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"/>
    </mc:Choice>
  </mc:AlternateContent>
  <xr:revisionPtr revIDLastSave="0" documentId="13_ncr:1_{BB04C422-2D98-47B0-B356-9AC7707050F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Water Comparison" sheetId="7" r:id="rId1"/>
    <sheet name="Reacheability Area" sheetId="5" r:id="rId2"/>
    <sheet name="Power Output Analysis" sheetId="9" r:id="rId3"/>
    <sheet name="COP Analysis" sheetId="10" r:id="rId4"/>
    <sheet name="Gradient Analysis" sheetId="2" r:id="rId5"/>
    <sheet name="Max Pressure Analysis" sheetId="6" r:id="rId6"/>
    <sheet name="T_max Analysis" sheetId="4" r:id="rId7"/>
    <sheet name="Data" sheetId="1" r:id="rId8"/>
    <sheet name="Data Water" sheetId="8" r:id="rId9"/>
  </sheets>
  <calcPr calcId="191029"/>
</workbook>
</file>

<file path=xl/calcChain.xml><?xml version="1.0" encoding="utf-8"?>
<calcChain xmlns="http://schemas.openxmlformats.org/spreadsheetml/2006/main">
  <c r="L31" i="7" l="1"/>
  <c r="L32" i="7"/>
  <c r="L33" i="7"/>
  <c r="L34" i="7"/>
  <c r="L35" i="7"/>
  <c r="L36" i="7"/>
  <c r="L37" i="7"/>
  <c r="L38" i="7"/>
  <c r="L39" i="7"/>
  <c r="L40" i="7"/>
  <c r="F36" i="7"/>
  <c r="F39" i="7"/>
  <c r="G34" i="7"/>
  <c r="F30" i="7"/>
  <c r="G9" i="7"/>
  <c r="H9" i="7"/>
  <c r="F9" i="7"/>
  <c r="P663" i="1"/>
  <c r="Q663" i="1"/>
  <c r="R663" i="1" s="1"/>
  <c r="S663" i="1"/>
  <c r="P664" i="1"/>
  <c r="Q664" i="1"/>
  <c r="R664" i="1"/>
  <c r="S664" i="1"/>
  <c r="P665" i="1"/>
  <c r="Q665" i="1"/>
  <c r="R665" i="1" s="1"/>
  <c r="S665" i="1"/>
  <c r="P666" i="1"/>
  <c r="Q666" i="1"/>
  <c r="R666" i="1"/>
  <c r="S666" i="1"/>
  <c r="P667" i="1"/>
  <c r="Q667" i="1"/>
  <c r="R667" i="1" s="1"/>
  <c r="S667" i="1"/>
  <c r="P668" i="1"/>
  <c r="Q668" i="1"/>
  <c r="R668" i="1"/>
  <c r="S668" i="1"/>
  <c r="P669" i="1"/>
  <c r="Q669" i="1"/>
  <c r="R669" i="1" s="1"/>
  <c r="S669" i="1"/>
  <c r="P670" i="1"/>
  <c r="Q670" i="1"/>
  <c r="R670" i="1"/>
  <c r="S670" i="1"/>
  <c r="P671" i="1"/>
  <c r="Q671" i="1"/>
  <c r="R671" i="1" s="1"/>
  <c r="S671" i="1"/>
  <c r="P672" i="1"/>
  <c r="Q672" i="1"/>
  <c r="R672" i="1"/>
  <c r="S672" i="1"/>
  <c r="P673" i="1"/>
  <c r="Q673" i="1"/>
  <c r="R673" i="1" s="1"/>
  <c r="S673" i="1"/>
  <c r="P674" i="1"/>
  <c r="Q674" i="1"/>
  <c r="R674" i="1"/>
  <c r="S674" i="1"/>
  <c r="P675" i="1"/>
  <c r="Q675" i="1"/>
  <c r="R675" i="1" s="1"/>
  <c r="S675" i="1"/>
  <c r="P676" i="1"/>
  <c r="Q676" i="1"/>
  <c r="R676" i="1"/>
  <c r="S676" i="1"/>
  <c r="P677" i="1"/>
  <c r="Q677" i="1"/>
  <c r="R677" i="1" s="1"/>
  <c r="S677" i="1"/>
  <c r="P678" i="1"/>
  <c r="Q678" i="1"/>
  <c r="R678" i="1"/>
  <c r="S678" i="1"/>
  <c r="P679" i="1"/>
  <c r="Q679" i="1"/>
  <c r="R679" i="1" s="1"/>
  <c r="S679" i="1"/>
  <c r="P680" i="1"/>
  <c r="Q680" i="1"/>
  <c r="R680" i="1"/>
  <c r="S680" i="1"/>
  <c r="P681" i="1"/>
  <c r="Q681" i="1"/>
  <c r="R681" i="1" s="1"/>
  <c r="S681" i="1"/>
  <c r="P682" i="1"/>
  <c r="Q682" i="1"/>
  <c r="R682" i="1"/>
  <c r="S682" i="1"/>
  <c r="P683" i="1"/>
  <c r="Q683" i="1"/>
  <c r="R683" i="1" s="1"/>
  <c r="S683" i="1"/>
  <c r="P684" i="1"/>
  <c r="Q684" i="1"/>
  <c r="R684" i="1"/>
  <c r="S684" i="1"/>
  <c r="P685" i="1"/>
  <c r="Q685" i="1"/>
  <c r="R685" i="1" s="1"/>
  <c r="S685" i="1"/>
  <c r="P686" i="1"/>
  <c r="Q686" i="1"/>
  <c r="R686" i="1"/>
  <c r="S686" i="1"/>
  <c r="P687" i="1"/>
  <c r="Q687" i="1"/>
  <c r="R687" i="1" s="1"/>
  <c r="S687" i="1"/>
  <c r="P688" i="1"/>
  <c r="Q688" i="1"/>
  <c r="R688" i="1"/>
  <c r="S688" i="1"/>
  <c r="P689" i="1"/>
  <c r="Q689" i="1"/>
  <c r="R689" i="1" s="1"/>
  <c r="S689" i="1"/>
  <c r="P690" i="1"/>
  <c r="Q690" i="1"/>
  <c r="R690" i="1"/>
  <c r="S690" i="1"/>
  <c r="P691" i="1"/>
  <c r="Q691" i="1"/>
  <c r="R691" i="1" s="1"/>
  <c r="S691" i="1"/>
  <c r="P692" i="1"/>
  <c r="Q692" i="1"/>
  <c r="R692" i="1"/>
  <c r="S692" i="1"/>
  <c r="P693" i="1"/>
  <c r="Q693" i="1"/>
  <c r="R693" i="1" s="1"/>
  <c r="S693" i="1"/>
  <c r="P694" i="1"/>
  <c r="Q694" i="1"/>
  <c r="R694" i="1"/>
  <c r="S694" i="1"/>
  <c r="P695" i="1"/>
  <c r="Q695" i="1"/>
  <c r="R695" i="1" s="1"/>
  <c r="S695" i="1"/>
  <c r="P696" i="1"/>
  <c r="Q696" i="1"/>
  <c r="R696" i="1"/>
  <c r="S696" i="1"/>
  <c r="P697" i="1"/>
  <c r="Q697" i="1"/>
  <c r="R697" i="1" s="1"/>
  <c r="S697" i="1"/>
  <c r="P698" i="1"/>
  <c r="Q698" i="1"/>
  <c r="R698" i="1"/>
  <c r="S698" i="1"/>
  <c r="P699" i="1"/>
  <c r="Q699" i="1"/>
  <c r="R699" i="1" s="1"/>
  <c r="S699" i="1"/>
  <c r="P700" i="1"/>
  <c r="Q700" i="1"/>
  <c r="R700" i="1"/>
  <c r="S700" i="1"/>
  <c r="P701" i="1"/>
  <c r="Q701" i="1"/>
  <c r="R701" i="1" s="1"/>
  <c r="S701" i="1"/>
  <c r="P702" i="1"/>
  <c r="Q702" i="1"/>
  <c r="R702" i="1"/>
  <c r="S702" i="1"/>
  <c r="P703" i="1"/>
  <c r="Q703" i="1"/>
  <c r="R703" i="1" s="1"/>
  <c r="S703" i="1"/>
  <c r="P704" i="1"/>
  <c r="Q704" i="1"/>
  <c r="R704" i="1"/>
  <c r="S704" i="1"/>
  <c r="P705" i="1"/>
  <c r="Q705" i="1"/>
  <c r="R705" i="1" s="1"/>
  <c r="S705" i="1"/>
  <c r="P706" i="1"/>
  <c r="Q706" i="1"/>
  <c r="R706" i="1"/>
  <c r="S706" i="1"/>
  <c r="P707" i="1"/>
  <c r="Q707" i="1"/>
  <c r="R707" i="1" s="1"/>
  <c r="S707" i="1"/>
  <c r="P708" i="1"/>
  <c r="Q708" i="1"/>
  <c r="R708" i="1"/>
  <c r="S708" i="1"/>
  <c r="P709" i="1"/>
  <c r="Q709" i="1"/>
  <c r="R709" i="1" s="1"/>
  <c r="S709" i="1"/>
  <c r="P710" i="1"/>
  <c r="Q710" i="1"/>
  <c r="R710" i="1"/>
  <c r="S710" i="1"/>
  <c r="P711" i="1"/>
  <c r="Q711" i="1"/>
  <c r="R711" i="1" s="1"/>
  <c r="S711" i="1"/>
  <c r="P712" i="1"/>
  <c r="Q712" i="1"/>
  <c r="R712" i="1"/>
  <c r="S712" i="1"/>
  <c r="P713" i="1"/>
  <c r="Q713" i="1"/>
  <c r="R713" i="1" s="1"/>
  <c r="S713" i="1"/>
  <c r="P714" i="1"/>
  <c r="Q714" i="1"/>
  <c r="R714" i="1"/>
  <c r="S714" i="1"/>
  <c r="P715" i="1"/>
  <c r="Q715" i="1"/>
  <c r="R715" i="1" s="1"/>
  <c r="S715" i="1"/>
  <c r="P716" i="1"/>
  <c r="Q716" i="1"/>
  <c r="R716" i="1"/>
  <c r="S716" i="1"/>
  <c r="P717" i="1"/>
  <c r="Q717" i="1"/>
  <c r="R717" i="1" s="1"/>
  <c r="S717" i="1"/>
  <c r="P718" i="1"/>
  <c r="Q718" i="1"/>
  <c r="R718" i="1"/>
  <c r="S718" i="1"/>
  <c r="P719" i="1"/>
  <c r="Q719" i="1"/>
  <c r="R719" i="1" s="1"/>
  <c r="S719" i="1"/>
  <c r="P720" i="1"/>
  <c r="Q720" i="1"/>
  <c r="R720" i="1"/>
  <c r="S720" i="1"/>
  <c r="P721" i="1"/>
  <c r="Q721" i="1"/>
  <c r="R721" i="1" s="1"/>
  <c r="S721" i="1"/>
  <c r="P722" i="1"/>
  <c r="Q722" i="1"/>
  <c r="R722" i="1"/>
  <c r="S722" i="1"/>
  <c r="P723" i="1"/>
  <c r="Q723" i="1"/>
  <c r="R723" i="1" s="1"/>
  <c r="S723" i="1"/>
  <c r="P724" i="1"/>
  <c r="Q724" i="1"/>
  <c r="R724" i="1"/>
  <c r="S724" i="1"/>
  <c r="P725" i="1"/>
  <c r="Q725" i="1"/>
  <c r="R725" i="1" s="1"/>
  <c r="S725" i="1"/>
  <c r="P726" i="1"/>
  <c r="Q726" i="1"/>
  <c r="R726" i="1"/>
  <c r="S726" i="1"/>
  <c r="P727" i="1"/>
  <c r="Q727" i="1"/>
  <c r="R727" i="1" s="1"/>
  <c r="S727" i="1"/>
  <c r="P728" i="1"/>
  <c r="Q728" i="1"/>
  <c r="R728" i="1"/>
  <c r="S728" i="1"/>
  <c r="P729" i="1"/>
  <c r="Q729" i="1"/>
  <c r="R729" i="1" s="1"/>
  <c r="S729" i="1"/>
  <c r="P730" i="1"/>
  <c r="Q730" i="1"/>
  <c r="R730" i="1"/>
  <c r="S730" i="1"/>
  <c r="P731" i="1"/>
  <c r="Q731" i="1"/>
  <c r="R731" i="1" s="1"/>
  <c r="S731" i="1"/>
  <c r="P732" i="1"/>
  <c r="Q732" i="1"/>
  <c r="R732" i="1"/>
  <c r="S732" i="1"/>
  <c r="P733" i="1"/>
  <c r="Q733" i="1"/>
  <c r="R733" i="1" s="1"/>
  <c r="S733" i="1"/>
  <c r="P734" i="1"/>
  <c r="Q734" i="1"/>
  <c r="R734" i="1"/>
  <c r="S734" i="1"/>
  <c r="P735" i="1"/>
  <c r="Q735" i="1"/>
  <c r="R735" i="1" s="1"/>
  <c r="S735" i="1"/>
  <c r="P736" i="1"/>
  <c r="Q736" i="1"/>
  <c r="R736" i="1"/>
  <c r="S736" i="1"/>
  <c r="P737" i="1"/>
  <c r="Q737" i="1"/>
  <c r="R737" i="1" s="1"/>
  <c r="S737" i="1"/>
  <c r="P738" i="1"/>
  <c r="Q738" i="1"/>
  <c r="R738" i="1"/>
  <c r="S738" i="1"/>
  <c r="P739" i="1"/>
  <c r="Q739" i="1"/>
  <c r="R739" i="1" s="1"/>
  <c r="S739" i="1"/>
  <c r="P740" i="1"/>
  <c r="Q740" i="1"/>
  <c r="R740" i="1"/>
  <c r="S740" i="1"/>
  <c r="P741" i="1"/>
  <c r="Q741" i="1"/>
  <c r="R741" i="1" s="1"/>
  <c r="S741" i="1"/>
  <c r="P742" i="1"/>
  <c r="Q742" i="1"/>
  <c r="R742" i="1"/>
  <c r="S742" i="1"/>
  <c r="P743" i="1"/>
  <c r="Q743" i="1"/>
  <c r="R743" i="1" s="1"/>
  <c r="S743" i="1"/>
  <c r="P744" i="1"/>
  <c r="Q744" i="1"/>
  <c r="R744" i="1"/>
  <c r="S744" i="1"/>
  <c r="P745" i="1"/>
  <c r="Q745" i="1"/>
  <c r="R745" i="1" s="1"/>
  <c r="S745" i="1"/>
  <c r="P746" i="1"/>
  <c r="Q746" i="1"/>
  <c r="R746" i="1"/>
  <c r="S746" i="1"/>
  <c r="P747" i="1"/>
  <c r="Q747" i="1"/>
  <c r="R747" i="1" s="1"/>
  <c r="S747" i="1"/>
  <c r="P748" i="1"/>
  <c r="Q748" i="1"/>
  <c r="R748" i="1"/>
  <c r="S748" i="1"/>
  <c r="P749" i="1"/>
  <c r="Q749" i="1"/>
  <c r="R749" i="1" s="1"/>
  <c r="S749" i="1"/>
  <c r="P750" i="1"/>
  <c r="Q750" i="1"/>
  <c r="R750" i="1"/>
  <c r="S750" i="1"/>
  <c r="P751" i="1"/>
  <c r="Q751" i="1"/>
  <c r="R751" i="1" s="1"/>
  <c r="S751" i="1"/>
  <c r="P752" i="1"/>
  <c r="Q752" i="1"/>
  <c r="R752" i="1"/>
  <c r="S752" i="1"/>
  <c r="P753" i="1"/>
  <c r="Q753" i="1"/>
  <c r="R753" i="1" s="1"/>
  <c r="S753" i="1"/>
  <c r="P754" i="1"/>
  <c r="Q754" i="1"/>
  <c r="R754" i="1"/>
  <c r="S754" i="1"/>
  <c r="P755" i="1"/>
  <c r="Q755" i="1"/>
  <c r="R755" i="1" s="1"/>
  <c r="S755" i="1"/>
  <c r="P756" i="1"/>
  <c r="Q756" i="1"/>
  <c r="R756" i="1"/>
  <c r="S756" i="1"/>
  <c r="P757" i="1"/>
  <c r="Q757" i="1"/>
  <c r="R757" i="1" s="1"/>
  <c r="S757" i="1"/>
  <c r="P758" i="1"/>
  <c r="Q758" i="1"/>
  <c r="R758" i="1"/>
  <c r="S758" i="1"/>
  <c r="P759" i="1"/>
  <c r="Q759" i="1"/>
  <c r="R759" i="1" s="1"/>
  <c r="S759" i="1"/>
  <c r="P760" i="1"/>
  <c r="Q760" i="1"/>
  <c r="R760" i="1"/>
  <c r="S760" i="1"/>
  <c r="P761" i="1"/>
  <c r="Q761" i="1"/>
  <c r="R761" i="1" s="1"/>
  <c r="S761" i="1"/>
  <c r="P762" i="1"/>
  <c r="Q762" i="1"/>
  <c r="R762" i="1"/>
  <c r="S762" i="1"/>
  <c r="P763" i="1"/>
  <c r="Q763" i="1"/>
  <c r="R763" i="1" s="1"/>
  <c r="S763" i="1"/>
  <c r="P764" i="1"/>
  <c r="Q764" i="1"/>
  <c r="R764" i="1"/>
  <c r="S764" i="1"/>
  <c r="P765" i="1"/>
  <c r="Q765" i="1"/>
  <c r="R765" i="1" s="1"/>
  <c r="S765" i="1"/>
  <c r="P766" i="1"/>
  <c r="Q766" i="1"/>
  <c r="R766" i="1"/>
  <c r="S766" i="1"/>
  <c r="P767" i="1"/>
  <c r="Q767" i="1"/>
  <c r="R767" i="1" s="1"/>
  <c r="S767" i="1"/>
  <c r="P768" i="1"/>
  <c r="Q768" i="1"/>
  <c r="R768" i="1"/>
  <c r="S768" i="1"/>
  <c r="P769" i="1"/>
  <c r="Q769" i="1"/>
  <c r="R769" i="1" s="1"/>
  <c r="S769" i="1"/>
  <c r="P770" i="1"/>
  <c r="Q770" i="1"/>
  <c r="R770" i="1"/>
  <c r="S770" i="1"/>
  <c r="P771" i="1"/>
  <c r="Q771" i="1"/>
  <c r="R771" i="1" s="1"/>
  <c r="S771" i="1"/>
  <c r="P772" i="1"/>
  <c r="Q772" i="1"/>
  <c r="R772" i="1"/>
  <c r="S772" i="1"/>
  <c r="K6" i="10"/>
  <c r="L6" i="10"/>
  <c r="M6" i="10"/>
  <c r="N6" i="10"/>
  <c r="O6" i="10"/>
  <c r="P6" i="10"/>
  <c r="K7" i="10"/>
  <c r="L7" i="10"/>
  <c r="M7" i="10"/>
  <c r="N7" i="10"/>
  <c r="O7" i="10"/>
  <c r="P7" i="10"/>
  <c r="K8" i="10"/>
  <c r="L8" i="10"/>
  <c r="M8" i="10"/>
  <c r="N8" i="10"/>
  <c r="O8" i="10"/>
  <c r="P8" i="10"/>
  <c r="K9" i="10"/>
  <c r="L9" i="10"/>
  <c r="M9" i="10"/>
  <c r="N9" i="10"/>
  <c r="O9" i="10"/>
  <c r="P9" i="10"/>
  <c r="K10" i="10"/>
  <c r="L10" i="10"/>
  <c r="M10" i="10"/>
  <c r="N10" i="10"/>
  <c r="O10" i="10"/>
  <c r="P10" i="10"/>
  <c r="K11" i="10"/>
  <c r="L11" i="10"/>
  <c r="M11" i="10"/>
  <c r="N11" i="10"/>
  <c r="O11" i="10"/>
  <c r="P11" i="10"/>
  <c r="K12" i="10"/>
  <c r="L12" i="10"/>
  <c r="M12" i="10"/>
  <c r="N12" i="10"/>
  <c r="O12" i="10"/>
  <c r="P12" i="10"/>
  <c r="K13" i="10"/>
  <c r="L13" i="10"/>
  <c r="M13" i="10"/>
  <c r="N13" i="10"/>
  <c r="O13" i="10"/>
  <c r="P13" i="10"/>
  <c r="K14" i="10"/>
  <c r="L14" i="10"/>
  <c r="M14" i="10"/>
  <c r="N14" i="10"/>
  <c r="O14" i="10"/>
  <c r="P14" i="10"/>
  <c r="K15" i="10"/>
  <c r="L15" i="10"/>
  <c r="M15" i="10"/>
  <c r="N15" i="10"/>
  <c r="O15" i="10"/>
  <c r="P15" i="10"/>
  <c r="L5" i="10"/>
  <c r="M5" i="10"/>
  <c r="N5" i="10"/>
  <c r="O5" i="10"/>
  <c r="P5" i="10"/>
  <c r="K5" i="10"/>
  <c r="C8" i="10"/>
  <c r="D8" i="10"/>
  <c r="E8" i="10"/>
  <c r="F8" i="10"/>
  <c r="G8" i="10"/>
  <c r="H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1" i="10"/>
  <c r="D11" i="10"/>
  <c r="E11" i="10"/>
  <c r="F11" i="10"/>
  <c r="G11" i="10"/>
  <c r="H11" i="10"/>
  <c r="C12" i="10"/>
  <c r="D12" i="10"/>
  <c r="E12" i="10"/>
  <c r="F12" i="10"/>
  <c r="G12" i="10"/>
  <c r="H12" i="10"/>
  <c r="C13" i="10"/>
  <c r="D13" i="10"/>
  <c r="E13" i="10"/>
  <c r="F13" i="10"/>
  <c r="G13" i="10"/>
  <c r="H13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D5" i="10"/>
  <c r="E5" i="10"/>
  <c r="F5" i="10"/>
  <c r="G5" i="10"/>
  <c r="H5" i="10"/>
  <c r="D6" i="10"/>
  <c r="E6" i="10"/>
  <c r="F6" i="10"/>
  <c r="G6" i="10"/>
  <c r="H6" i="10"/>
  <c r="D7" i="10"/>
  <c r="E7" i="10"/>
  <c r="F7" i="10"/>
  <c r="G7" i="10"/>
  <c r="H7" i="10"/>
  <c r="C5" i="10"/>
  <c r="C6" i="10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3" i="1"/>
  <c r="C7" i="10"/>
  <c r="J15" i="10"/>
  <c r="B15" i="10"/>
  <c r="J14" i="10"/>
  <c r="B14" i="10"/>
  <c r="B13" i="10"/>
  <c r="J12" i="10"/>
  <c r="B12" i="10"/>
  <c r="J11" i="10"/>
  <c r="B11" i="10"/>
  <c r="J10" i="10"/>
  <c r="B10" i="10"/>
  <c r="J9" i="10"/>
  <c r="B9" i="10"/>
  <c r="J8" i="10"/>
  <c r="B8" i="10"/>
  <c r="J7" i="10"/>
  <c r="B7" i="10"/>
  <c r="J6" i="10"/>
  <c r="B6" i="10"/>
  <c r="J5" i="10"/>
  <c r="B5" i="10"/>
  <c r="K3" i="10"/>
  <c r="C3" i="10"/>
  <c r="P5" i="9"/>
  <c r="P6" i="9"/>
  <c r="P7" i="9"/>
  <c r="P8" i="9"/>
  <c r="P9" i="9"/>
  <c r="P10" i="9"/>
  <c r="P11" i="9"/>
  <c r="P12" i="9"/>
  <c r="P13" i="9"/>
  <c r="P14" i="9"/>
  <c r="P15" i="9"/>
  <c r="L5" i="9"/>
  <c r="M5" i="9"/>
  <c r="N5" i="9"/>
  <c r="O5" i="9"/>
  <c r="L6" i="9"/>
  <c r="M6" i="9"/>
  <c r="N6" i="9"/>
  <c r="O6" i="9"/>
  <c r="L7" i="9"/>
  <c r="M7" i="9"/>
  <c r="N7" i="9"/>
  <c r="O7" i="9"/>
  <c r="L8" i="9"/>
  <c r="M8" i="9"/>
  <c r="N8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L15" i="9"/>
  <c r="M15" i="9"/>
  <c r="N15" i="9"/>
  <c r="O15" i="9"/>
  <c r="K6" i="9"/>
  <c r="K7" i="9"/>
  <c r="K8" i="9"/>
  <c r="K9" i="9"/>
  <c r="K10" i="9"/>
  <c r="K11" i="9"/>
  <c r="K12" i="9"/>
  <c r="K13" i="9"/>
  <c r="K14" i="9"/>
  <c r="K15" i="9"/>
  <c r="K5" i="9"/>
  <c r="H5" i="9"/>
  <c r="H6" i="9"/>
  <c r="H7" i="9"/>
  <c r="H8" i="9"/>
  <c r="H9" i="9"/>
  <c r="H10" i="9"/>
  <c r="H11" i="9"/>
  <c r="H12" i="9"/>
  <c r="H13" i="9"/>
  <c r="H14" i="9"/>
  <c r="H15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D9" i="9"/>
  <c r="E9" i="9"/>
  <c r="F9" i="9"/>
  <c r="G9" i="9"/>
  <c r="D10" i="9"/>
  <c r="E10" i="9"/>
  <c r="F10" i="9"/>
  <c r="G10" i="9"/>
  <c r="D11" i="9"/>
  <c r="E11" i="9"/>
  <c r="F11" i="9"/>
  <c r="G11" i="9"/>
  <c r="D12" i="9"/>
  <c r="E12" i="9"/>
  <c r="F12" i="9"/>
  <c r="G12" i="9"/>
  <c r="D13" i="9"/>
  <c r="E13" i="9"/>
  <c r="F13" i="9"/>
  <c r="G13" i="9"/>
  <c r="D14" i="9"/>
  <c r="E14" i="9"/>
  <c r="F14" i="9"/>
  <c r="G14" i="9"/>
  <c r="D15" i="9"/>
  <c r="E15" i="9"/>
  <c r="F15" i="9"/>
  <c r="G15" i="9"/>
  <c r="C6" i="9"/>
  <c r="C7" i="9"/>
  <c r="C8" i="9"/>
  <c r="C9" i="9"/>
  <c r="C10" i="9"/>
  <c r="C11" i="9"/>
  <c r="C12" i="9"/>
  <c r="C13" i="9"/>
  <c r="C14" i="9"/>
  <c r="C15" i="9"/>
  <c r="C5" i="9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5" i="5"/>
  <c r="E5" i="5"/>
  <c r="F5" i="5"/>
  <c r="G5" i="5"/>
  <c r="H5" i="5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K5" i="5" s="1"/>
  <c r="S598" i="1"/>
  <c r="K6" i="5" s="1"/>
  <c r="S599" i="1"/>
  <c r="K7" i="5" s="1"/>
  <c r="S600" i="1"/>
  <c r="K8" i="5" s="1"/>
  <c r="S601" i="1"/>
  <c r="K9" i="5" s="1"/>
  <c r="S602" i="1"/>
  <c r="K10" i="5" s="1"/>
  <c r="S603" i="1"/>
  <c r="K11" i="5" s="1"/>
  <c r="S604" i="1"/>
  <c r="K12" i="5" s="1"/>
  <c r="S605" i="1"/>
  <c r="K13" i="5" s="1"/>
  <c r="S606" i="1"/>
  <c r="K14" i="5" s="1"/>
  <c r="S607" i="1"/>
  <c r="K15" i="5" s="1"/>
  <c r="S608" i="1"/>
  <c r="L5" i="5" s="1"/>
  <c r="S609" i="1"/>
  <c r="L6" i="5" s="1"/>
  <c r="S610" i="1"/>
  <c r="L7" i="5" s="1"/>
  <c r="S611" i="1"/>
  <c r="L8" i="5" s="1"/>
  <c r="S612" i="1"/>
  <c r="L9" i="5" s="1"/>
  <c r="S613" i="1"/>
  <c r="L10" i="5" s="1"/>
  <c r="S614" i="1"/>
  <c r="L11" i="5" s="1"/>
  <c r="S615" i="1"/>
  <c r="L12" i="5" s="1"/>
  <c r="S616" i="1"/>
  <c r="L13" i="5" s="1"/>
  <c r="S617" i="1"/>
  <c r="L14" i="5" s="1"/>
  <c r="S618" i="1"/>
  <c r="L15" i="5" s="1"/>
  <c r="S619" i="1"/>
  <c r="M5" i="5" s="1"/>
  <c r="S620" i="1"/>
  <c r="M6" i="5" s="1"/>
  <c r="S621" i="1"/>
  <c r="M7" i="5" s="1"/>
  <c r="S622" i="1"/>
  <c r="M8" i="5" s="1"/>
  <c r="S623" i="1"/>
  <c r="M9" i="5" s="1"/>
  <c r="S624" i="1"/>
  <c r="M10" i="5" s="1"/>
  <c r="S625" i="1"/>
  <c r="M11" i="5" s="1"/>
  <c r="S626" i="1"/>
  <c r="M12" i="5" s="1"/>
  <c r="S627" i="1"/>
  <c r="M13" i="5" s="1"/>
  <c r="S628" i="1"/>
  <c r="M14" i="5" s="1"/>
  <c r="S629" i="1"/>
  <c r="M15" i="5" s="1"/>
  <c r="S630" i="1"/>
  <c r="N5" i="5" s="1"/>
  <c r="S631" i="1"/>
  <c r="N6" i="5" s="1"/>
  <c r="S632" i="1"/>
  <c r="N7" i="5" s="1"/>
  <c r="S633" i="1"/>
  <c r="N8" i="5" s="1"/>
  <c r="S634" i="1"/>
  <c r="N9" i="5" s="1"/>
  <c r="S635" i="1"/>
  <c r="N10" i="5" s="1"/>
  <c r="S636" i="1"/>
  <c r="N11" i="5" s="1"/>
  <c r="S637" i="1"/>
  <c r="N12" i="5" s="1"/>
  <c r="S638" i="1"/>
  <c r="N13" i="5" s="1"/>
  <c r="S639" i="1"/>
  <c r="N14" i="5" s="1"/>
  <c r="S640" i="1"/>
  <c r="N15" i="5" s="1"/>
  <c r="S641" i="1"/>
  <c r="O5" i="5" s="1"/>
  <c r="S642" i="1"/>
  <c r="O6" i="5" s="1"/>
  <c r="S643" i="1"/>
  <c r="O7" i="5" s="1"/>
  <c r="S644" i="1"/>
  <c r="O8" i="5" s="1"/>
  <c r="S645" i="1"/>
  <c r="O9" i="5" s="1"/>
  <c r="S646" i="1"/>
  <c r="O10" i="5" s="1"/>
  <c r="S647" i="1"/>
  <c r="O11" i="5" s="1"/>
  <c r="S648" i="1"/>
  <c r="O12" i="5" s="1"/>
  <c r="S649" i="1"/>
  <c r="O13" i="5" s="1"/>
  <c r="S650" i="1"/>
  <c r="O14" i="5" s="1"/>
  <c r="S651" i="1"/>
  <c r="O15" i="5" s="1"/>
  <c r="S652" i="1"/>
  <c r="P5" i="5" s="1"/>
  <c r="S653" i="1"/>
  <c r="P6" i="5" s="1"/>
  <c r="S654" i="1"/>
  <c r="P7" i="5" s="1"/>
  <c r="S655" i="1"/>
  <c r="P8" i="5" s="1"/>
  <c r="S656" i="1"/>
  <c r="P9" i="5" s="1"/>
  <c r="S657" i="1"/>
  <c r="P10" i="5" s="1"/>
  <c r="S658" i="1"/>
  <c r="P11" i="5" s="1"/>
  <c r="S659" i="1"/>
  <c r="P12" i="5" s="1"/>
  <c r="S660" i="1"/>
  <c r="P13" i="5" s="1"/>
  <c r="S661" i="1"/>
  <c r="P14" i="5" s="1"/>
  <c r="S662" i="1"/>
  <c r="P15" i="5" s="1"/>
  <c r="S3" i="1"/>
  <c r="B15" i="9"/>
  <c r="B14" i="9"/>
  <c r="B13" i="9"/>
  <c r="B12" i="9"/>
  <c r="J11" i="9"/>
  <c r="B11" i="9"/>
  <c r="B10" i="9"/>
  <c r="B9" i="9"/>
  <c r="B8" i="9"/>
  <c r="B7" i="9"/>
  <c r="B6" i="9"/>
  <c r="B5" i="9"/>
  <c r="J5" i="9" s="1"/>
  <c r="K3" i="9"/>
  <c r="C3" i="9"/>
  <c r="B32" i="7"/>
  <c r="E32" i="7" s="1"/>
  <c r="B33" i="7"/>
  <c r="M33" i="7" s="1"/>
  <c r="B34" i="7"/>
  <c r="J34" i="7" s="1"/>
  <c r="B35" i="7"/>
  <c r="K35" i="7" s="1"/>
  <c r="B36" i="7"/>
  <c r="N36" i="7" s="1"/>
  <c r="B37" i="7"/>
  <c r="N37" i="7" s="1"/>
  <c r="B38" i="7"/>
  <c r="J38" i="7" s="1"/>
  <c r="B39" i="7"/>
  <c r="E39" i="7" s="1"/>
  <c r="B40" i="7"/>
  <c r="E40" i="7" s="1"/>
  <c r="B31" i="7"/>
  <c r="M31" i="7" s="1"/>
  <c r="G8" i="7"/>
  <c r="G37" i="7" l="1"/>
  <c r="G36" i="7"/>
  <c r="F38" i="7"/>
  <c r="G35" i="7"/>
  <c r="F37" i="7"/>
  <c r="G33" i="7"/>
  <c r="F35" i="7"/>
  <c r="G40" i="7"/>
  <c r="G32" i="7"/>
  <c r="F34" i="7"/>
  <c r="G39" i="7"/>
  <c r="F31" i="7"/>
  <c r="F33" i="7"/>
  <c r="G38" i="7"/>
  <c r="F40" i="7"/>
  <c r="F32" i="7"/>
  <c r="H39" i="7"/>
  <c r="H32" i="7"/>
  <c r="M37" i="7"/>
  <c r="J13" i="10"/>
  <c r="M32" i="7"/>
  <c r="D37" i="7"/>
  <c r="K37" i="7"/>
  <c r="E37" i="7"/>
  <c r="J37" i="7"/>
  <c r="H40" i="7"/>
  <c r="K32" i="7"/>
  <c r="K39" i="7"/>
  <c r="M40" i="7"/>
  <c r="N39" i="7"/>
  <c r="J7" i="9"/>
  <c r="K33" i="7"/>
  <c r="D39" i="7"/>
  <c r="J33" i="7"/>
  <c r="M39" i="7"/>
  <c r="J12" i="9"/>
  <c r="E38" i="7"/>
  <c r="J32" i="7"/>
  <c r="N32" i="7"/>
  <c r="H31" i="7"/>
  <c r="N31" i="7"/>
  <c r="N40" i="7"/>
  <c r="D34" i="7"/>
  <c r="E35" i="7"/>
  <c r="H35" i="7"/>
  <c r="G31" i="7"/>
  <c r="J36" i="7"/>
  <c r="H36" i="7"/>
  <c r="M36" i="7"/>
  <c r="M35" i="7"/>
  <c r="D31" i="7"/>
  <c r="J8" i="9"/>
  <c r="D40" i="7"/>
  <c r="D32" i="7"/>
  <c r="E33" i="7"/>
  <c r="H38" i="7"/>
  <c r="H34" i="7"/>
  <c r="J39" i="7"/>
  <c r="J35" i="7"/>
  <c r="K40" i="7"/>
  <c r="N38" i="7"/>
  <c r="N34" i="7"/>
  <c r="D35" i="7"/>
  <c r="E36" i="7"/>
  <c r="K36" i="7"/>
  <c r="D33" i="7"/>
  <c r="E34" i="7"/>
  <c r="K38" i="7"/>
  <c r="J40" i="7"/>
  <c r="M34" i="7"/>
  <c r="N35" i="7"/>
  <c r="J31" i="7"/>
  <c r="K31" i="7"/>
  <c r="K34" i="7"/>
  <c r="M38" i="7"/>
  <c r="D38" i="7"/>
  <c r="E31" i="7"/>
  <c r="H37" i="7"/>
  <c r="H33" i="7"/>
  <c r="N33" i="7"/>
  <c r="D36" i="7"/>
  <c r="J15" i="9"/>
  <c r="J6" i="9"/>
  <c r="J10" i="9"/>
  <c r="J14" i="9"/>
  <c r="J9" i="9"/>
  <c r="J13" i="9"/>
  <c r="K8" i="7"/>
  <c r="B20" i="7"/>
  <c r="B19" i="7"/>
  <c r="B18" i="7"/>
  <c r="B17" i="7"/>
  <c r="B16" i="7"/>
  <c r="B15" i="7"/>
  <c r="B14" i="7"/>
  <c r="B13" i="7"/>
  <c r="B12" i="7"/>
  <c r="B11" i="7"/>
  <c r="B10" i="7"/>
  <c r="C8" i="7"/>
  <c r="G14" i="7" l="1"/>
  <c r="F14" i="7"/>
  <c r="C10" i="7"/>
  <c r="F10" i="7"/>
  <c r="F18" i="7"/>
  <c r="G18" i="7"/>
  <c r="F11" i="7"/>
  <c r="G11" i="7"/>
  <c r="D19" i="7"/>
  <c r="G19" i="7"/>
  <c r="F12" i="7"/>
  <c r="G12" i="7"/>
  <c r="D20" i="7"/>
  <c r="G20" i="7"/>
  <c r="F13" i="7"/>
  <c r="G13" i="7"/>
  <c r="F15" i="7"/>
  <c r="G15" i="7"/>
  <c r="F16" i="7"/>
  <c r="G16" i="7"/>
  <c r="F17" i="7"/>
  <c r="G17" i="7"/>
  <c r="C16" i="7"/>
  <c r="D16" i="7"/>
  <c r="C17" i="7"/>
  <c r="D17" i="7"/>
  <c r="D14" i="7"/>
  <c r="C14" i="7"/>
  <c r="D18" i="7"/>
  <c r="C18" i="7"/>
  <c r="C11" i="7"/>
  <c r="D11" i="7"/>
  <c r="C12" i="7"/>
  <c r="D12" i="7"/>
  <c r="C15" i="7"/>
  <c r="D15" i="7"/>
  <c r="C13" i="7"/>
  <c r="D13" i="7"/>
  <c r="N8" i="7"/>
  <c r="N15" i="7" s="1"/>
  <c r="E20" i="7"/>
  <c r="G10" i="7"/>
  <c r="O10" i="7"/>
  <c r="N12" i="7"/>
  <c r="O12" i="7"/>
  <c r="O16" i="7"/>
  <c r="N13" i="7"/>
  <c r="N18" i="7"/>
  <c r="M14" i="7"/>
  <c r="K14" i="7"/>
  <c r="K17" i="7"/>
  <c r="M11" i="7"/>
  <c r="M12" i="7"/>
  <c r="M13" i="7"/>
  <c r="M15" i="7"/>
  <c r="K15" i="7"/>
  <c r="M16" i="7"/>
  <c r="K16" i="7"/>
  <c r="M17" i="7"/>
  <c r="K11" i="7"/>
  <c r="K13" i="7"/>
  <c r="M10" i="7"/>
  <c r="M18" i="7"/>
  <c r="K18" i="7"/>
  <c r="K10" i="7"/>
  <c r="K12" i="7"/>
  <c r="H10" i="7"/>
  <c r="H14" i="7"/>
  <c r="D10" i="7"/>
  <c r="H18" i="7"/>
  <c r="E10" i="7"/>
  <c r="E14" i="7"/>
  <c r="E18" i="7"/>
  <c r="H13" i="7"/>
  <c r="H17" i="7"/>
  <c r="E17" i="7"/>
  <c r="H12" i="7"/>
  <c r="H16" i="7"/>
  <c r="H20" i="7"/>
  <c r="E16" i="7"/>
  <c r="E13" i="7"/>
  <c r="E12" i="7"/>
  <c r="H11" i="7"/>
  <c r="H15" i="7"/>
  <c r="H19" i="7"/>
  <c r="E11" i="7"/>
  <c r="E15" i="7"/>
  <c r="E19" i="7"/>
  <c r="O17" i="7" l="1"/>
  <c r="N14" i="7"/>
  <c r="N17" i="7"/>
  <c r="O13" i="7"/>
  <c r="N16" i="7"/>
  <c r="N11" i="7"/>
  <c r="O15" i="7"/>
  <c r="O18" i="7"/>
  <c r="O11" i="7"/>
  <c r="O14" i="7"/>
  <c r="N10" i="7"/>
  <c r="T3" i="6"/>
  <c r="B15" i="6"/>
  <c r="B14" i="6"/>
  <c r="B13" i="6"/>
  <c r="B12" i="6"/>
  <c r="J12" i="6" s="1"/>
  <c r="R12" i="6" s="1"/>
  <c r="B11" i="6"/>
  <c r="B10" i="6"/>
  <c r="B9" i="6"/>
  <c r="B8" i="6"/>
  <c r="J8" i="6" s="1"/>
  <c r="R8" i="6" s="1"/>
  <c r="B7" i="6"/>
  <c r="B6" i="6"/>
  <c r="B5" i="6"/>
  <c r="K3" i="6"/>
  <c r="C3" i="6"/>
  <c r="K4" i="4"/>
  <c r="J4" i="4"/>
  <c r="L4" i="4"/>
  <c r="M4" i="4"/>
  <c r="N4" i="4"/>
  <c r="N10" i="6" l="1"/>
  <c r="P11" i="6"/>
  <c r="K13" i="6"/>
  <c r="L9" i="6"/>
  <c r="P7" i="6"/>
  <c r="N14" i="6"/>
  <c r="P15" i="6"/>
  <c r="O11" i="6"/>
  <c r="L5" i="6"/>
  <c r="N6" i="6"/>
  <c r="M15" i="6"/>
  <c r="S12" i="6"/>
  <c r="U8" i="6"/>
  <c r="S8" i="6"/>
  <c r="V12" i="6"/>
  <c r="T12" i="6"/>
  <c r="U12" i="6"/>
  <c r="T8" i="6"/>
  <c r="V8" i="6"/>
  <c r="O7" i="6"/>
  <c r="F11" i="6"/>
  <c r="O15" i="6"/>
  <c r="O8" i="6"/>
  <c r="O12" i="6"/>
  <c r="L13" i="6"/>
  <c r="J7" i="6"/>
  <c r="R7" i="6" s="1"/>
  <c r="S7" i="6" s="1"/>
  <c r="J11" i="6"/>
  <c r="R11" i="6" s="1"/>
  <c r="S11" i="6" s="1"/>
  <c r="M7" i="6"/>
  <c r="M11" i="6"/>
  <c r="J15" i="6"/>
  <c r="R15" i="6" s="1"/>
  <c r="V15" i="6" s="1"/>
  <c r="F12" i="6"/>
  <c r="K5" i="6"/>
  <c r="D6" i="6"/>
  <c r="M6" i="6"/>
  <c r="F7" i="6"/>
  <c r="H12" i="6"/>
  <c r="D14" i="6"/>
  <c r="M14" i="6"/>
  <c r="M5" i="6"/>
  <c r="F6" i="6"/>
  <c r="H7" i="6"/>
  <c r="K8" i="6"/>
  <c r="F10" i="6"/>
  <c r="H11" i="6"/>
  <c r="H15" i="6"/>
  <c r="E5" i="6"/>
  <c r="G6" i="6"/>
  <c r="L8" i="6"/>
  <c r="N9" i="6"/>
  <c r="G10" i="6"/>
  <c r="P10" i="6"/>
  <c r="C12" i="6"/>
  <c r="L12" i="6"/>
  <c r="E13" i="6"/>
  <c r="N13" i="6"/>
  <c r="G14" i="6"/>
  <c r="P14" i="6"/>
  <c r="F5" i="6"/>
  <c r="O5" i="6"/>
  <c r="H6" i="6"/>
  <c r="K7" i="6"/>
  <c r="D8" i="6"/>
  <c r="M8" i="6"/>
  <c r="F9" i="6"/>
  <c r="O9" i="6"/>
  <c r="H10" i="6"/>
  <c r="K11" i="6"/>
  <c r="D12" i="6"/>
  <c r="M12" i="6"/>
  <c r="F13" i="6"/>
  <c r="O13" i="6"/>
  <c r="H14" i="6"/>
  <c r="K15" i="6"/>
  <c r="F15" i="6"/>
  <c r="D5" i="6"/>
  <c r="O6" i="6"/>
  <c r="D9" i="6"/>
  <c r="M9" i="6"/>
  <c r="O10" i="6"/>
  <c r="K12" i="6"/>
  <c r="D13" i="6"/>
  <c r="M13" i="6"/>
  <c r="F14" i="6"/>
  <c r="O14" i="6"/>
  <c r="N5" i="6"/>
  <c r="P6" i="6"/>
  <c r="C8" i="6"/>
  <c r="E9" i="6"/>
  <c r="G5" i="6"/>
  <c r="P5" i="6"/>
  <c r="J6" i="6"/>
  <c r="R6" i="6" s="1"/>
  <c r="V6" i="6" s="1"/>
  <c r="C7" i="6"/>
  <c r="L7" i="6"/>
  <c r="E8" i="6"/>
  <c r="N8" i="6"/>
  <c r="G9" i="6"/>
  <c r="P9" i="6"/>
  <c r="J10" i="6"/>
  <c r="R10" i="6" s="1"/>
  <c r="U10" i="6" s="1"/>
  <c r="C11" i="6"/>
  <c r="L11" i="6"/>
  <c r="E12" i="6"/>
  <c r="N12" i="6"/>
  <c r="G13" i="6"/>
  <c r="P13" i="6"/>
  <c r="J14" i="6"/>
  <c r="R14" i="6" s="1"/>
  <c r="U14" i="6" s="1"/>
  <c r="C15" i="6"/>
  <c r="L15" i="6"/>
  <c r="D11" i="6"/>
  <c r="H13" i="6"/>
  <c r="K14" i="6"/>
  <c r="D15" i="6"/>
  <c r="H5" i="6"/>
  <c r="K6" i="6"/>
  <c r="D7" i="6"/>
  <c r="F8" i="6"/>
  <c r="H9" i="6"/>
  <c r="K10" i="6"/>
  <c r="J5" i="6"/>
  <c r="R5" i="6" s="1"/>
  <c r="T5" i="6" s="1"/>
  <c r="C6" i="6"/>
  <c r="L6" i="6"/>
  <c r="E7" i="6"/>
  <c r="N7" i="6"/>
  <c r="G8" i="6"/>
  <c r="P8" i="6"/>
  <c r="J9" i="6"/>
  <c r="R9" i="6" s="1"/>
  <c r="U9" i="6" s="1"/>
  <c r="C10" i="6"/>
  <c r="L10" i="6"/>
  <c r="E11" i="6"/>
  <c r="N11" i="6"/>
  <c r="G12" i="6"/>
  <c r="P12" i="6"/>
  <c r="J13" i="6"/>
  <c r="R13" i="6" s="1"/>
  <c r="T13" i="6" s="1"/>
  <c r="C14" i="6"/>
  <c r="L14" i="6"/>
  <c r="E15" i="6"/>
  <c r="N15" i="6"/>
  <c r="H8" i="6"/>
  <c r="K9" i="6"/>
  <c r="D10" i="6"/>
  <c r="M10" i="6"/>
  <c r="C5" i="6"/>
  <c r="E6" i="6"/>
  <c r="G7" i="6"/>
  <c r="C9" i="6"/>
  <c r="E10" i="6"/>
  <c r="G11" i="6"/>
  <c r="C13" i="6"/>
  <c r="E14" i="6"/>
  <c r="G15" i="6"/>
  <c r="K3" i="5"/>
  <c r="C3" i="5"/>
  <c r="R25" i="1"/>
  <c r="R33" i="1"/>
  <c r="R57" i="1"/>
  <c r="R65" i="1"/>
  <c r="R89" i="1"/>
  <c r="R97" i="1"/>
  <c r="R121" i="1"/>
  <c r="R129" i="1"/>
  <c r="R153" i="1"/>
  <c r="R161" i="1"/>
  <c r="R185" i="1"/>
  <c r="R193" i="1"/>
  <c r="R217" i="1"/>
  <c r="R225" i="1"/>
  <c r="R249" i="1"/>
  <c r="R257" i="1"/>
  <c r="R281" i="1"/>
  <c r="R289" i="1"/>
  <c r="R313" i="1"/>
  <c r="R321" i="1"/>
  <c r="R345" i="1"/>
  <c r="R353" i="1"/>
  <c r="R377" i="1"/>
  <c r="R385" i="1"/>
  <c r="R409" i="1"/>
  <c r="R417" i="1"/>
  <c r="R441" i="1"/>
  <c r="R449" i="1"/>
  <c r="R473" i="1"/>
  <c r="R481" i="1"/>
  <c r="R505" i="1"/>
  <c r="R513" i="1"/>
  <c r="R537" i="1"/>
  <c r="R545" i="1"/>
  <c r="R569" i="1"/>
  <c r="R577" i="1"/>
  <c r="R601" i="1"/>
  <c r="R609" i="1"/>
  <c r="R641" i="1"/>
  <c r="B15" i="5"/>
  <c r="B14" i="5"/>
  <c r="B13" i="5"/>
  <c r="B12" i="5"/>
  <c r="B11" i="5"/>
  <c r="B10" i="5"/>
  <c r="B9" i="5"/>
  <c r="B8" i="5"/>
  <c r="B7" i="5"/>
  <c r="B6" i="5"/>
  <c r="B5" i="5"/>
  <c r="J5" i="5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3" i="1"/>
  <c r="R3" i="1" s="1"/>
  <c r="D4" i="4"/>
  <c r="E4" i="4"/>
  <c r="F4" i="4"/>
  <c r="G4" i="4"/>
  <c r="C4" i="4"/>
  <c r="B15" i="4"/>
  <c r="B14" i="4"/>
  <c r="B13" i="4"/>
  <c r="B12" i="4"/>
  <c r="B11" i="4"/>
  <c r="B10" i="4"/>
  <c r="B9" i="4"/>
  <c r="B8" i="4"/>
  <c r="B7" i="4"/>
  <c r="B6" i="4"/>
  <c r="B5" i="4"/>
  <c r="C3" i="2"/>
  <c r="K3" i="2"/>
  <c r="B15" i="2"/>
  <c r="B14" i="2"/>
  <c r="B13" i="2"/>
  <c r="B12" i="2"/>
  <c r="B11" i="2"/>
  <c r="B10" i="2"/>
  <c r="B9" i="2"/>
  <c r="B8" i="2"/>
  <c r="B7" i="2"/>
  <c r="B6" i="2"/>
  <c r="B5" i="2"/>
  <c r="C7" i="5" l="1"/>
  <c r="C11" i="5"/>
  <c r="C15" i="5"/>
  <c r="C6" i="5"/>
  <c r="C10" i="5"/>
  <c r="C14" i="5"/>
  <c r="C5" i="5"/>
  <c r="C9" i="5"/>
  <c r="C13" i="5"/>
  <c r="C8" i="5"/>
  <c r="C12" i="5"/>
  <c r="S14" i="6"/>
  <c r="V14" i="6"/>
  <c r="Y15" i="6" s="1"/>
  <c r="P8" i="2"/>
  <c r="C8" i="2"/>
  <c r="D8" i="2"/>
  <c r="L8" i="2"/>
  <c r="E8" i="2"/>
  <c r="M8" i="2"/>
  <c r="F8" i="2"/>
  <c r="N8" i="2"/>
  <c r="K8" i="2"/>
  <c r="G8" i="2"/>
  <c r="O8" i="2"/>
  <c r="H8" i="2"/>
  <c r="T11" i="6"/>
  <c r="S10" i="6"/>
  <c r="V13" i="6"/>
  <c r="Y13" i="6" s="1"/>
  <c r="V9" i="6"/>
  <c r="T10" i="6"/>
  <c r="S5" i="6"/>
  <c r="C9" i="2"/>
  <c r="L9" i="2"/>
  <c r="D9" i="2"/>
  <c r="M9" i="2"/>
  <c r="E9" i="2"/>
  <c r="N9" i="2"/>
  <c r="F9" i="2"/>
  <c r="O9" i="2"/>
  <c r="G9" i="2"/>
  <c r="P9" i="2"/>
  <c r="H9" i="2"/>
  <c r="K9" i="2"/>
  <c r="U7" i="6"/>
  <c r="V10" i="6"/>
  <c r="Y10" i="6" s="1"/>
  <c r="T14" i="6"/>
  <c r="T6" i="6"/>
  <c r="M7" i="2"/>
  <c r="G7" i="2"/>
  <c r="N7" i="2"/>
  <c r="H7" i="2"/>
  <c r="O7" i="2"/>
  <c r="P7" i="2"/>
  <c r="C7" i="2"/>
  <c r="K7" i="2"/>
  <c r="D7" i="2"/>
  <c r="E7" i="2"/>
  <c r="L7" i="2"/>
  <c r="F7" i="2"/>
  <c r="M15" i="2"/>
  <c r="G15" i="2"/>
  <c r="N15" i="2"/>
  <c r="H15" i="2"/>
  <c r="O15" i="2"/>
  <c r="P15" i="2"/>
  <c r="C15" i="2"/>
  <c r="K15" i="2"/>
  <c r="D15" i="2"/>
  <c r="E15" i="2"/>
  <c r="L15" i="2"/>
  <c r="F15" i="2"/>
  <c r="U6" i="6"/>
  <c r="X6" i="6" s="1"/>
  <c r="N10" i="2"/>
  <c r="K10" i="2"/>
  <c r="E10" i="2"/>
  <c r="O10" i="2"/>
  <c r="F10" i="2"/>
  <c r="P10" i="2"/>
  <c r="G10" i="2"/>
  <c r="H10" i="2"/>
  <c r="L10" i="2"/>
  <c r="C10" i="2"/>
  <c r="M10" i="2"/>
  <c r="D10" i="2"/>
  <c r="U15" i="6"/>
  <c r="X15" i="6" s="1"/>
  <c r="T9" i="6"/>
  <c r="U11" i="6"/>
  <c r="X11" i="6" s="1"/>
  <c r="S6" i="6"/>
  <c r="X8" i="6"/>
  <c r="S13" i="6"/>
  <c r="U5" i="6"/>
  <c r="S15" i="6"/>
  <c r="V7" i="6"/>
  <c r="Y8" i="6" s="1"/>
  <c r="S9" i="6"/>
  <c r="V5" i="6"/>
  <c r="Y6" i="6" s="1"/>
  <c r="G11" i="2"/>
  <c r="K11" i="2"/>
  <c r="H11" i="2"/>
  <c r="L11" i="2"/>
  <c r="M11" i="2"/>
  <c r="C11" i="2"/>
  <c r="N11" i="2"/>
  <c r="D11" i="2"/>
  <c r="O11" i="2"/>
  <c r="E11" i="2"/>
  <c r="P11" i="2"/>
  <c r="F11" i="2"/>
  <c r="L12" i="2"/>
  <c r="M12" i="2"/>
  <c r="N12" i="2"/>
  <c r="K12" i="2"/>
  <c r="C12" i="2"/>
  <c r="O12" i="2"/>
  <c r="D12" i="2"/>
  <c r="P12" i="2"/>
  <c r="E12" i="2"/>
  <c r="F12" i="2"/>
  <c r="G12" i="2"/>
  <c r="H12" i="2"/>
  <c r="V11" i="6"/>
  <c r="Y11" i="6" s="1"/>
  <c r="U13" i="6"/>
  <c r="X13" i="6" s="1"/>
  <c r="T15" i="6"/>
  <c r="T7" i="6"/>
  <c r="O5" i="2"/>
  <c r="P5" i="2"/>
  <c r="D5" i="2"/>
  <c r="E5" i="2"/>
  <c r="K5" i="2"/>
  <c r="F5" i="2"/>
  <c r="L5" i="2"/>
  <c r="G5" i="2"/>
  <c r="M5" i="2"/>
  <c r="H5" i="2"/>
  <c r="N5" i="2"/>
  <c r="C5" i="2"/>
  <c r="O13" i="2"/>
  <c r="C13" i="2"/>
  <c r="P13" i="2"/>
  <c r="D13" i="2"/>
  <c r="E13" i="2"/>
  <c r="K13" i="2"/>
  <c r="F13" i="2"/>
  <c r="G13" i="2"/>
  <c r="L13" i="2"/>
  <c r="H13" i="2"/>
  <c r="M13" i="2"/>
  <c r="N13" i="2"/>
  <c r="E6" i="2"/>
  <c r="F6" i="2"/>
  <c r="L6" i="2"/>
  <c r="G6" i="2"/>
  <c r="M6" i="2"/>
  <c r="H6" i="2"/>
  <c r="N6" i="2"/>
  <c r="K6" i="2"/>
  <c r="O6" i="2"/>
  <c r="P6" i="2"/>
  <c r="C6" i="2"/>
  <c r="D6" i="2"/>
  <c r="E14" i="2"/>
  <c r="F14" i="2"/>
  <c r="L14" i="2"/>
  <c r="G14" i="2"/>
  <c r="M14" i="2"/>
  <c r="H14" i="2"/>
  <c r="N14" i="2"/>
  <c r="K14" i="2"/>
  <c r="O14" i="2"/>
  <c r="P14" i="2"/>
  <c r="C14" i="2"/>
  <c r="D14" i="2"/>
  <c r="Y7" i="6"/>
  <c r="X9" i="6"/>
  <c r="Y14" i="6"/>
  <c r="Y9" i="6"/>
  <c r="X10" i="6"/>
  <c r="E13" i="4"/>
  <c r="K13" i="4"/>
  <c r="L13" i="4"/>
  <c r="M13" i="4"/>
  <c r="J13" i="4"/>
  <c r="N13" i="4"/>
  <c r="I13" i="4"/>
  <c r="I8" i="4"/>
  <c r="K8" i="4"/>
  <c r="L8" i="4"/>
  <c r="M8" i="4"/>
  <c r="J8" i="4"/>
  <c r="N8" i="4"/>
  <c r="I9" i="4"/>
  <c r="K9" i="4"/>
  <c r="L9" i="4"/>
  <c r="J9" i="4"/>
  <c r="N9" i="4"/>
  <c r="M9" i="4"/>
  <c r="N10" i="4"/>
  <c r="I10" i="4"/>
  <c r="M10" i="4"/>
  <c r="J10" i="4"/>
  <c r="K10" i="4"/>
  <c r="L10" i="4"/>
  <c r="M11" i="4"/>
  <c r="J11" i="4"/>
  <c r="N11" i="4"/>
  <c r="I11" i="4"/>
  <c r="K11" i="4"/>
  <c r="L11" i="4"/>
  <c r="L12" i="4"/>
  <c r="I12" i="4"/>
  <c r="K12" i="4"/>
  <c r="M12" i="4"/>
  <c r="J12" i="4"/>
  <c r="N12" i="4"/>
  <c r="K5" i="4"/>
  <c r="I5" i="4"/>
  <c r="L5" i="4"/>
  <c r="M5" i="4"/>
  <c r="N5" i="4"/>
  <c r="J5" i="4"/>
  <c r="K6" i="4"/>
  <c r="L6" i="4"/>
  <c r="M6" i="4"/>
  <c r="J6" i="4"/>
  <c r="N6" i="4"/>
  <c r="I6" i="4"/>
  <c r="K14" i="4"/>
  <c r="L14" i="4"/>
  <c r="M14" i="4"/>
  <c r="J14" i="4"/>
  <c r="N14" i="4"/>
  <c r="I14" i="4"/>
  <c r="K7" i="4"/>
  <c r="L7" i="4"/>
  <c r="J7" i="4"/>
  <c r="M7" i="4"/>
  <c r="N7" i="4"/>
  <c r="I7" i="4"/>
  <c r="K15" i="4"/>
  <c r="L15" i="4"/>
  <c r="M15" i="4"/>
  <c r="J15" i="4"/>
  <c r="I15" i="4"/>
  <c r="N15" i="4"/>
  <c r="J9" i="5"/>
  <c r="F12" i="4"/>
  <c r="J11" i="5"/>
  <c r="D13" i="4"/>
  <c r="J12" i="5"/>
  <c r="J8" i="5"/>
  <c r="J13" i="5"/>
  <c r="E12" i="4"/>
  <c r="J15" i="5"/>
  <c r="J7" i="5"/>
  <c r="J6" i="5"/>
  <c r="J10" i="5"/>
  <c r="J14" i="5"/>
  <c r="C12" i="4"/>
  <c r="C9" i="4"/>
  <c r="F9" i="4"/>
  <c r="J11" i="2"/>
  <c r="C8" i="4"/>
  <c r="E9" i="4"/>
  <c r="J9" i="2"/>
  <c r="E10" i="4"/>
  <c r="J8" i="2"/>
  <c r="C5" i="4"/>
  <c r="D10" i="4"/>
  <c r="D9" i="4"/>
  <c r="E8" i="4"/>
  <c r="F7" i="4"/>
  <c r="G6" i="4"/>
  <c r="C7" i="4"/>
  <c r="G14" i="4"/>
  <c r="J14" i="2"/>
  <c r="J6" i="2"/>
  <c r="C14" i="4"/>
  <c r="C6" i="4"/>
  <c r="E15" i="4"/>
  <c r="F14" i="4"/>
  <c r="G13" i="4"/>
  <c r="D8" i="4"/>
  <c r="E7" i="4"/>
  <c r="F6" i="4"/>
  <c r="G5" i="4"/>
  <c r="D11" i="4"/>
  <c r="J5" i="2"/>
  <c r="G15" i="4"/>
  <c r="F8" i="4"/>
  <c r="G7" i="4"/>
  <c r="J15" i="2"/>
  <c r="J7" i="2"/>
  <c r="C15" i="4"/>
  <c r="F15" i="4"/>
  <c r="J13" i="2"/>
  <c r="C13" i="4"/>
  <c r="D15" i="4"/>
  <c r="E14" i="4"/>
  <c r="F13" i="4"/>
  <c r="G12" i="4"/>
  <c r="D7" i="4"/>
  <c r="E6" i="4"/>
  <c r="F5" i="4"/>
  <c r="D14" i="4"/>
  <c r="D6" i="4"/>
  <c r="E5" i="4"/>
  <c r="J12" i="2"/>
  <c r="C11" i="4"/>
  <c r="D5" i="4"/>
  <c r="F11" i="4"/>
  <c r="J10" i="2"/>
  <c r="C10" i="4"/>
  <c r="D12" i="4"/>
  <c r="E11" i="4"/>
  <c r="F10" i="4"/>
  <c r="X14" i="6" l="1"/>
  <c r="Z14" i="6" s="1"/>
  <c r="Z6" i="6"/>
  <c r="Y12" i="6"/>
  <c r="Z8" i="6"/>
  <c r="Z15" i="6"/>
  <c r="Z9" i="6"/>
  <c r="Z11" i="6"/>
  <c r="Z10" i="6"/>
  <c r="X7" i="6"/>
  <c r="Z7" i="6" s="1"/>
  <c r="Z13" i="6"/>
  <c r="X12" i="6"/>
  <c r="Z12" i="6" l="1"/>
</calcChain>
</file>

<file path=xl/sharedStrings.xml><?xml version="1.0" encoding="utf-8"?>
<sst xmlns="http://schemas.openxmlformats.org/spreadsheetml/2006/main" count="42" uniqueCount="30">
  <si>
    <t>t_max</t>
  </si>
  <si>
    <t>dt_he</t>
  </si>
  <si>
    <t>t_turb_in</t>
  </si>
  <si>
    <t>eta_comp</t>
  </si>
  <si>
    <t>eta_turb</t>
  </si>
  <si>
    <t>grad_T</t>
  </si>
  <si>
    <t>m_dot_well</t>
  </si>
  <si>
    <t>LCOH</t>
  </si>
  <si>
    <t>Q_DH</t>
  </si>
  <si>
    <t>w_net</t>
  </si>
  <si>
    <t>t_max_reach</t>
  </si>
  <si>
    <t>T_max</t>
  </si>
  <si>
    <t>P_max</t>
  </si>
  <si>
    <t>T_well</t>
  </si>
  <si>
    <t>P_well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</si>
  <si>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</si>
  <si>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well out</t>
    </r>
  </si>
  <si>
    <r>
      <t>P</t>
    </r>
    <r>
      <rPr>
        <vertAlign val="subscript"/>
        <sz val="11"/>
        <color theme="1"/>
        <rFont val="Calibri"/>
        <family val="2"/>
        <scheme val="minor"/>
      </rPr>
      <t>well out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</si>
  <si>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</si>
  <si>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dT/dm</t>
  </si>
  <si>
    <t>dP/dm</t>
  </si>
  <si>
    <t>(dP/dm)/(dT/dm)</t>
  </si>
  <si>
    <t>T_in_well</t>
  </si>
  <si>
    <t>°C</t>
  </si>
  <si>
    <r>
      <t>T</t>
    </r>
    <r>
      <rPr>
        <vertAlign val="subscript"/>
        <sz val="11"/>
        <color theme="1"/>
        <rFont val="Calibri"/>
        <family val="2"/>
        <scheme val="minor"/>
      </rPr>
      <t>wellin</t>
    </r>
  </si>
  <si>
    <t>CO2</t>
  </si>
  <si>
    <t>Water</t>
  </si>
  <si>
    <t>COP</t>
  </si>
  <si>
    <t>REACHABLE</t>
  </si>
  <si>
    <t>COGENERATION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</si>
</sst>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°\C\/\k\m"/>
    <numFmt numFmtId="165" formatCode="\T\m\a\x\ \=\ 0\ \°\C"/>
    <numFmt numFmtId="167" formatCode="\g\r\a\d\ \=\ 0\ \°\C\/\k\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2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64" fontId="5" fillId="0" borderId="0" xfId="0" applyNumberFormat="1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/>
    <xf numFmtId="165" fontId="6" fillId="0" borderId="0" xfId="0" applyNumberFormat="1" applyFont="1" applyAlignment="1"/>
    <xf numFmtId="0" fontId="0" fillId="0" borderId="0" xfId="0" applyAlignment="1">
      <alignment horizontal="center"/>
    </xf>
    <xf numFmtId="167" fontId="6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4" fillId="0" borderId="0" xfId="0" applyNumberFormat="1" applyFont="1" applyAlignment="1"/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Comparison'!$G$10:$G$20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0-4231-9C5C-49393E169419}"/>
            </c:ext>
          </c:extLst>
        </c:ser>
        <c:ser>
          <c:idx val="1"/>
          <c:order val="1"/>
          <c:tx>
            <c:strRef>
              <c:f>'Water Comparison'!$H$9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Comparison'!$H$10:$H$20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0-4231-9C5C-49393E169419}"/>
            </c:ext>
          </c:extLst>
        </c:ser>
        <c:ser>
          <c:idx val="2"/>
          <c:order val="2"/>
          <c:tx>
            <c:strRef>
              <c:f>'Water Comparison'!$N$9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Comparison'!$N$10:$N$18</c:f>
              <c:numCache>
                <c:formatCode>0.00</c:formatCode>
                <c:ptCount val="9"/>
                <c:pt idx="0">
                  <c:v>0.29597606152131151</c:v>
                </c:pt>
                <c:pt idx="1">
                  <c:v>0.27939056485818331</c:v>
                </c:pt>
                <c:pt idx="2">
                  <c:v>0.26872042300917443</c:v>
                </c:pt>
                <c:pt idx="3">
                  <c:v>0.26131747361784308</c:v>
                </c:pt>
                <c:pt idx="4">
                  <c:v>0.25590813182933903</c:v>
                </c:pt>
                <c:pt idx="5">
                  <c:v>0.25180556939390958</c:v>
                </c:pt>
                <c:pt idx="6">
                  <c:v>0.24860722195479759</c:v>
                </c:pt>
                <c:pt idx="7">
                  <c:v>0.246061703997982</c:v>
                </c:pt>
                <c:pt idx="8">
                  <c:v>0.24400400972179029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0-4231-9C5C-49393E169419}"/>
            </c:ext>
          </c:extLst>
        </c:ser>
        <c:ser>
          <c:idx val="3"/>
          <c:order val="3"/>
          <c:tx>
            <c:strRef>
              <c:f>'Water Comparison'!$O$9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Comparison'!$O$10:$O$18</c:f>
              <c:numCache>
                <c:formatCode>0.00</c:formatCode>
                <c:ptCount val="9"/>
                <c:pt idx="0">
                  <c:v>0.17809087718732611</c:v>
                </c:pt>
                <c:pt idx="1">
                  <c:v>0.16814276521722191</c:v>
                </c:pt>
                <c:pt idx="2">
                  <c:v>0.16172107998154761</c:v>
                </c:pt>
                <c:pt idx="3">
                  <c:v>0.1572471497434115</c:v>
                </c:pt>
                <c:pt idx="4">
                  <c:v>0.1539610600868172</c:v>
                </c:pt>
                <c:pt idx="5">
                  <c:v>0.1514526333570734</c:v>
                </c:pt>
                <c:pt idx="6">
                  <c:v>0.1494812791929023</c:v>
                </c:pt>
                <c:pt idx="7">
                  <c:v>0.1478966708198847</c:v>
                </c:pt>
                <c:pt idx="8">
                  <c:v>0.14660008988461209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0-4231-9C5C-49393E16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0.41627566999999999</c:v>
                </c:pt>
                <c:pt idx="1">
                  <c:v>0.37248333</c:v>
                </c:pt>
                <c:pt idx="2">
                  <c:v>0.34922333700000002</c:v>
                </c:pt>
                <c:pt idx="3">
                  <c:v>0.33140898899999999</c:v>
                </c:pt>
                <c:pt idx="4">
                  <c:v>0.31439008499999999</c:v>
                </c:pt>
                <c:pt idx="5">
                  <c:v>0.29531230000000003</c:v>
                </c:pt>
                <c:pt idx="6">
                  <c:v>0.273434236</c:v>
                </c:pt>
                <c:pt idx="7">
                  <c:v>0.245681647</c:v>
                </c:pt>
                <c:pt idx="8">
                  <c:v>0.20670047599999999</c:v>
                </c:pt>
                <c:pt idx="9">
                  <c:v>0.17365138999999999</c:v>
                </c:pt>
                <c:pt idx="10">
                  <c:v>0.15322017099999999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0.390006403</c:v>
                </c:pt>
                <c:pt idx="1">
                  <c:v>0.34594551699999998</c:v>
                </c:pt>
                <c:pt idx="2">
                  <c:v>0.31625530899999998</c:v>
                </c:pt>
                <c:pt idx="3">
                  <c:v>0.300142144</c:v>
                </c:pt>
                <c:pt idx="4">
                  <c:v>0.28618084599999999</c:v>
                </c:pt>
                <c:pt idx="5">
                  <c:v>0.27195812400000002</c:v>
                </c:pt>
                <c:pt idx="6">
                  <c:v>0.25572958000000001</c:v>
                </c:pt>
                <c:pt idx="7">
                  <c:v>0.235238694</c:v>
                </c:pt>
                <c:pt idx="8">
                  <c:v>0.208824755</c:v>
                </c:pt>
                <c:pt idx="9">
                  <c:v>0.179332091</c:v>
                </c:pt>
                <c:pt idx="10">
                  <c:v>0.15651177899999999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0.373131351</c:v>
                </c:pt>
                <c:pt idx="1">
                  <c:v>0.32515145200000001</c:v>
                </c:pt>
                <c:pt idx="2">
                  <c:v>0.29563820800000001</c:v>
                </c:pt>
                <c:pt idx="3">
                  <c:v>0.27370425900000001</c:v>
                </c:pt>
                <c:pt idx="4">
                  <c:v>0.262326328</c:v>
                </c:pt>
                <c:pt idx="5">
                  <c:v>0.25110928300000002</c:v>
                </c:pt>
                <c:pt idx="6">
                  <c:v>0.23924329599999999</c:v>
                </c:pt>
                <c:pt idx="7">
                  <c:v>0.225072101</c:v>
                </c:pt>
                <c:pt idx="8">
                  <c:v>0.20701439299999999</c:v>
                </c:pt>
                <c:pt idx="9">
                  <c:v>0.18447749299999999</c:v>
                </c:pt>
                <c:pt idx="10">
                  <c:v>0.1619216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0.37323990200000001</c:v>
                </c:pt>
                <c:pt idx="1">
                  <c:v>0.31103120499999998</c:v>
                </c:pt>
                <c:pt idx="2">
                  <c:v>0.27874415000000002</c:v>
                </c:pt>
                <c:pt idx="3">
                  <c:v>0.25782476100000001</c:v>
                </c:pt>
                <c:pt idx="4">
                  <c:v>0.24174837699999999</c:v>
                </c:pt>
                <c:pt idx="5">
                  <c:v>0.23356038600000001</c:v>
                </c:pt>
                <c:pt idx="6">
                  <c:v>0.224974479</c:v>
                </c:pt>
                <c:pt idx="7">
                  <c:v>0.21538173399999999</c:v>
                </c:pt>
                <c:pt idx="8">
                  <c:v>0.203823323</c:v>
                </c:pt>
                <c:pt idx="9">
                  <c:v>0.188954183</c:v>
                </c:pt>
                <c:pt idx="10">
                  <c:v>0.17039059000000001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Analysis'!$K$5:$K$15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1-4AE1-B393-592B947F1DF6}"/>
            </c:ext>
          </c:extLst>
        </c:ser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0.70094694300000004</c:v>
                </c:pt>
                <c:pt idx="1">
                  <c:v>0.61590020899999998</c:v>
                </c:pt>
                <c:pt idx="2">
                  <c:v>0.55974831700000005</c:v>
                </c:pt>
                <c:pt idx="3">
                  <c:v>0.516752086</c:v>
                </c:pt>
                <c:pt idx="4">
                  <c:v>0.50018005099999996</c:v>
                </c:pt>
                <c:pt idx="5">
                  <c:v>0.49553634899999999</c:v>
                </c:pt>
                <c:pt idx="6">
                  <c:v>0.464868116</c:v>
                </c:pt>
                <c:pt idx="7">
                  <c:v>0.39448350500000001</c:v>
                </c:pt>
                <c:pt idx="8">
                  <c:v>0.33759288799999998</c:v>
                </c:pt>
                <c:pt idx="9">
                  <c:v>0.30099960399999998</c:v>
                </c:pt>
                <c:pt idx="10">
                  <c:v>0.28641803199999999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1-4AE1-B393-592B947F1DF6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0.684055254</c:v>
                </c:pt>
                <c:pt idx="1">
                  <c:v>0.58812895300000001</c:v>
                </c:pt>
                <c:pt idx="2">
                  <c:v>0.52894751900000003</c:v>
                </c:pt>
                <c:pt idx="3">
                  <c:v>0.48820347200000003</c:v>
                </c:pt>
                <c:pt idx="4">
                  <c:v>0.456238174</c:v>
                </c:pt>
                <c:pt idx="5">
                  <c:v>0.427313263</c:v>
                </c:pt>
                <c:pt idx="6">
                  <c:v>0.39957456899999999</c:v>
                </c:pt>
                <c:pt idx="7">
                  <c:v>0.37134267399999998</c:v>
                </c:pt>
                <c:pt idx="8">
                  <c:v>0.33806405499999997</c:v>
                </c:pt>
                <c:pt idx="9">
                  <c:v>0.30404293599999999</c:v>
                </c:pt>
                <c:pt idx="10">
                  <c:v>0.281684873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81-4AE1-B393-592B947F1DF6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Analysis'!$N$5:$N$15</c:f>
              <c:numCache>
                <c:formatCode>0.00</c:formatCode>
                <c:ptCount val="11"/>
                <c:pt idx="0">
                  <c:v>0.68796405800000004</c:v>
                </c:pt>
                <c:pt idx="1">
                  <c:v>0.57478336500000005</c:v>
                </c:pt>
                <c:pt idx="2">
                  <c:v>0.50725471099999997</c:v>
                </c:pt>
                <c:pt idx="3">
                  <c:v>0.46385167599999999</c:v>
                </c:pt>
                <c:pt idx="4">
                  <c:v>0.43219439300000001</c:v>
                </c:pt>
                <c:pt idx="5">
                  <c:v>0.40721160099999998</c:v>
                </c:pt>
                <c:pt idx="6">
                  <c:v>0.38402661399999999</c:v>
                </c:pt>
                <c:pt idx="7">
                  <c:v>0.36107250800000001</c:v>
                </c:pt>
                <c:pt idx="8">
                  <c:v>0.336533733</c:v>
                </c:pt>
                <c:pt idx="9">
                  <c:v>0.307760963</c:v>
                </c:pt>
                <c:pt idx="10">
                  <c:v>0.28304066300000003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1-4AE1-B393-592B947F1DF6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Analysis'!$O$5:$O$15</c:f>
              <c:numCache>
                <c:formatCode>0.00</c:formatCode>
                <c:ptCount val="11"/>
                <c:pt idx="0">
                  <c:v>0.72615212799999995</c:v>
                </c:pt>
                <c:pt idx="1">
                  <c:v>0.57746640000000005</c:v>
                </c:pt>
                <c:pt idx="2">
                  <c:v>0.49749901499999999</c:v>
                </c:pt>
                <c:pt idx="3">
                  <c:v>0.44723386100000001</c:v>
                </c:pt>
                <c:pt idx="4">
                  <c:v>0.41385697100000002</c:v>
                </c:pt>
                <c:pt idx="5">
                  <c:v>0.39006512700000001</c:v>
                </c:pt>
                <c:pt idx="6">
                  <c:v>0.37013760099999998</c:v>
                </c:pt>
                <c:pt idx="7">
                  <c:v>0.35178014299999999</c:v>
                </c:pt>
                <c:pt idx="8">
                  <c:v>0.33258852999999999</c:v>
                </c:pt>
                <c:pt idx="9">
                  <c:v>0.31127000700000002</c:v>
                </c:pt>
                <c:pt idx="10">
                  <c:v>0.28851105799999999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81-4AE1-B393-592B947F1DF6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Analysis'!$P$5:$P$15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1-4AE1-B393-592B947F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Analysis'!$T$4</c:f>
              <c:strCache>
                <c:ptCount val="1"/>
                <c:pt idx="0">
                  <c:v>Pmax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Analysis'!$T$5:$T$15</c:f>
              <c:numCache>
                <c:formatCode>0.00</c:formatCode>
                <c:ptCount val="11"/>
                <c:pt idx="0">
                  <c:v>139.39383000000001</c:v>
                </c:pt>
                <c:pt idx="1">
                  <c:v>151.096915</c:v>
                </c:pt>
                <c:pt idx="2">
                  <c:v>162.55099799999999</c:v>
                </c:pt>
                <c:pt idx="3">
                  <c:v>173.50707800000001</c:v>
                </c:pt>
                <c:pt idx="4">
                  <c:v>181.97313999999997</c:v>
                </c:pt>
                <c:pt idx="5">
                  <c:v>187.45117999999999</c:v>
                </c:pt>
                <c:pt idx="6">
                  <c:v>186.455173</c:v>
                </c:pt>
                <c:pt idx="7">
                  <c:v>168.52704199999999</c:v>
                </c:pt>
                <c:pt idx="8">
                  <c:v>140.63883900000002</c:v>
                </c:pt>
                <c:pt idx="9">
                  <c:v>121.71470100000001</c:v>
                </c:pt>
                <c:pt idx="10">
                  <c:v>105.280581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0-4810-B910-B42560548A3E}"/>
            </c:ext>
          </c:extLst>
        </c:ser>
        <c:ser>
          <c:idx val="2"/>
          <c:order val="2"/>
          <c:tx>
            <c:strRef>
              <c:f>'Max Pressure Analysis'!$V$4</c:f>
              <c:strCache>
                <c:ptCount val="1"/>
                <c:pt idx="0">
                  <c:v>Pwell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Analysis'!$V$5:$V$15</c:f>
              <c:numCache>
                <c:formatCode>0.00</c:formatCode>
                <c:ptCount val="11"/>
                <c:pt idx="0">
                  <c:v>142.37492399999999</c:v>
                </c:pt>
                <c:pt idx="1">
                  <c:v>132.10180800000001</c:v>
                </c:pt>
                <c:pt idx="2">
                  <c:v>122.39299999999999</c:v>
                </c:pt>
                <c:pt idx="3">
                  <c:v>113.071774</c:v>
                </c:pt>
                <c:pt idx="4">
                  <c:v>103.96140199999999</c:v>
                </c:pt>
                <c:pt idx="5">
                  <c:v>94.885154799999995</c:v>
                </c:pt>
                <c:pt idx="6">
                  <c:v>85.666305499999993</c:v>
                </c:pt>
                <c:pt idx="7">
                  <c:v>76.128126100000003</c:v>
                </c:pt>
                <c:pt idx="8">
                  <c:v>66.093889000000004</c:v>
                </c:pt>
                <c:pt idx="9">
                  <c:v>55.386866200000007</c:v>
                </c:pt>
                <c:pt idx="10">
                  <c:v>43.830329899999995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1"/>
          <c:order val="1"/>
          <c:tx>
            <c:strRef>
              <c:f>'Max Pressure Analysis'!$U$4</c:f>
              <c:strCache>
                <c:ptCount val="1"/>
                <c:pt idx="0">
                  <c:v>Twell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Analysis'!$U$5:$U$15</c:f>
              <c:numCache>
                <c:formatCode>0.00</c:formatCode>
                <c:ptCount val="11"/>
                <c:pt idx="0">
                  <c:v>81.1935687</c:v>
                </c:pt>
                <c:pt idx="1">
                  <c:v>70.682146399999993</c:v>
                </c:pt>
                <c:pt idx="2">
                  <c:v>62.184924500000001</c:v>
                </c:pt>
                <c:pt idx="3">
                  <c:v>55.220796800000002</c:v>
                </c:pt>
                <c:pt idx="4">
                  <c:v>49.308657400000001</c:v>
                </c:pt>
                <c:pt idx="5">
                  <c:v>43.967399999999998</c:v>
                </c:pt>
                <c:pt idx="6">
                  <c:v>38.715918700000003</c:v>
                </c:pt>
                <c:pt idx="7">
                  <c:v>33.073107200000003</c:v>
                </c:pt>
                <c:pt idx="8">
                  <c:v>26.5578596</c:v>
                </c:pt>
                <c:pt idx="9">
                  <c:v>18.6890696</c:v>
                </c:pt>
                <c:pt idx="10">
                  <c:v>8.9856312500000008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accent1"/>
                    </a:solidFill>
                  </a:rPr>
                  <a:t>Temperature</a:t>
                </a:r>
                <a:r>
                  <a:rPr lang="it-IT" baseline="0">
                    <a:solidFill>
                      <a:schemeClr val="accent1"/>
                    </a:solidFill>
                  </a:rPr>
                  <a:t> [°C]</a:t>
                </a:r>
                <a:endParaRPr lang="it-IT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Analysis'!$C$5:$C$15</c:f>
              <c:numCache>
                <c:formatCode>0.00</c:formatCode>
                <c:ptCount val="11"/>
                <c:pt idx="0">
                  <c:v>13939.383</c:v>
                </c:pt>
                <c:pt idx="1">
                  <c:v>15109.691500000001</c:v>
                </c:pt>
                <c:pt idx="2">
                  <c:v>16255.0998</c:v>
                </c:pt>
                <c:pt idx="3">
                  <c:v>17350.7078</c:v>
                </c:pt>
                <c:pt idx="4">
                  <c:v>18197.313999999998</c:v>
                </c:pt>
                <c:pt idx="5">
                  <c:v>18745.117999999999</c:v>
                </c:pt>
                <c:pt idx="6">
                  <c:v>18645.5173</c:v>
                </c:pt>
                <c:pt idx="7">
                  <c:v>16852.7042</c:v>
                </c:pt>
                <c:pt idx="8">
                  <c:v>14063.883900000001</c:v>
                </c:pt>
                <c:pt idx="9">
                  <c:v>12171.4701</c:v>
                </c:pt>
                <c:pt idx="10">
                  <c:v>10528.0581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4F3F-A13A-7A219CC4F939}"/>
            </c:ext>
          </c:extLst>
        </c:ser>
        <c:ser>
          <c:idx val="1"/>
          <c:order val="1"/>
          <c:tx>
            <c:strRef>
              <c:f>'Max Pressure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Analysis'!$D$5:$D$15</c:f>
              <c:numCache>
                <c:formatCode>0.00</c:formatCode>
                <c:ptCount val="11"/>
                <c:pt idx="0">
                  <c:v>12719.274100000001</c:v>
                </c:pt>
                <c:pt idx="1">
                  <c:v>13789.981900000001</c:v>
                </c:pt>
                <c:pt idx="2">
                  <c:v>14810.889300000001</c:v>
                </c:pt>
                <c:pt idx="3">
                  <c:v>15757.0962</c:v>
                </c:pt>
                <c:pt idx="4">
                  <c:v>16603.702399999998</c:v>
                </c:pt>
                <c:pt idx="5">
                  <c:v>17101.705999999998</c:v>
                </c:pt>
                <c:pt idx="6">
                  <c:v>17201.306700000001</c:v>
                </c:pt>
                <c:pt idx="7">
                  <c:v>16553.901999999998</c:v>
                </c:pt>
                <c:pt idx="8">
                  <c:v>14860.689700000001</c:v>
                </c:pt>
                <c:pt idx="9">
                  <c:v>12968.275900000001</c:v>
                </c:pt>
                <c:pt idx="10">
                  <c:v>11299.9637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4F3F-A13A-7A219CC4F939}"/>
            </c:ext>
          </c:extLst>
        </c:ser>
        <c:ser>
          <c:idx val="2"/>
          <c:order val="2"/>
          <c:tx>
            <c:strRef>
              <c:f>'Max Pressure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Analysis'!$E$5:$E$15</c:f>
              <c:numCache>
                <c:formatCode>0.00</c:formatCode>
                <c:ptCount val="11"/>
                <c:pt idx="0">
                  <c:v>11623.6661</c:v>
                </c:pt>
                <c:pt idx="1">
                  <c:v>12669.4737</c:v>
                </c:pt>
                <c:pt idx="2">
                  <c:v>13615.6806</c:v>
                </c:pt>
                <c:pt idx="3">
                  <c:v>14512.087100000001</c:v>
                </c:pt>
                <c:pt idx="4">
                  <c:v>15259.0926</c:v>
                </c:pt>
                <c:pt idx="5">
                  <c:v>15856.696900000001</c:v>
                </c:pt>
                <c:pt idx="6">
                  <c:v>16155.499100000001</c:v>
                </c:pt>
                <c:pt idx="7">
                  <c:v>16006.098</c:v>
                </c:pt>
                <c:pt idx="8">
                  <c:v>15109.691500000001</c:v>
                </c:pt>
                <c:pt idx="9">
                  <c:v>13665.481</c:v>
                </c:pt>
                <c:pt idx="10">
                  <c:v>12046.9692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F-4F3F-A13A-7A219CC4F939}"/>
            </c:ext>
          </c:extLst>
        </c:ser>
        <c:ser>
          <c:idx val="3"/>
          <c:order val="3"/>
          <c:tx>
            <c:strRef>
              <c:f>'Max Pressure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Analysis'!$F$5:$F$15</c:f>
              <c:numCache>
                <c:formatCode>0.00</c:formatCode>
                <c:ptCount val="11"/>
                <c:pt idx="0">
                  <c:v>10602.7587</c:v>
                </c:pt>
                <c:pt idx="1">
                  <c:v>11623.6661</c:v>
                </c:pt>
                <c:pt idx="2">
                  <c:v>12569.873</c:v>
                </c:pt>
                <c:pt idx="3">
                  <c:v>13416.4792</c:v>
                </c:pt>
                <c:pt idx="4">
                  <c:v>14213.285</c:v>
                </c:pt>
                <c:pt idx="5">
                  <c:v>14835.789500000001</c:v>
                </c:pt>
                <c:pt idx="6">
                  <c:v>15259.0926</c:v>
                </c:pt>
                <c:pt idx="7">
                  <c:v>15408.493700000001</c:v>
                </c:pt>
                <c:pt idx="8">
                  <c:v>15109.691500000001</c:v>
                </c:pt>
                <c:pt idx="9">
                  <c:v>14213.285</c:v>
                </c:pt>
                <c:pt idx="10">
                  <c:v>12868.6752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F-4F3F-A13A-7A219CC4F939}"/>
            </c:ext>
          </c:extLst>
        </c:ser>
        <c:ser>
          <c:idx val="4"/>
          <c:order val="4"/>
          <c:tx>
            <c:strRef>
              <c:f>'Max Pressure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Analysis'!$G$5:$G$15</c:f>
              <c:numCache>
                <c:formatCode>0.00</c:formatCode>
                <c:ptCount val="11"/>
                <c:pt idx="0">
                  <c:v>9631.6515799999997</c:v>
                </c:pt>
                <c:pt idx="1">
                  <c:v>10652.558999999999</c:v>
                </c:pt>
                <c:pt idx="2">
                  <c:v>11598.7659</c:v>
                </c:pt>
                <c:pt idx="3">
                  <c:v>12470.272300000001</c:v>
                </c:pt>
                <c:pt idx="4">
                  <c:v>13267.078100000001</c:v>
                </c:pt>
                <c:pt idx="5">
                  <c:v>13964.283100000001</c:v>
                </c:pt>
                <c:pt idx="6">
                  <c:v>14512.087100000001</c:v>
                </c:pt>
                <c:pt idx="7">
                  <c:v>14910.49</c:v>
                </c:pt>
                <c:pt idx="8">
                  <c:v>15010.0908</c:v>
                </c:pt>
                <c:pt idx="9">
                  <c:v>14661.4882</c:v>
                </c:pt>
                <c:pt idx="10">
                  <c:v>13839.7822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F-4F3F-A13A-7A219CC4F939}"/>
            </c:ext>
          </c:extLst>
        </c:ser>
        <c:ser>
          <c:idx val="5"/>
          <c:order val="5"/>
          <c:tx>
            <c:strRef>
              <c:f>'Max Pressure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Analysis'!$H$5:$H$15</c:f>
              <c:numCache>
                <c:formatCode>0.00</c:formatCode>
                <c:ptCount val="11"/>
                <c:pt idx="0">
                  <c:v>8710.3448599999992</c:v>
                </c:pt>
                <c:pt idx="1">
                  <c:v>9706.3521199999996</c:v>
                </c:pt>
                <c:pt idx="2">
                  <c:v>10665.009099999999</c:v>
                </c:pt>
                <c:pt idx="3">
                  <c:v>11573.8657</c:v>
                </c:pt>
                <c:pt idx="4">
                  <c:v>12420.4719</c:v>
                </c:pt>
                <c:pt idx="5">
                  <c:v>13167.4773</c:v>
                </c:pt>
                <c:pt idx="6">
                  <c:v>13839.7822</c:v>
                </c:pt>
                <c:pt idx="7">
                  <c:v>14412.4864</c:v>
                </c:pt>
                <c:pt idx="8">
                  <c:v>14860.689700000001</c:v>
                </c:pt>
                <c:pt idx="9">
                  <c:v>15109.691500000001</c:v>
                </c:pt>
                <c:pt idx="10">
                  <c:v>15109.691500000001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F-4F3F-A13A-7A219CC4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Analysis'!$X$4</c:f>
              <c:strCache>
                <c:ptCount val="1"/>
                <c:pt idx="0">
                  <c:v>dT/dm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Analysis'!$X$6:$X$15</c:f>
              <c:numCache>
                <c:formatCode>0.00</c:formatCode>
                <c:ptCount val="10"/>
                <c:pt idx="0">
                  <c:v>-10.511422300000007</c:v>
                </c:pt>
                <c:pt idx="1">
                  <c:v>-8.4972218999999924</c:v>
                </c:pt>
                <c:pt idx="2">
                  <c:v>-6.9641276999999988</c:v>
                </c:pt>
                <c:pt idx="3">
                  <c:v>-5.9121394000000009</c:v>
                </c:pt>
                <c:pt idx="4">
                  <c:v>-5.3412574000000035</c:v>
                </c:pt>
                <c:pt idx="5">
                  <c:v>-5.2514812999999947</c:v>
                </c:pt>
                <c:pt idx="6">
                  <c:v>-5.6428115000000005</c:v>
                </c:pt>
                <c:pt idx="7">
                  <c:v>-6.5152476000000021</c:v>
                </c:pt>
                <c:pt idx="8">
                  <c:v>-7.8687900000000006</c:v>
                </c:pt>
                <c:pt idx="9">
                  <c:v>-9.703438349999999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1BE-8CD6-3EEBE40DE7BA}"/>
            </c:ext>
          </c:extLst>
        </c:ser>
        <c:ser>
          <c:idx val="1"/>
          <c:order val="1"/>
          <c:tx>
            <c:strRef>
              <c:f>'Max Pressure Analysis'!$Y$4</c:f>
              <c:strCache>
                <c:ptCount val="1"/>
                <c:pt idx="0">
                  <c:v>dP/dm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Analysis'!$Y$6:$Y$15</c:f>
              <c:numCache>
                <c:formatCode>0.00</c:formatCode>
                <c:ptCount val="10"/>
                <c:pt idx="0">
                  <c:v>-10.273115999999987</c:v>
                </c:pt>
                <c:pt idx="1">
                  <c:v>-9.708808000000019</c:v>
                </c:pt>
                <c:pt idx="2">
                  <c:v>-9.3212259999999816</c:v>
                </c:pt>
                <c:pt idx="3">
                  <c:v>-9.1103720000000123</c:v>
                </c:pt>
                <c:pt idx="4">
                  <c:v>-9.0762471999999974</c:v>
                </c:pt>
                <c:pt idx="5">
                  <c:v>-9.2188493000000022</c:v>
                </c:pt>
                <c:pt idx="6">
                  <c:v>-9.53817939999999</c:v>
                </c:pt>
                <c:pt idx="7">
                  <c:v>-10.034237099999999</c:v>
                </c:pt>
                <c:pt idx="8">
                  <c:v>-10.707022799999997</c:v>
                </c:pt>
                <c:pt idx="9">
                  <c:v>-11.556536300000012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2"/>
          <c:order val="2"/>
          <c:tx>
            <c:strRef>
              <c:f>'Max Pressure Analysis'!$Z$4</c:f>
              <c:strCache>
                <c:ptCount val="1"/>
                <c:pt idx="0">
                  <c:v>(dP/dm)/(dT/dm)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Analysis'!$Z$6:$Z$15</c:f>
              <c:numCache>
                <c:formatCode>General</c:formatCode>
                <c:ptCount val="10"/>
                <c:pt idx="0">
                  <c:v>0.97732882447316205</c:v>
                </c:pt>
                <c:pt idx="1">
                  <c:v>1.1425861433605762</c:v>
                </c:pt>
                <c:pt idx="2">
                  <c:v>1.3384628199738473</c:v>
                </c:pt>
                <c:pt idx="3">
                  <c:v>1.54096028249943</c:v>
                </c:pt>
                <c:pt idx="4">
                  <c:v>1.6992716359260258</c:v>
                </c:pt>
                <c:pt idx="5">
                  <c:v>1.7554759835096454</c:v>
                </c:pt>
                <c:pt idx="6">
                  <c:v>1.6903239457848254</c:v>
                </c:pt>
                <c:pt idx="7">
                  <c:v>1.5401160041868547</c:v>
                </c:pt>
                <c:pt idx="8">
                  <c:v>1.3606949480161494</c:v>
                </c:pt>
                <c:pt idx="9">
                  <c:v>1.1909733316335249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Derivative</a:t>
                </a:r>
              </a:p>
              <a:p>
                <a:pPr>
                  <a:defRPr sz="1100"/>
                </a:pPr>
                <a:r>
                  <a:rPr lang="it-IT" sz="1050"/>
                  <a:t>(</a:t>
                </a:r>
                <a:r>
                  <a:rPr lang="it-IT" sz="1050">
                    <a:solidFill>
                      <a:schemeClr val="accent2"/>
                    </a:solidFill>
                  </a:rPr>
                  <a:t>Pressure</a:t>
                </a:r>
                <a:r>
                  <a:rPr lang="it-IT" sz="1050" baseline="0"/>
                  <a:t> / </a:t>
                </a:r>
                <a:r>
                  <a:rPr lang="it-IT" sz="1050" baseline="0">
                    <a:solidFill>
                      <a:schemeClr val="accent1"/>
                    </a:solidFill>
                  </a:rPr>
                  <a:t>Temperature</a:t>
                </a:r>
                <a:r>
                  <a:rPr lang="it-IT" sz="1050" baseline="0"/>
                  <a:t>)</a:t>
                </a:r>
                <a:endParaRPr lang="it-IT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Derivative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Pressure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Analysis'!$K$5:$K$15</c:f>
              <c:numCache>
                <c:formatCode>0.00</c:formatCode>
                <c:ptCount val="11"/>
                <c:pt idx="0">
                  <c:v>23824.755000000001</c:v>
                </c:pt>
                <c:pt idx="1">
                  <c:v>26812.7768</c:v>
                </c:pt>
                <c:pt idx="2">
                  <c:v>29975.0998</c:v>
                </c:pt>
                <c:pt idx="3">
                  <c:v>29999.987799999999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24223.157899999998</c:v>
                </c:pt>
                <c:pt idx="9">
                  <c:v>19790.925599999999</c:v>
                </c:pt>
                <c:pt idx="10">
                  <c:v>16454.301299999999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5-473B-85B4-DBED615FBBF6}"/>
            </c:ext>
          </c:extLst>
        </c:ser>
        <c:ser>
          <c:idx val="1"/>
          <c:order val="1"/>
          <c:tx>
            <c:strRef>
              <c:f>'Max Pressure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Analysis'!$L$5:$L$15</c:f>
              <c:numCache>
                <c:formatCode>0.00</c:formatCode>
                <c:ptCount val="11"/>
                <c:pt idx="0">
                  <c:v>20886.533599999999</c:v>
                </c:pt>
                <c:pt idx="1">
                  <c:v>23426.3521</c:v>
                </c:pt>
                <c:pt idx="2">
                  <c:v>26065.7713</c:v>
                </c:pt>
                <c:pt idx="3">
                  <c:v>28705.190600000002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26264.9728</c:v>
                </c:pt>
                <c:pt idx="9">
                  <c:v>21583.738700000002</c:v>
                </c:pt>
                <c:pt idx="10">
                  <c:v>17948.3122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5-473B-85B4-DBED615FBBF6}"/>
            </c:ext>
          </c:extLst>
        </c:ser>
        <c:ser>
          <c:idx val="2"/>
          <c:order val="2"/>
          <c:tx>
            <c:strRef>
              <c:f>'Max Pressure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Analysis'!$M$5:$M$15</c:f>
              <c:numCache>
                <c:formatCode>0.00</c:formatCode>
                <c:ptCount val="11"/>
                <c:pt idx="0">
                  <c:v>18496.1162</c:v>
                </c:pt>
                <c:pt idx="1">
                  <c:v>20737.1325</c:v>
                </c:pt>
                <c:pt idx="2">
                  <c:v>23027.949199999999</c:v>
                </c:pt>
                <c:pt idx="3">
                  <c:v>25268.965499999998</c:v>
                </c:pt>
                <c:pt idx="4">
                  <c:v>27310.7804</c:v>
                </c:pt>
                <c:pt idx="5">
                  <c:v>28954.1924</c:v>
                </c:pt>
                <c:pt idx="6">
                  <c:v>29800.798500000001</c:v>
                </c:pt>
                <c:pt idx="7">
                  <c:v>29302.794900000001</c:v>
                </c:pt>
                <c:pt idx="8">
                  <c:v>27011.978200000001</c:v>
                </c:pt>
                <c:pt idx="9">
                  <c:v>23227.150600000001</c:v>
                </c:pt>
                <c:pt idx="10">
                  <c:v>19541.9238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5-473B-85B4-DBED615FBBF6}"/>
            </c:ext>
          </c:extLst>
        </c:ser>
        <c:ser>
          <c:idx val="3"/>
          <c:order val="3"/>
          <c:tx>
            <c:strRef>
              <c:f>'Max Pressure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Analysis'!$N$5:$N$15</c:f>
              <c:numCache>
                <c:formatCode>0.00</c:formatCode>
                <c:ptCount val="11"/>
                <c:pt idx="0">
                  <c:v>16429.401099999999</c:v>
                </c:pt>
                <c:pt idx="1">
                  <c:v>18471.216</c:v>
                </c:pt>
                <c:pt idx="2">
                  <c:v>20537.931100000002</c:v>
                </c:pt>
                <c:pt idx="3">
                  <c:v>22579.745900000002</c:v>
                </c:pt>
                <c:pt idx="4">
                  <c:v>24521.9601</c:v>
                </c:pt>
                <c:pt idx="5">
                  <c:v>26165.372100000001</c:v>
                </c:pt>
                <c:pt idx="6">
                  <c:v>27360.5808</c:v>
                </c:pt>
                <c:pt idx="7">
                  <c:v>27758.983700000001</c:v>
                </c:pt>
                <c:pt idx="8">
                  <c:v>26912.377499999999</c:v>
                </c:pt>
                <c:pt idx="9">
                  <c:v>24621.560799999999</c:v>
                </c:pt>
                <c:pt idx="10">
                  <c:v>21334.7369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5-473B-85B4-DBED615FBBF6}"/>
            </c:ext>
          </c:extLst>
        </c:ser>
        <c:ser>
          <c:idx val="4"/>
          <c:order val="4"/>
          <c:tx>
            <c:strRef>
              <c:f>'Max Pressure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Analysis'!$O$5:$O$15</c:f>
              <c:numCache>
                <c:formatCode>0.00</c:formatCode>
                <c:ptCount val="11"/>
                <c:pt idx="0">
                  <c:v>14611.687900000001</c:v>
                </c:pt>
                <c:pt idx="1">
                  <c:v>16504.101699999999</c:v>
                </c:pt>
                <c:pt idx="2">
                  <c:v>18396.5154</c:v>
                </c:pt>
                <c:pt idx="3">
                  <c:v>20313.829399999999</c:v>
                </c:pt>
                <c:pt idx="4">
                  <c:v>22181.343000000001</c:v>
                </c:pt>
                <c:pt idx="5">
                  <c:v>23874.555400000001</c:v>
                </c:pt>
                <c:pt idx="6">
                  <c:v>25318.765899999999</c:v>
                </c:pt>
                <c:pt idx="7">
                  <c:v>26314.773099999999</c:v>
                </c:pt>
                <c:pt idx="8">
                  <c:v>26613.5753</c:v>
                </c:pt>
                <c:pt idx="9">
                  <c:v>25816.769499999999</c:v>
                </c:pt>
                <c:pt idx="10">
                  <c:v>23675.353899999998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5-473B-85B4-DBED615FBBF6}"/>
            </c:ext>
          </c:extLst>
        </c:ser>
        <c:ser>
          <c:idx val="5"/>
          <c:order val="5"/>
          <c:tx>
            <c:strRef>
              <c:f>'Max Pressure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Analysis'!$P$5:$P$15</c:f>
              <c:numCache>
                <c:formatCode>0.00</c:formatCode>
                <c:ptCount val="11"/>
                <c:pt idx="0">
                  <c:v>12968.275900000001</c:v>
                </c:pt>
                <c:pt idx="1">
                  <c:v>14736.1888</c:v>
                </c:pt>
                <c:pt idx="2">
                  <c:v>16553.901999999998</c:v>
                </c:pt>
                <c:pt idx="3">
                  <c:v>18371.615300000001</c:v>
                </c:pt>
                <c:pt idx="4">
                  <c:v>20189.3285</c:v>
                </c:pt>
                <c:pt idx="5">
                  <c:v>21932.341199999999</c:v>
                </c:pt>
                <c:pt idx="6">
                  <c:v>23575.753199999999</c:v>
                </c:pt>
                <c:pt idx="7">
                  <c:v>25069.7641</c:v>
                </c:pt>
                <c:pt idx="8">
                  <c:v>26215.172399999999</c:v>
                </c:pt>
                <c:pt idx="9">
                  <c:v>26912.377499999999</c:v>
                </c:pt>
                <c:pt idx="10">
                  <c:v>27011.978200000001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5-473B-85B4-DBED615F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  <a:p>
            <a:pPr>
              <a:defRPr/>
            </a:pPr>
            <a:r>
              <a:rPr lang="it-IT" sz="1100" i="1" baseline="0"/>
              <a:t>(grad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11A-889A-FFF46835F9E4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0.51705632800000001</c:v>
                </c:pt>
                <c:pt idx="1">
                  <c:v>0.47047001100000002</c:v>
                </c:pt>
                <c:pt idx="2">
                  <c:v>0.43640523799999997</c:v>
                </c:pt>
                <c:pt idx="3">
                  <c:v>0.40796376099999998</c:v>
                </c:pt>
                <c:pt idx="4">
                  <c:v>0.38260643</c:v>
                </c:pt>
                <c:pt idx="5">
                  <c:v>0.35690911600000003</c:v>
                </c:pt>
                <c:pt idx="6">
                  <c:v>0.32784441800000003</c:v>
                </c:pt>
                <c:pt idx="7">
                  <c:v>0.28189928800000003</c:v>
                </c:pt>
                <c:pt idx="8">
                  <c:v>0.227651093</c:v>
                </c:pt>
                <c:pt idx="9">
                  <c:v>0.19543835300000001</c:v>
                </c:pt>
                <c:pt idx="10">
                  <c:v>0.18488435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8-411A-889A-FFF46835F9E4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0.58259529099999996</c:v>
                </c:pt>
                <c:pt idx="1">
                  <c:v>0.52409863099999998</c:v>
                </c:pt>
                <c:pt idx="2">
                  <c:v>0.48309331900000002</c:v>
                </c:pt>
                <c:pt idx="3">
                  <c:v>0.45080057200000001</c:v>
                </c:pt>
                <c:pt idx="4">
                  <c:v>0.42077964600000001</c:v>
                </c:pt>
                <c:pt idx="5">
                  <c:v>0.39218319899999998</c:v>
                </c:pt>
                <c:pt idx="6">
                  <c:v>0.36088475599999997</c:v>
                </c:pt>
                <c:pt idx="7">
                  <c:v>0.31305802300000002</c:v>
                </c:pt>
                <c:pt idx="8">
                  <c:v>0.257489519</c:v>
                </c:pt>
                <c:pt idx="9">
                  <c:v>0.226217849</c:v>
                </c:pt>
                <c:pt idx="10">
                  <c:v>0.220369593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8-411A-889A-FFF46835F9E4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0.64562473600000003</c:v>
                </c:pt>
                <c:pt idx="1">
                  <c:v>0.57773121999999999</c:v>
                </c:pt>
                <c:pt idx="2">
                  <c:v>0.52934913500000003</c:v>
                </c:pt>
                <c:pt idx="3">
                  <c:v>0.492282742</c:v>
                </c:pt>
                <c:pt idx="4">
                  <c:v>0.45953601999999999</c:v>
                </c:pt>
                <c:pt idx="5">
                  <c:v>0.42687471500000002</c:v>
                </c:pt>
                <c:pt idx="6">
                  <c:v>0.39284949600000002</c:v>
                </c:pt>
                <c:pt idx="7">
                  <c:v>0.34339605499999998</c:v>
                </c:pt>
                <c:pt idx="8">
                  <c:v>0.286928672</c:v>
                </c:pt>
                <c:pt idx="9">
                  <c:v>0.25727590299999997</c:v>
                </c:pt>
                <c:pt idx="10">
                  <c:v>0.253376675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8-411A-889A-FFF46835F9E4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8-411A-889A-FFF46835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T</a:t>
            </a:r>
            <a:r>
              <a:rPr lang="it-IT" sz="1400" b="0" i="0" u="none" strike="noStrike" baseline="-25000">
                <a:effectLst/>
              </a:rPr>
              <a:t>max</a:t>
            </a:r>
            <a:endParaRPr lang="it-IT" baseline="0"/>
          </a:p>
          <a:p>
            <a:pPr>
              <a:defRPr/>
            </a:pPr>
            <a:r>
              <a:rPr lang="it-IT" sz="1100" i="1" baseline="0"/>
              <a:t>(grad = 75°C/km)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Analysis'!$J$4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7-4B6F-9859-63A3248B7940}"/>
            </c:ext>
          </c:extLst>
        </c:ser>
        <c:ser>
          <c:idx val="1"/>
          <c:order val="1"/>
          <c:tx>
            <c:strRef>
              <c:f>'T_max Analysis'!$K$4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0.59090685600000004</c:v>
                </c:pt>
                <c:pt idx="1">
                  <c:v>0.39521462899999998</c:v>
                </c:pt>
                <c:pt idx="2">
                  <c:v>0.31941056600000001</c:v>
                </c:pt>
                <c:pt idx="3">
                  <c:v>0.28393559699999998</c:v>
                </c:pt>
                <c:pt idx="4">
                  <c:v>0.262333608</c:v>
                </c:pt>
                <c:pt idx="5">
                  <c:v>0.252767619</c:v>
                </c:pt>
                <c:pt idx="6">
                  <c:v>0.24493474200000001</c:v>
                </c:pt>
                <c:pt idx="7">
                  <c:v>0.237835987</c:v>
                </c:pt>
                <c:pt idx="8">
                  <c:v>0.229600847</c:v>
                </c:pt>
                <c:pt idx="9">
                  <c:v>0.22065123</c:v>
                </c:pt>
                <c:pt idx="10">
                  <c:v>0.21028630800000001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7-4B6F-9859-63A3248B7940}"/>
            </c:ext>
          </c:extLst>
        </c:ser>
        <c:ser>
          <c:idx val="2"/>
          <c:order val="2"/>
          <c:tx>
            <c:strRef>
              <c:f>'T_max Analysis'!$L$4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0.66254516100000005</c:v>
                </c:pt>
                <c:pt idx="1">
                  <c:v>0.47166293100000001</c:v>
                </c:pt>
                <c:pt idx="2">
                  <c:v>0.37597909099999999</c:v>
                </c:pt>
                <c:pt idx="3">
                  <c:v>0.32628362100000002</c:v>
                </c:pt>
                <c:pt idx="4">
                  <c:v>0.30452669399999999</c:v>
                </c:pt>
                <c:pt idx="5">
                  <c:v>0.29035185000000002</c:v>
                </c:pt>
                <c:pt idx="6">
                  <c:v>0.277845974</c:v>
                </c:pt>
                <c:pt idx="7">
                  <c:v>0.26746498899999999</c:v>
                </c:pt>
                <c:pt idx="8">
                  <c:v>0.25754064999999998</c:v>
                </c:pt>
                <c:pt idx="9">
                  <c:v>0.24722290799999999</c:v>
                </c:pt>
                <c:pt idx="10">
                  <c:v>0.23629418999999999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C7-4B6F-9859-63A3248B7940}"/>
            </c:ext>
          </c:extLst>
        </c:ser>
        <c:ser>
          <c:idx val="3"/>
          <c:order val="3"/>
          <c:tx>
            <c:strRef>
              <c:f>'T_max Analysis'!$M$4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Analysis'!$M$5:$M$15</c:f>
              <c:numCache>
                <c:formatCode>0.00</c:formatCode>
                <c:ptCount val="11"/>
                <c:pt idx="0">
                  <c:v>0.71718943599999996</c:v>
                </c:pt>
                <c:pt idx="1">
                  <c:v>0.533563126</c:v>
                </c:pt>
                <c:pt idx="2">
                  <c:v>0.42871842100000002</c:v>
                </c:pt>
                <c:pt idx="3">
                  <c:v>0.37508900899999997</c:v>
                </c:pt>
                <c:pt idx="4">
                  <c:v>0.34597040600000001</c:v>
                </c:pt>
                <c:pt idx="5">
                  <c:v>0.32469705199999999</c:v>
                </c:pt>
                <c:pt idx="6">
                  <c:v>0.310006491</c:v>
                </c:pt>
                <c:pt idx="7">
                  <c:v>0.29775830599999997</c:v>
                </c:pt>
                <c:pt idx="8">
                  <c:v>0.28646492499999998</c:v>
                </c:pt>
                <c:pt idx="9">
                  <c:v>0.27481778299999998</c:v>
                </c:pt>
                <c:pt idx="10">
                  <c:v>0.26238276900000002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C7-4B6F-9859-63A3248B7940}"/>
            </c:ext>
          </c:extLst>
        </c:ser>
        <c:ser>
          <c:idx val="4"/>
          <c:order val="4"/>
          <c:tx>
            <c:strRef>
              <c:f>'T_max Analysis'!$N$4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Analysis'!$N$5:$N$15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C7-4B6F-9859-63A3248B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6-448B-8622-7E40CBC46A1A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6-448B-8622-7E40CBC46A1A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0.33916538007418667</c:v>
                </c:pt>
                <c:pt idx="1">
                  <c:v>0.31933828198749781</c:v>
                </c:pt>
                <c:pt idx="2">
                  <c:v>0.30658268272290001</c:v>
                </c:pt>
                <c:pt idx="3">
                  <c:v>0.29773284200398858</c:v>
                </c:pt>
                <c:pt idx="4">
                  <c:v>0.29126625541912438</c:v>
                </c:pt>
                <c:pt idx="5">
                  <c:v>0.28636185554095489</c:v>
                </c:pt>
                <c:pt idx="6">
                  <c:v>0.28253839763199989</c:v>
                </c:pt>
                <c:pt idx="7">
                  <c:v>0.27949536339333192</c:v>
                </c:pt>
                <c:pt idx="8">
                  <c:v>0.27703549697659868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6-448B-8622-7E40CBC46A1A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Comparison'!$M$10:$M$18</c:f>
              <c:numCache>
                <c:formatCode>0.00</c:formatCode>
                <c:ptCount val="9"/>
                <c:pt idx="0">
                  <c:v>0.1982397774087247</c:v>
                </c:pt>
                <c:pt idx="1">
                  <c:v>0.18634732728710021</c:v>
                </c:pt>
                <c:pt idx="2">
                  <c:v>0.17867053679745429</c:v>
                </c:pt>
                <c:pt idx="3">
                  <c:v>0.17332218603858121</c:v>
                </c:pt>
                <c:pt idx="4">
                  <c:v>0.16939383687507409</c:v>
                </c:pt>
                <c:pt idx="5">
                  <c:v>0.16639514326799809</c:v>
                </c:pt>
                <c:pt idx="6">
                  <c:v>0.16403849196170839</c:v>
                </c:pt>
                <c:pt idx="7">
                  <c:v>0.16214417512098001</c:v>
                </c:pt>
                <c:pt idx="8">
                  <c:v>0.16059418009200191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6-448B-8622-7E40CBC4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4-43C0-B9EB-1C8D5563C972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4-43C0-B9EB-1C8D5563C972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0.33916538007418667</c:v>
                </c:pt>
                <c:pt idx="1">
                  <c:v>0.31933828198749781</c:v>
                </c:pt>
                <c:pt idx="2">
                  <c:v>0.30658268272290001</c:v>
                </c:pt>
                <c:pt idx="3">
                  <c:v>0.29773284200398858</c:v>
                </c:pt>
                <c:pt idx="4">
                  <c:v>0.29126625541912438</c:v>
                </c:pt>
                <c:pt idx="5">
                  <c:v>0.28636185554095489</c:v>
                </c:pt>
                <c:pt idx="6">
                  <c:v>0.28253839763199989</c:v>
                </c:pt>
                <c:pt idx="7">
                  <c:v>0.27949536339333192</c:v>
                </c:pt>
                <c:pt idx="8">
                  <c:v>0.27703549697659868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4-43C0-B9EB-1C8D5563C972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Comparison'!$M$10:$M$18</c:f>
              <c:numCache>
                <c:formatCode>0.00</c:formatCode>
                <c:ptCount val="9"/>
                <c:pt idx="0">
                  <c:v>0.1982397774087247</c:v>
                </c:pt>
                <c:pt idx="1">
                  <c:v>0.18634732728710021</c:v>
                </c:pt>
                <c:pt idx="2">
                  <c:v>0.17867053679745429</c:v>
                </c:pt>
                <c:pt idx="3">
                  <c:v>0.17332218603858121</c:v>
                </c:pt>
                <c:pt idx="4">
                  <c:v>0.16939383687507409</c:v>
                </c:pt>
                <c:pt idx="5">
                  <c:v>0.16639514326799809</c:v>
                </c:pt>
                <c:pt idx="6">
                  <c:v>0.16403849196170839</c:v>
                </c:pt>
                <c:pt idx="7">
                  <c:v>0.16214417512098001</c:v>
                </c:pt>
                <c:pt idx="8">
                  <c:v>0.16059418009200191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4-43C0-B9EB-1C8D556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Comparison'!$G$31:$G$40</c:f>
              <c:numCache>
                <c:formatCode>0.00</c:formatCode>
                <c:ptCount val="10"/>
                <c:pt idx="0">
                  <c:v>0.152505157</c:v>
                </c:pt>
                <c:pt idx="1">
                  <c:v>0.16783183700000001</c:v>
                </c:pt>
                <c:pt idx="2">
                  <c:v>0.18488435</c:v>
                </c:pt>
                <c:pt idx="3">
                  <c:v>0.20267119</c:v>
                </c:pt>
                <c:pt idx="4">
                  <c:v>0.220369593</c:v>
                </c:pt>
                <c:pt idx="5">
                  <c:v>0.237591366</c:v>
                </c:pt>
                <c:pt idx="6">
                  <c:v>0.253376675</c:v>
                </c:pt>
                <c:pt idx="7">
                  <c:v>0.26945469399999999</c:v>
                </c:pt>
                <c:pt idx="8">
                  <c:v>0.28424556299999998</c:v>
                </c:pt>
                <c:pt idx="9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75D-B394-0C2851E772D2}"/>
            </c:ext>
          </c:extLst>
        </c:ser>
        <c:ser>
          <c:idx val="1"/>
          <c:order val="1"/>
          <c:tx>
            <c:strRef>
              <c:f>'Water Comparison'!$H$30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Comparison'!$H$31:$H$40</c:f>
              <c:numCache>
                <c:formatCode>0.00</c:formatCode>
                <c:ptCount val="10"/>
                <c:pt idx="0">
                  <c:v>0.18411501</c:v>
                </c:pt>
                <c:pt idx="1">
                  <c:v>0.19752352400000001</c:v>
                </c:pt>
                <c:pt idx="2">
                  <c:v>0.21028630800000001</c:v>
                </c:pt>
                <c:pt idx="3">
                  <c:v>0.223050887</c:v>
                </c:pt>
                <c:pt idx="4">
                  <c:v>0.23629418999999999</c:v>
                </c:pt>
                <c:pt idx="5">
                  <c:v>0.248914989</c:v>
                </c:pt>
                <c:pt idx="6">
                  <c:v>0.26238276900000002</c:v>
                </c:pt>
                <c:pt idx="7">
                  <c:v>0.27501326199999998</c:v>
                </c:pt>
                <c:pt idx="8">
                  <c:v>0.28853247799999998</c:v>
                </c:pt>
                <c:pt idx="9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75D-B394-0C2851E772D2}"/>
            </c:ext>
          </c:extLst>
        </c:ser>
        <c:ser>
          <c:idx val="2"/>
          <c:order val="2"/>
          <c:tx>
            <c:strRef>
              <c:f>'Water Comparison'!$M$30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Comparison'!$M$31:$M$40</c:f>
              <c:numCache>
                <c:formatCode>0.00</c:formatCode>
                <c:ptCount val="10"/>
                <c:pt idx="0">
                  <c:v>0.27703549697659868</c:v>
                </c:pt>
                <c:pt idx="1">
                  <c:v>0.27232424238986119</c:v>
                </c:pt>
                <c:pt idx="2">
                  <c:v>0.26793564884835858</c:v>
                </c:pt>
                <c:pt idx="3">
                  <c:v>0.26383766658350549</c:v>
                </c:pt>
                <c:pt idx="4">
                  <c:v>0.26000235444219078</c:v>
                </c:pt>
                <c:pt idx="5">
                  <c:v>0.2564052419525375</c:v>
                </c:pt>
                <c:pt idx="6">
                  <c:v>0.25302480667030253</c:v>
                </c:pt>
                <c:pt idx="7">
                  <c:v>0.24984204321218781</c:v>
                </c:pt>
                <c:pt idx="8">
                  <c:v>0.24684010574416551</c:v>
                </c:pt>
                <c:pt idx="9">
                  <c:v>0.24400400972179029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75D-B394-0C2851E772D2}"/>
            </c:ext>
          </c:extLst>
        </c:ser>
        <c:ser>
          <c:idx val="3"/>
          <c:order val="3"/>
          <c:tx>
            <c:strRef>
              <c:f>'Water Comparison'!$N$30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Comparison'!$N$31:$N$40</c:f>
              <c:numCache>
                <c:formatCode>0.00</c:formatCode>
                <c:ptCount val="10"/>
                <c:pt idx="0">
                  <c:v>0.16059418009200191</c:v>
                </c:pt>
                <c:pt idx="1">
                  <c:v>0.15859821420744469</c:v>
                </c:pt>
                <c:pt idx="2">
                  <c:v>0.15673894661135979</c:v>
                </c:pt>
                <c:pt idx="3">
                  <c:v>0.15500279912758921</c:v>
                </c:pt>
                <c:pt idx="4">
                  <c:v>0.1533779342323143</c:v>
                </c:pt>
                <c:pt idx="5">
                  <c:v>0.1518539847874098</c:v>
                </c:pt>
                <c:pt idx="6">
                  <c:v>0.15042183261348821</c:v>
                </c:pt>
                <c:pt idx="7">
                  <c:v>0.14907342590694009</c:v>
                </c:pt>
                <c:pt idx="8">
                  <c:v>0.1478016277768594</c:v>
                </c:pt>
                <c:pt idx="9">
                  <c:v>0.14660008988461209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7-475D-B394-0C2851E7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</a:t>
                </a:r>
                <a:r>
                  <a:rPr lang="it-IT" sz="1100" baseline="-25000"/>
                  <a:t>max</a:t>
                </a:r>
                <a:r>
                  <a:rPr lang="it-IT" sz="1100"/>
                  <a:t>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'Reacheability Area'!$K$4</c:f>
              <c:strCache>
                <c:ptCount val="1"/>
                <c:pt idx="0">
                  <c:v>50 °C/km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F19-B21B-DE50C4CEE899}"/>
            </c:ext>
          </c:extLst>
        </c:ser>
        <c:ser>
          <c:idx val="1"/>
          <c:order val="1"/>
          <c:tx>
            <c:strRef>
              <c:f>'Reacheability Area'!$L$4</c:f>
              <c:strCache>
                <c:ptCount val="1"/>
                <c:pt idx="0">
                  <c:v>55 °C/km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F19-B21B-DE50C4CEE899}"/>
            </c:ext>
          </c:extLst>
        </c:ser>
        <c:ser>
          <c:idx val="2"/>
          <c:order val="2"/>
          <c:tx>
            <c:strRef>
              <c:f>'Reacheability Area'!$M$4</c:f>
              <c:strCache>
                <c:ptCount val="1"/>
                <c:pt idx="0">
                  <c:v>60 °C/km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F19-B21B-DE50C4CEE899}"/>
            </c:ext>
          </c:extLst>
        </c:ser>
        <c:ser>
          <c:idx val="3"/>
          <c:order val="3"/>
          <c:tx>
            <c:strRef>
              <c:f>'Reacheability Area'!$N$4</c:f>
              <c:strCache>
                <c:ptCount val="1"/>
                <c:pt idx="0">
                  <c:v>65 °C/km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Area'!$N$5:$N$15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F19-B21B-DE50C4CEE899}"/>
            </c:ext>
          </c:extLst>
        </c:ser>
        <c:ser>
          <c:idx val="4"/>
          <c:order val="4"/>
          <c:tx>
            <c:strRef>
              <c:f>'Reacheability Area'!$O$4</c:f>
              <c:strCache>
                <c:ptCount val="1"/>
                <c:pt idx="0">
                  <c:v>70 °C/km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Area'!$O$5:$O$15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F19-B21B-DE50C4CEE899}"/>
            </c:ext>
          </c:extLst>
        </c:ser>
        <c:ser>
          <c:idx val="5"/>
          <c:order val="5"/>
          <c:tx>
            <c:strRef>
              <c:f>'Reacheability Area'!$P$4</c:f>
              <c:strCache>
                <c:ptCount val="1"/>
                <c:pt idx="0">
                  <c:v>75 °C/km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Area'!$P$5:$P$15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F-4F19-B21B-DE50C4CEE899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433509199"/>
        <c:axId val="270811567"/>
        <c:axId val="426221279"/>
      </c:surfaceChart>
      <c:catAx>
        <c:axId val="4335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  <c:auto val="1"/>
        <c:lblAlgn val="ctr"/>
        <c:lblOffset val="100"/>
        <c:noMultiLvlLbl val="0"/>
      </c:catAx>
      <c:valAx>
        <c:axId val="2708115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one"/>
        <c:crossAx val="433509199"/>
        <c:crosses val="autoZero"/>
        <c:crossBetween val="midCat"/>
      </c:valAx>
      <c:serAx>
        <c:axId val="4262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</c:ser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3-4062-BC51-172A1897FA20}"/>
            </c:ext>
          </c:extLst>
        </c:ser>
        <c:ser>
          <c:idx val="1"/>
          <c:order val="1"/>
          <c:tx>
            <c:strRef>
              <c:f>'Power Output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3-4062-BC51-172A1897FA20}"/>
            </c:ext>
          </c:extLst>
        </c:ser>
        <c:ser>
          <c:idx val="2"/>
          <c:order val="2"/>
          <c:tx>
            <c:strRef>
              <c:f>'Power Output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3-4062-BC51-172A1897FA20}"/>
            </c:ext>
          </c:extLst>
        </c:ser>
        <c:ser>
          <c:idx val="3"/>
          <c:order val="3"/>
          <c:tx>
            <c:strRef>
              <c:f>'Power Output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3-4062-BC51-172A1897FA20}"/>
            </c:ext>
          </c:extLst>
        </c:ser>
        <c:ser>
          <c:idx val="4"/>
          <c:order val="4"/>
          <c:tx>
            <c:strRef>
              <c:f>'Power Output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83-4062-BC51-172A1897FA20}"/>
            </c:ext>
          </c:extLst>
        </c:ser>
        <c:ser>
          <c:idx val="5"/>
          <c:order val="5"/>
          <c:tx>
            <c:strRef>
              <c:f>'Power Output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83-4062-BC51-172A1897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E-419A-873A-4142D8AC5360}"/>
            </c:ext>
          </c:extLst>
        </c:ser>
        <c:ser>
          <c:idx val="1"/>
          <c:order val="1"/>
          <c:tx>
            <c:strRef>
              <c:f>'Power Output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E-419A-873A-4142D8AC5360}"/>
            </c:ext>
          </c:extLst>
        </c:ser>
        <c:ser>
          <c:idx val="2"/>
          <c:order val="2"/>
          <c:tx>
            <c:strRef>
              <c:f>'Power Output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E-419A-873A-4142D8AC5360}"/>
            </c:ext>
          </c:extLst>
        </c:ser>
        <c:ser>
          <c:idx val="3"/>
          <c:order val="3"/>
          <c:tx>
            <c:strRef>
              <c:f>'Power Output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E-419A-873A-4142D8AC5360}"/>
            </c:ext>
          </c:extLst>
        </c:ser>
        <c:ser>
          <c:idx val="4"/>
          <c:order val="4"/>
          <c:tx>
            <c:strRef>
              <c:f>'Power Output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7E-419A-873A-4142D8AC5360}"/>
            </c:ext>
          </c:extLst>
        </c:ser>
        <c:ser>
          <c:idx val="5"/>
          <c:order val="5"/>
          <c:tx>
            <c:strRef>
              <c:f>'Power Output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E-419A-873A-4142D8AC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Analysis'!$C$5:$C$15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97.568540778660036</c:v>
                </c:pt>
                <c:pt idx="3">
                  <c:v>22.950441142470606</c:v>
                </c:pt>
                <c:pt idx="4">
                  <c:v>13.423579962190283</c:v>
                </c:pt>
                <c:pt idx="5">
                  <c:v>9.6941409262715528</c:v>
                </c:pt>
                <c:pt idx="6">
                  <c:v>7.858292147714538</c:v>
                </c:pt>
                <c:pt idx="7">
                  <c:v>7.1434037795772287</c:v>
                </c:pt>
                <c:pt idx="8">
                  <c:v>6.5079359091645363</c:v>
                </c:pt>
                <c:pt idx="9">
                  <c:v>5.5387925063030083</c:v>
                </c:pt>
                <c:pt idx="10">
                  <c:v>4.4624342208948047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8-4D72-8B0A-1A09A8B0D456}"/>
            </c:ext>
          </c:extLst>
        </c:ser>
        <c:ser>
          <c:idx val="1"/>
          <c:order val="1"/>
          <c:tx>
            <c:strRef>
              <c:f>'COP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Analysis'!$D$5:$D$15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101.44496777018611</c:v>
                </c:pt>
                <c:pt idx="4">
                  <c:v>25.216648431400678</c:v>
                </c:pt>
                <c:pt idx="5">
                  <c:v>14.69018619653648</c:v>
                </c:pt>
                <c:pt idx="6">
                  <c:v>10.627161813577262</c:v>
                </c:pt>
                <c:pt idx="7">
                  <c:v>8.6285070953839149</c:v>
                </c:pt>
                <c:pt idx="8">
                  <c:v>7.3790598712795212</c:v>
                </c:pt>
                <c:pt idx="9">
                  <c:v>6.2728962062489151</c:v>
                </c:pt>
                <c:pt idx="10">
                  <c:v>5.1229739032571722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8-4D72-8B0A-1A09A8B0D456}"/>
            </c:ext>
          </c:extLst>
        </c:ser>
        <c:ser>
          <c:idx val="2"/>
          <c:order val="2"/>
          <c:tx>
            <c:strRef>
              <c:f>'COP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Analysis'!$E$5:$E$15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90.761165768938284</c:v>
                </c:pt>
                <c:pt idx="5">
                  <c:v>25.336037263208294</c:v>
                </c:pt>
                <c:pt idx="6">
                  <c:v>14.982049879153404</c:v>
                </c:pt>
                <c:pt idx="7">
                  <c:v>10.769412580673006</c:v>
                </c:pt>
                <c:pt idx="8">
                  <c:v>8.5766328053117462</c:v>
                </c:pt>
                <c:pt idx="9">
                  <c:v>7.081383393570353</c:v>
                </c:pt>
                <c:pt idx="10">
                  <c:v>5.8184395105585587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8-4D72-8B0A-1A09A8B0D456}"/>
            </c:ext>
          </c:extLst>
        </c:ser>
        <c:ser>
          <c:idx val="3"/>
          <c:order val="3"/>
          <c:tx>
            <c:strRef>
              <c:f>'COP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Analysis'!$F$5:$F$15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66.765916465040917</c:v>
                </c:pt>
                <c:pt idx="6">
                  <c:v>23.023020796885952</c:v>
                </c:pt>
                <c:pt idx="7">
                  <c:v>14.00963447763168</c:v>
                </c:pt>
                <c:pt idx="8">
                  <c:v>10.163438932788216</c:v>
                </c:pt>
                <c:pt idx="9">
                  <c:v>8.0282979731313979</c:v>
                </c:pt>
                <c:pt idx="10">
                  <c:v>6.5482165680589395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8-4D72-8B0A-1A09A8B0D456}"/>
            </c:ext>
          </c:extLst>
        </c:ser>
        <c:ser>
          <c:idx val="4"/>
          <c:order val="4"/>
          <c:tx>
            <c:strRef>
              <c:f>'COP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Analysis'!$G$5:$G$15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44.571865846648791</c:v>
                </c:pt>
                <c:pt idx="7">
                  <c:v>19.068471661540531</c:v>
                </c:pt>
                <c:pt idx="8">
                  <c:v>12.272975463731969</c:v>
                </c:pt>
                <c:pt idx="9">
                  <c:v>9.1474858176428828</c:v>
                </c:pt>
                <c:pt idx="10">
                  <c:v>7.2942421838825453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8-4D72-8B0A-1A09A8B0D456}"/>
            </c:ext>
          </c:extLst>
        </c:ser>
        <c:ser>
          <c:idx val="5"/>
          <c:order val="5"/>
          <c:tx>
            <c:strRef>
              <c:f>'COP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Analysis'!$H$5:$H$15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354.88125647387943</c:v>
                </c:pt>
                <c:pt idx="7">
                  <c:v>28.777539806302617</c:v>
                </c:pt>
                <c:pt idx="8">
                  <c:v>15.179389660921789</c:v>
                </c:pt>
                <c:pt idx="9">
                  <c:v>10.416354226346368</c:v>
                </c:pt>
                <c:pt idx="10">
                  <c:v>7.9910076869351556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88-4D72-8B0A-1A09A8B0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COP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Analysis'!$K$5:$K$15</c:f>
              <c:numCache>
                <c:formatCode>0.00</c:formatCode>
                <c:ptCount val="11"/>
                <c:pt idx="0">
                  <c:v>7.7078697904457201</c:v>
                </c:pt>
                <c:pt idx="1">
                  <c:v>4.8890527899504566</c:v>
                </c:pt>
                <c:pt idx="2">
                  <c:v>3.6323650855183738</c:v>
                </c:pt>
                <c:pt idx="3">
                  <c:v>3.0070975722661757</c:v>
                </c:pt>
                <c:pt idx="4">
                  <c:v>2.5179359495867066</c:v>
                </c:pt>
                <c:pt idx="5">
                  <c:v>2.1716181352673836</c:v>
                </c:pt>
                <c:pt idx="6">
                  <c:v>1.9915704222397812</c:v>
                </c:pt>
                <c:pt idx="7">
                  <c:v>2.1053460621204239</c:v>
                </c:pt>
                <c:pt idx="8">
                  <c:v>2.19210304390778</c:v>
                </c:pt>
                <c:pt idx="9">
                  <c:v>1.9987233104545292</c:v>
                </c:pt>
                <c:pt idx="10">
                  <c:v>1.6258162801235743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A-4284-9679-4FA60D15B1C5}"/>
            </c:ext>
          </c:extLst>
        </c:ser>
        <c:ser>
          <c:idx val="1"/>
          <c:order val="1"/>
          <c:tx>
            <c:strRef>
              <c:f>'COP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Analysis'!$L$5:$L$15</c:f>
              <c:numCache>
                <c:formatCode>0.00</c:formatCode>
                <c:ptCount val="11"/>
                <c:pt idx="0">
                  <c:v>17.988833150525537</c:v>
                </c:pt>
                <c:pt idx="1">
                  <c:v>7.5707117896985956</c:v>
                </c:pt>
                <c:pt idx="2">
                  <c:v>4.9673845981739708</c:v>
                </c:pt>
                <c:pt idx="3">
                  <c:v>3.7669393691465545</c:v>
                </c:pt>
                <c:pt idx="4">
                  <c:v>3.1252513556772961</c:v>
                </c:pt>
                <c:pt idx="5">
                  <c:v>2.7080466916192387</c:v>
                </c:pt>
                <c:pt idx="6">
                  <c:v>2.4307934349974163</c:v>
                </c:pt>
                <c:pt idx="7">
                  <c:v>2.3141392659706925</c:v>
                </c:pt>
                <c:pt idx="8">
                  <c:v>2.2948779699705044</c:v>
                </c:pt>
                <c:pt idx="9">
                  <c:v>2.1662509076173135</c:v>
                </c:pt>
                <c:pt idx="10">
                  <c:v>1.8532139537512939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A-4284-9679-4FA60D15B1C5}"/>
            </c:ext>
          </c:extLst>
        </c:ser>
        <c:ser>
          <c:idx val="2"/>
          <c:order val="2"/>
          <c:tx>
            <c:strRef>
              <c:f>'COP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Analysis'!$M$5:$M$15</c:f>
              <c:numCache>
                <c:formatCode>0.00</c:formatCode>
                <c:ptCount val="11"/>
                <c:pt idx="0">
                  <c:v>100000000</c:v>
                </c:pt>
                <c:pt idx="1">
                  <c:v>15.41446890292575</c:v>
                </c:pt>
                <c:pt idx="2">
                  <c:v>7.3688670436825285</c:v>
                </c:pt>
                <c:pt idx="3">
                  <c:v>5.016644671813042</c:v>
                </c:pt>
                <c:pt idx="4">
                  <c:v>3.882877935765721</c:v>
                </c:pt>
                <c:pt idx="5">
                  <c:v>3.2262073335043229</c:v>
                </c:pt>
                <c:pt idx="6">
                  <c:v>2.8208769877264195</c:v>
                </c:pt>
                <c:pt idx="7">
                  <c:v>2.5730548368401651</c:v>
                </c:pt>
                <c:pt idx="8">
                  <c:v>2.4327318167280469</c:v>
                </c:pt>
                <c:pt idx="9">
                  <c:v>2.3041529908454734</c:v>
                </c:pt>
                <c:pt idx="10">
                  <c:v>2.0533129542013056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A-4284-9679-4FA60D15B1C5}"/>
            </c:ext>
          </c:extLst>
        </c:ser>
        <c:ser>
          <c:idx val="3"/>
          <c:order val="3"/>
          <c:tx>
            <c:strRef>
              <c:f>'COP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Analysis'!$N$5:$N$15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13.583069270971704</c:v>
                </c:pt>
                <c:pt idx="3">
                  <c:v>7.1389881261911894</c:v>
                </c:pt>
                <c:pt idx="4">
                  <c:v>4.9906969459416617</c:v>
                </c:pt>
                <c:pt idx="5">
                  <c:v>3.9147081302650206</c:v>
                </c:pt>
                <c:pt idx="6">
                  <c:v>3.2737212627766477</c:v>
                </c:pt>
                <c:pt idx="7">
                  <c:v>2.866956568858003</c:v>
                </c:pt>
                <c:pt idx="8">
                  <c:v>2.6050784958462603</c:v>
                </c:pt>
                <c:pt idx="9">
                  <c:v>2.4241193671133914</c:v>
                </c:pt>
                <c:pt idx="10">
                  <c:v>2.2163471017809164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A-4284-9679-4FA60D15B1C5}"/>
            </c:ext>
          </c:extLst>
        </c:ser>
        <c:ser>
          <c:idx val="4"/>
          <c:order val="4"/>
          <c:tx>
            <c:strRef>
              <c:f>'COP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Analysis'!$O$5:$O$15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104.63845848259042</c:v>
                </c:pt>
                <c:pt idx="3">
                  <c:v>12.019703239558918</c:v>
                </c:pt>
                <c:pt idx="4">
                  <c:v>6.7668132483352181</c:v>
                </c:pt>
                <c:pt idx="5">
                  <c:v>4.8394609568613527</c:v>
                </c:pt>
                <c:pt idx="6">
                  <c:v>3.8237033154634745</c:v>
                </c:pt>
                <c:pt idx="7">
                  <c:v>3.2051865252100877</c:v>
                </c:pt>
                <c:pt idx="8">
                  <c:v>2.8025812523897935</c:v>
                </c:pt>
                <c:pt idx="9">
                  <c:v>2.5337850438873213</c:v>
                </c:pt>
                <c:pt idx="10">
                  <c:v>2.3311394246251602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A-4284-9679-4FA60D15B1C5}"/>
            </c:ext>
          </c:extLst>
        </c:ser>
        <c:ser>
          <c:idx val="5"/>
          <c:order val="5"/>
          <c:tx>
            <c:strRef>
              <c:f>'COP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Analysis'!$P$5:$P$15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39.480061490316999</c:v>
                </c:pt>
                <c:pt idx="4">
                  <c:v>10.260957018515258</c:v>
                </c:pt>
                <c:pt idx="5">
                  <c:v>6.1840436732153661</c:v>
                </c:pt>
                <c:pt idx="6">
                  <c:v>4.5100958812629202</c:v>
                </c:pt>
                <c:pt idx="7">
                  <c:v>3.5904890442604285</c:v>
                </c:pt>
                <c:pt idx="8">
                  <c:v>3.0173437097255005</c:v>
                </c:pt>
                <c:pt idx="9">
                  <c:v>2.6322048955582225</c:v>
                </c:pt>
                <c:pt idx="10">
                  <c:v>2.3602314251913565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0A-4284-9679-4FA60D1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38100</xdr:colOff>
      <xdr:row>1</xdr:row>
      <xdr:rowOff>0</xdr:rowOff>
    </xdr:from>
    <xdr:to>
      <xdr:col>31</xdr:col>
      <xdr:colOff>19050</xdr:colOff>
      <xdr:row>25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48E3E4E-3495-4401-90E9-E90BDE2C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590550</xdr:colOff>
      <xdr:row>25</xdr:row>
      <xdr:rowOff>33339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9E6DB99-E29F-4F88-B558-EA6C4665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590550</xdr:colOff>
      <xdr:row>51</xdr:row>
      <xdr:rowOff>90489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20911E-34A5-41E6-87D5-E1E913A4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590551</xdr:colOff>
      <xdr:row>51</xdr:row>
      <xdr:rowOff>90489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D7249FA-CBFD-4A9F-AF79-296ADA6EF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114300</xdr:rowOff>
    </xdr:from>
    <xdr:to>
      <xdr:col>12</xdr:col>
      <xdr:colOff>323851</xdr:colOff>
      <xdr:row>38</xdr:row>
      <xdr:rowOff>123826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9D3300-987F-4ECD-9E1B-D41ED82F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490EF8-32F1-43CB-B533-3921F4FC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123E0D-0E1D-478F-84F6-A3C9C166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4E0D4-6FB7-4980-A920-875D00105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9525</xdr:rowOff>
    </xdr:from>
    <xdr:to>
      <xdr:col>16</xdr:col>
      <xdr:colOff>590550</xdr:colOff>
      <xdr:row>40</xdr:row>
      <xdr:rowOff>42864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12E1B0-22CD-43C1-B10B-DF843DA2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C815C0-0930-4974-8F64-46A32D6E5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8</xdr:col>
      <xdr:colOff>571500</xdr:colOff>
      <xdr:row>66</xdr:row>
      <xdr:rowOff>33339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499DF50-58C3-4436-A974-49A978E8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8</xdr:col>
      <xdr:colOff>600075</xdr:colOff>
      <xdr:row>40</xdr:row>
      <xdr:rowOff>33339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D07297C-EDF3-49E3-942B-3ACF8580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571500</xdr:colOff>
      <xdr:row>66</xdr:row>
      <xdr:rowOff>33339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C11BA22-4A4C-44AD-9639-5653D59E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0</xdr:rowOff>
    </xdr:from>
    <xdr:to>
      <xdr:col>16</xdr:col>
      <xdr:colOff>600075</xdr:colOff>
      <xdr:row>40</xdr:row>
      <xdr:rowOff>33339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B493A18-04FF-400F-BDB4-FD2334DC4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17</xdr:row>
      <xdr:rowOff>0</xdr:rowOff>
    </xdr:from>
    <xdr:to>
      <xdr:col>7</xdr:col>
      <xdr:colOff>590550</xdr:colOff>
      <xdr:row>41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3058B06-A358-48F6-83D6-B2393216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14</xdr:col>
      <xdr:colOff>47625</xdr:colOff>
      <xdr:row>41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1F7A8F3-676D-43BA-B9DD-C2E0F03BF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EE51-BB40-4535-9708-0CB873732A47}">
  <sheetPr>
    <tabColor theme="4"/>
  </sheetPr>
  <dimension ref="A3:O41"/>
  <sheetViews>
    <sheetView tabSelected="1" topLeftCell="L22" workbookViewId="0">
      <selection activeCell="X55" sqref="X55"/>
    </sheetView>
  </sheetViews>
  <sheetFormatPr defaultRowHeight="15" x14ac:dyDescent="0.25"/>
  <cols>
    <col min="2" max="2" width="11.5703125" bestFit="1" customWidth="1"/>
    <col min="3" max="3" width="11.5703125" customWidth="1"/>
    <col min="5" max="5" width="9.42578125" bestFit="1" customWidth="1"/>
    <col min="6" max="6" width="9.42578125" customWidth="1"/>
    <col min="8" max="8" width="9.42578125" bestFit="1" customWidth="1"/>
    <col min="12" max="12" width="9.42578125" bestFit="1" customWidth="1"/>
  </cols>
  <sheetData>
    <row r="3" spans="2:15" ht="15.75" thickBot="1" x14ac:dyDescent="0.3"/>
    <row r="4" spans="2:15" ht="18.75" thickBot="1" x14ac:dyDescent="0.4">
      <c r="H4" s="18" t="s">
        <v>24</v>
      </c>
      <c r="I4" s="19">
        <v>52</v>
      </c>
      <c r="J4" s="20" t="s">
        <v>23</v>
      </c>
    </row>
    <row r="6" spans="2:15" x14ac:dyDescent="0.25">
      <c r="D6" s="25" t="s">
        <v>25</v>
      </c>
      <c r="E6" s="25"/>
      <c r="F6" s="25"/>
      <c r="G6" s="25"/>
      <c r="H6" s="25"/>
      <c r="I6" s="26"/>
      <c r="K6" s="25" t="s">
        <v>26</v>
      </c>
      <c r="L6" s="25"/>
      <c r="M6" s="25"/>
      <c r="N6" s="25"/>
      <c r="O6" s="25"/>
    </row>
    <row r="7" spans="2:15" x14ac:dyDescent="0.25">
      <c r="C7" s="10">
        <v>0</v>
      </c>
      <c r="D7" s="10"/>
      <c r="E7" s="10"/>
      <c r="F7" s="2"/>
      <c r="G7" s="10">
        <v>9</v>
      </c>
      <c r="H7" s="10"/>
      <c r="K7" s="10">
        <v>0</v>
      </c>
      <c r="L7" s="10"/>
      <c r="M7" s="10"/>
      <c r="N7" s="10">
        <v>9</v>
      </c>
      <c r="O7" s="10"/>
    </row>
    <row r="8" spans="2:15" x14ac:dyDescent="0.25">
      <c r="C8" s="11">
        <f>Data!$B$3+'Gradient Analysis'!C2*(Data!$B$70-Data!$B$67)</f>
        <v>80</v>
      </c>
      <c r="D8" s="11"/>
      <c r="E8" s="11"/>
      <c r="F8" s="6"/>
      <c r="G8" s="11">
        <f>Data!$B$3+'Gradient Analysis'!K2*(Data!$B$70-Data!$B$67)</f>
        <v>119.99999999999999</v>
      </c>
      <c r="H8" s="11"/>
      <c r="K8" s="11">
        <f>Data!$B$3+'Gradient Analysis'!I2*(Data!$B$70-Data!$B$67)</f>
        <v>80</v>
      </c>
      <c r="L8" s="11"/>
      <c r="M8" s="11"/>
      <c r="N8" s="11">
        <f>G8</f>
        <v>119.99999999999999</v>
      </c>
      <c r="O8" s="11"/>
    </row>
    <row r="9" spans="2:15" x14ac:dyDescent="0.25">
      <c r="C9" s="3">
        <v>35</v>
      </c>
      <c r="D9" s="3">
        <v>50</v>
      </c>
      <c r="E9" s="3">
        <v>75</v>
      </c>
      <c r="F9" s="3">
        <f>C9</f>
        <v>35</v>
      </c>
      <c r="G9" s="3">
        <f t="shared" ref="G9:H9" si="0">D9</f>
        <v>50</v>
      </c>
      <c r="H9" s="3">
        <f t="shared" si="0"/>
        <v>75</v>
      </c>
      <c r="K9" s="3">
        <v>50</v>
      </c>
      <c r="L9" s="3"/>
      <c r="M9" s="3">
        <v>75</v>
      </c>
      <c r="N9" s="3">
        <v>50</v>
      </c>
      <c r="O9" s="3">
        <v>75</v>
      </c>
    </row>
    <row r="10" spans="2:15" x14ac:dyDescent="0.25">
      <c r="B10" s="4">
        <f>Data!H3</f>
        <v>5</v>
      </c>
      <c r="C10" s="5">
        <f>SUMIFS(Data!$I:$I, Data!$H:$H,$B10,Data!$G:$G, C$9, Data!$B:$B, $C$8)</f>
        <v>0.65593142500000001</v>
      </c>
      <c r="D10" s="5">
        <f>SUMIFS(Data!$I:$I, Data!$H:$H,$B10,Data!$G:$G, D$9, Data!$B:$B, $C$8)</f>
        <v>0.45058690000000001</v>
      </c>
      <c r="E10" s="5">
        <f>SUMIFS(Data!$I:$I, Data!$H:$H,$B10,Data!$G:$G, E$9, Data!$B:$B, $C$8)</f>
        <v>0.47069939599999999</v>
      </c>
      <c r="F10" s="5">
        <f>SUMIFS(Data!$I:$I, Data!$H:$H,$B10,Data!$G:$G, F$9, Data!$B:$B, $G$8)</f>
        <v>1.5201635099999999</v>
      </c>
      <c r="G10" s="5">
        <f>SUMIFS(Data!$I:$I, Data!$H:$H,$B10,Data!$G:$G, G$9, Data!$B:$B, $G$8)</f>
        <v>0.73516177100000002</v>
      </c>
      <c r="H10" s="5">
        <f>SUMIFS(Data!$I:$I, Data!$H:$H,$B10,Data!$G:$G, H$9, Data!$B:$B, $G$8)</f>
        <v>0.78877862200000004</v>
      </c>
      <c r="J10" s="4">
        <v>4</v>
      </c>
      <c r="K10" s="5">
        <f>_xlfn.MINIFS('Data Water'!$F:$F, 'Data Water'!$D:$D,$J10, 'Data Water'!$C:$C, K$9, 'Data Water'!$B:$B, $K$8, 'Data Water'!$E:$E, $I$4)</f>
        <v>0.33916538007418667</v>
      </c>
      <c r="L10" s="5"/>
      <c r="M10" s="5">
        <f>_xlfn.MINIFS('Data Water'!$F:$F, 'Data Water'!$D:$D,$J10, 'Data Water'!$C:$C, M$9, 'Data Water'!$B:$B, $K$8, 'Data Water'!$E:$E, $I$4)</f>
        <v>0.1982397774087247</v>
      </c>
      <c r="N10" s="5">
        <f>_xlfn.MINIFS('Data Water'!$F:$F, 'Data Water'!$D:$D,$J10, 'Data Water'!$C:$C, N$9, 'Data Water'!$B:$B, $N$8, 'Data Water'!$E:$E, $I$4)</f>
        <v>0.29597606152131151</v>
      </c>
      <c r="O10" s="5">
        <f>_xlfn.MINIFS('Data Water'!$F:$F, 'Data Water'!$D:$D,$J10, 'Data Water'!$C:$C, O$9, 'Data Water'!$B:$B, $N$8, 'Data Water'!$E:$E, $I$4)</f>
        <v>0.17809087718732611</v>
      </c>
    </row>
    <row r="11" spans="2:15" x14ac:dyDescent="0.25">
      <c r="B11" s="4">
        <f>Data!H4</f>
        <v>6</v>
      </c>
      <c r="C11" s="5">
        <f>SUMIFS(Data!$I:$I, Data!$H:$H,$B11,Data!$G:$G, C$9, Data!$B:$B, $C$8)</f>
        <v>0.58139796899999996</v>
      </c>
      <c r="D11" s="5">
        <f>SUMIFS(Data!$I:$I, Data!$H:$H,$B11,Data!$G:$G, D$9, Data!$B:$B, $C$8)</f>
        <v>0.41389585200000001</v>
      </c>
      <c r="E11" s="5">
        <f>SUMIFS(Data!$I:$I, Data!$H:$H,$B11,Data!$G:$G, E$9, Data!$B:$B, $C$8)</f>
        <v>0.309584849</v>
      </c>
      <c r="F11" s="5">
        <f>SUMIFS(Data!$I:$I, Data!$H:$H,$B11,Data!$G:$G, F$9, Data!$B:$B, $G$8)</f>
        <v>1.6772085999999999</v>
      </c>
      <c r="G11" s="5">
        <f>SUMIFS(Data!$I:$I, Data!$H:$H,$B11,Data!$G:$G, G$9, Data!$B:$B, $G$8)</f>
        <v>0.65430169400000004</v>
      </c>
      <c r="H11" s="5">
        <f>SUMIFS(Data!$I:$I, Data!$H:$H,$B11,Data!$G:$G, H$9, Data!$B:$B, $G$8)</f>
        <v>0.60424275999999999</v>
      </c>
      <c r="J11" s="4">
        <v>5</v>
      </c>
      <c r="K11" s="5">
        <f>_xlfn.MINIFS('Data Water'!$F:$F, 'Data Water'!$D:$D,$J11, 'Data Water'!$C:$C, K$9, 'Data Water'!$B:$B, $K$8, 'Data Water'!$E:$E, $I$4)</f>
        <v>0.31933828198749781</v>
      </c>
      <c r="L11" s="5"/>
      <c r="M11" s="5">
        <f>_xlfn.MINIFS('Data Water'!$F:$F, 'Data Water'!$D:$D,$J11, 'Data Water'!$C:$C, M$9, 'Data Water'!$B:$B, $K$8, 'Data Water'!$E:$E, $I$4)</f>
        <v>0.18634732728710021</v>
      </c>
      <c r="N11" s="5">
        <f>_xlfn.MINIFS('Data Water'!$F:$F, 'Data Water'!$D:$D,$J11, 'Data Water'!$C:$C, N$9, 'Data Water'!$B:$B, $N$8, 'Data Water'!$E:$E, $I$4)</f>
        <v>0.27939056485818331</v>
      </c>
      <c r="O11" s="5">
        <f>_xlfn.MINIFS('Data Water'!$F:$F, 'Data Water'!$D:$D,$J11, 'Data Water'!$C:$C, O$9, 'Data Water'!$B:$B, $N$8, 'Data Water'!$E:$E, $I$4)</f>
        <v>0.16814276521722191</v>
      </c>
    </row>
    <row r="12" spans="2:15" x14ac:dyDescent="0.25">
      <c r="B12" s="4">
        <f>Data!H5</f>
        <v>7</v>
      </c>
      <c r="C12" s="5">
        <f>SUMIFS(Data!$I:$I, Data!$H:$H,$B12,Data!$G:$G, C$9, Data!$B:$B, $C$8)</f>
        <v>0.52344690900000002</v>
      </c>
      <c r="D12" s="5">
        <f>SUMIFS(Data!$I:$I, Data!$H:$H,$B12,Data!$G:$G, D$9, Data!$B:$B, $C$8)</f>
        <v>0.38953764200000002</v>
      </c>
      <c r="E12" s="5">
        <f>SUMIFS(Data!$I:$I, Data!$H:$H,$B12,Data!$G:$G, E$9, Data!$B:$B, $C$8)</f>
        <v>0.26731911800000002</v>
      </c>
      <c r="F12" s="5">
        <f>SUMIFS(Data!$I:$I, Data!$H:$H,$B12,Data!$G:$G, F$9, Data!$B:$B, $G$8)</f>
        <v>1.8723993000000001</v>
      </c>
      <c r="G12" s="5">
        <f>SUMIFS(Data!$I:$I, Data!$H:$H,$B12,Data!$G:$G, G$9, Data!$B:$B, $G$8)</f>
        <v>0.59709893999999997</v>
      </c>
      <c r="H12" s="5">
        <f>SUMIFS(Data!$I:$I, Data!$H:$H,$B12,Data!$G:$G, H$9, Data!$B:$B, $G$8)</f>
        <v>0.49869946199999998</v>
      </c>
      <c r="J12" s="4">
        <v>6</v>
      </c>
      <c r="K12" s="5">
        <f>_xlfn.MINIFS('Data Water'!$F:$F, 'Data Water'!$D:$D,$J12, 'Data Water'!$C:$C, K$9, 'Data Water'!$B:$B, $K$8, 'Data Water'!$E:$E, $I$4)</f>
        <v>0.30658268272290001</v>
      </c>
      <c r="L12" s="5"/>
      <c r="M12" s="5">
        <f>_xlfn.MINIFS('Data Water'!$F:$F, 'Data Water'!$D:$D,$J12, 'Data Water'!$C:$C, M$9, 'Data Water'!$B:$B, $K$8, 'Data Water'!$E:$E, $I$4)</f>
        <v>0.17867053679745429</v>
      </c>
      <c r="N12" s="5">
        <f>_xlfn.MINIFS('Data Water'!$F:$F, 'Data Water'!$D:$D,$J12, 'Data Water'!$C:$C, N$9, 'Data Water'!$B:$B, $N$8, 'Data Water'!$E:$E, $I$4)</f>
        <v>0.26872042300917443</v>
      </c>
      <c r="O12" s="5">
        <f>_xlfn.MINIFS('Data Water'!$F:$F, 'Data Water'!$D:$D,$J12, 'Data Water'!$C:$C, O$9, 'Data Water'!$B:$B, $N$8, 'Data Water'!$E:$E, $I$4)</f>
        <v>0.16172107998154761</v>
      </c>
    </row>
    <row r="13" spans="2:15" x14ac:dyDescent="0.25">
      <c r="B13" s="4">
        <f>Data!H6</f>
        <v>8</v>
      </c>
      <c r="C13" s="5">
        <f>SUMIFS(Data!$I:$I, Data!$H:$H,$B13,Data!$G:$G, C$9, Data!$B:$B, $C$8)</f>
        <v>0.475354942</v>
      </c>
      <c r="D13" s="5">
        <f>SUMIFS(Data!$I:$I, Data!$H:$H,$B13,Data!$G:$G, D$9, Data!$B:$B, $C$8)</f>
        <v>0.36619592899999998</v>
      </c>
      <c r="E13" s="5">
        <f>SUMIFS(Data!$I:$I, Data!$H:$H,$B13,Data!$G:$G, E$9, Data!$B:$B, $C$8)</f>
        <v>0.24425525100000001</v>
      </c>
      <c r="F13" s="5">
        <f>SUMIFS(Data!$I:$I, Data!$H:$H,$B13,Data!$G:$G, F$9, Data!$B:$B, $G$8)</f>
        <v>2.10112641</v>
      </c>
      <c r="G13" s="5">
        <f>SUMIFS(Data!$I:$I, Data!$H:$H,$B13,Data!$G:$G, G$9, Data!$B:$B, $G$8)</f>
        <v>0.62252533799999998</v>
      </c>
      <c r="H13" s="5">
        <f>SUMIFS(Data!$I:$I, Data!$H:$H,$B13,Data!$G:$G, H$9, Data!$B:$B, $G$8)</f>
        <v>0.43854447499999999</v>
      </c>
      <c r="J13" s="4">
        <v>7</v>
      </c>
      <c r="K13" s="5">
        <f>_xlfn.MINIFS('Data Water'!$F:$F, 'Data Water'!$D:$D,$J13, 'Data Water'!$C:$C, K$9, 'Data Water'!$B:$B, $K$8, 'Data Water'!$E:$E, $I$4)</f>
        <v>0.29773284200398858</v>
      </c>
      <c r="L13" s="5"/>
      <c r="M13" s="5">
        <f>_xlfn.MINIFS('Data Water'!$F:$F, 'Data Water'!$D:$D,$J13, 'Data Water'!$C:$C, M$9, 'Data Water'!$B:$B, $K$8, 'Data Water'!$E:$E, $I$4)</f>
        <v>0.17332218603858121</v>
      </c>
      <c r="N13" s="5">
        <f>_xlfn.MINIFS('Data Water'!$F:$F, 'Data Water'!$D:$D,$J13, 'Data Water'!$C:$C, N$9, 'Data Water'!$B:$B, $N$8, 'Data Water'!$E:$E, $I$4)</f>
        <v>0.26131747361784308</v>
      </c>
      <c r="O13" s="5">
        <f>_xlfn.MINIFS('Data Water'!$F:$F, 'Data Water'!$D:$D,$J13, 'Data Water'!$C:$C, O$9, 'Data Water'!$B:$B, $N$8, 'Data Water'!$E:$E, $I$4)</f>
        <v>0.1572471497434115</v>
      </c>
    </row>
    <row r="14" spans="2:15" x14ac:dyDescent="0.25">
      <c r="B14" s="4">
        <f>Data!H7</f>
        <v>9</v>
      </c>
      <c r="C14" s="5">
        <f>SUMIFS(Data!$I:$I, Data!$H:$H,$B14,Data!$G:$G, C$9, Data!$B:$B, $C$8)</f>
        <v>0.44233408800000001</v>
      </c>
      <c r="D14" s="5">
        <f>SUMIFS(Data!$I:$I, Data!$H:$H,$B14,Data!$G:$G, D$9, Data!$B:$B, $C$8)</f>
        <v>0.34419723499999999</v>
      </c>
      <c r="E14" s="5">
        <f>SUMIFS(Data!$I:$I, Data!$H:$H,$B14,Data!$G:$G, E$9, Data!$B:$B, $C$8)</f>
        <v>0.22883967999999999</v>
      </c>
      <c r="F14" s="5">
        <f>SUMIFS(Data!$I:$I, Data!$H:$H,$B14,Data!$G:$G, F$9, Data!$B:$B, $G$8)</f>
        <v>2.8858867099999999</v>
      </c>
      <c r="G14" s="5">
        <f>SUMIFS(Data!$I:$I, Data!$H:$H,$B14,Data!$G:$G, G$9, Data!$B:$B, $G$8)</f>
        <v>0.64149603700000002</v>
      </c>
      <c r="H14" s="5">
        <f>SUMIFS(Data!$I:$I, Data!$H:$H,$B14,Data!$G:$G, H$9, Data!$B:$B, $G$8)</f>
        <v>0.40070651400000001</v>
      </c>
      <c r="J14" s="4">
        <v>8</v>
      </c>
      <c r="K14" s="5">
        <f>_xlfn.MINIFS('Data Water'!$F:$F, 'Data Water'!$D:$D,$J14, 'Data Water'!$C:$C, K$9, 'Data Water'!$B:$B, $K$8, 'Data Water'!$E:$E, $I$4)</f>
        <v>0.29126625541912438</v>
      </c>
      <c r="L14" s="5"/>
      <c r="M14" s="5">
        <f>_xlfn.MINIFS('Data Water'!$F:$F, 'Data Water'!$D:$D,$J14, 'Data Water'!$C:$C, M$9, 'Data Water'!$B:$B, $K$8, 'Data Water'!$E:$E, $I$4)</f>
        <v>0.16939383687507409</v>
      </c>
      <c r="N14" s="5">
        <f>_xlfn.MINIFS('Data Water'!$F:$F, 'Data Water'!$D:$D,$J14, 'Data Water'!$C:$C, N$9, 'Data Water'!$B:$B, $N$8, 'Data Water'!$E:$E, $I$4)</f>
        <v>0.25590813182933903</v>
      </c>
      <c r="O14" s="5">
        <f>_xlfn.MINIFS('Data Water'!$F:$F, 'Data Water'!$D:$D,$J14, 'Data Water'!$C:$C, O$9, 'Data Water'!$B:$B, $N$8, 'Data Water'!$E:$E, $I$4)</f>
        <v>0.1539610600868172</v>
      </c>
    </row>
    <row r="15" spans="2:15" x14ac:dyDescent="0.25">
      <c r="B15" s="4">
        <f>Data!H8</f>
        <v>10</v>
      </c>
      <c r="C15" s="5">
        <f>SUMIFS(Data!$I:$I, Data!$H:$H,$B15,Data!$G:$G, C$9, Data!$B:$B, $C$8)</f>
        <v>0.26138087599999998</v>
      </c>
      <c r="D15" s="5">
        <f>SUMIFS(Data!$I:$I, Data!$H:$H,$B15,Data!$G:$G, D$9, Data!$B:$B, $C$8)</f>
        <v>0.32106558699999999</v>
      </c>
      <c r="E15" s="5">
        <f>SUMIFS(Data!$I:$I, Data!$H:$H,$B15,Data!$G:$G, E$9, Data!$B:$B, $C$8)</f>
        <v>0.218294602</v>
      </c>
      <c r="F15" s="5">
        <f>SUMIFS(Data!$I:$I, Data!$H:$H,$B15,Data!$G:$G, F$9, Data!$B:$B, $G$8)</f>
        <v>0.42314050600000003</v>
      </c>
      <c r="G15" s="5">
        <f>SUMIFS(Data!$I:$I, Data!$H:$H,$B15,Data!$G:$G, G$9, Data!$B:$B, $G$8)</f>
        <v>0.63569291500000003</v>
      </c>
      <c r="H15" s="5">
        <f>SUMIFS(Data!$I:$I, Data!$H:$H,$B15,Data!$G:$G, H$9, Data!$B:$B, $G$8)</f>
        <v>0.37610232500000002</v>
      </c>
      <c r="J15" s="4">
        <v>9</v>
      </c>
      <c r="K15" s="5">
        <f>_xlfn.MINIFS('Data Water'!$F:$F, 'Data Water'!$D:$D,$J15, 'Data Water'!$C:$C, K$9, 'Data Water'!$B:$B, $K$8, 'Data Water'!$E:$E, $I$4)</f>
        <v>0.28636185554095489</v>
      </c>
      <c r="L15" s="5"/>
      <c r="M15" s="5">
        <f>_xlfn.MINIFS('Data Water'!$F:$F, 'Data Water'!$D:$D,$J15, 'Data Water'!$C:$C, M$9, 'Data Water'!$B:$B, $K$8, 'Data Water'!$E:$E, $I$4)</f>
        <v>0.16639514326799809</v>
      </c>
      <c r="N15" s="5">
        <f>_xlfn.MINIFS('Data Water'!$F:$F, 'Data Water'!$D:$D,$J15, 'Data Water'!$C:$C, N$9, 'Data Water'!$B:$B, $N$8, 'Data Water'!$E:$E, $I$4)</f>
        <v>0.25180556939390958</v>
      </c>
      <c r="O15" s="5">
        <f>_xlfn.MINIFS('Data Water'!$F:$F, 'Data Water'!$D:$D,$J15, 'Data Water'!$C:$C, O$9, 'Data Water'!$B:$B, $N$8, 'Data Water'!$E:$E, $I$4)</f>
        <v>0.1514526333570734</v>
      </c>
    </row>
    <row r="16" spans="2:15" x14ac:dyDescent="0.25">
      <c r="B16" s="4">
        <f>Data!H9</f>
        <v>11</v>
      </c>
      <c r="C16" s="5">
        <f>SUMIFS(Data!$I:$I, Data!$H:$H,$B16,Data!$G:$G, C$9, Data!$B:$B, $C$8)</f>
        <v>0.21236117299999999</v>
      </c>
      <c r="D16" s="5">
        <f>SUMIFS(Data!$I:$I, Data!$H:$H,$B16,Data!$G:$G, D$9, Data!$B:$B, $C$8)</f>
        <v>0.29440431700000003</v>
      </c>
      <c r="E16" s="5">
        <f>SUMIFS(Data!$I:$I, Data!$H:$H,$B16,Data!$G:$G, E$9, Data!$B:$B, $C$8)</f>
        <v>0.21256276299999999</v>
      </c>
      <c r="F16" s="5">
        <f>SUMIFS(Data!$I:$I, Data!$H:$H,$B16,Data!$G:$G, F$9, Data!$B:$B, $G$8)</f>
        <v>0.36703758800000003</v>
      </c>
      <c r="G16" s="5">
        <f>SUMIFS(Data!$I:$I, Data!$H:$H,$B16,Data!$G:$G, G$9, Data!$B:$B, $G$8)</f>
        <v>0.57831034800000003</v>
      </c>
      <c r="H16" s="5">
        <f>SUMIFS(Data!$I:$I, Data!$H:$H,$B16,Data!$G:$G, H$9, Data!$B:$B, $G$8)</f>
        <v>0.357859337</v>
      </c>
      <c r="J16" s="4">
        <v>10</v>
      </c>
      <c r="K16" s="5">
        <f>_xlfn.MINIFS('Data Water'!$F:$F, 'Data Water'!$D:$D,$J16, 'Data Water'!$C:$C, K$9, 'Data Water'!$B:$B, $K$8, 'Data Water'!$E:$E, $I$4)</f>
        <v>0.28253839763199989</v>
      </c>
      <c r="L16" s="5"/>
      <c r="M16" s="5">
        <f>_xlfn.MINIFS('Data Water'!$F:$F, 'Data Water'!$D:$D,$J16, 'Data Water'!$C:$C, M$9, 'Data Water'!$B:$B, $K$8, 'Data Water'!$E:$E, $I$4)</f>
        <v>0.16403849196170839</v>
      </c>
      <c r="N16" s="5">
        <f>_xlfn.MINIFS('Data Water'!$F:$F, 'Data Water'!$D:$D,$J16, 'Data Water'!$C:$C, N$9, 'Data Water'!$B:$B, $N$8, 'Data Water'!$E:$E, $I$4)</f>
        <v>0.24860722195479759</v>
      </c>
      <c r="O16" s="5">
        <f>_xlfn.MINIFS('Data Water'!$F:$F, 'Data Water'!$D:$D,$J16, 'Data Water'!$C:$C, O$9, 'Data Water'!$B:$B, $N$8, 'Data Water'!$E:$E, $I$4)</f>
        <v>0.1494812791929023</v>
      </c>
    </row>
    <row r="17" spans="1:15" x14ac:dyDescent="0.25">
      <c r="B17" s="4">
        <f>Data!H10</f>
        <v>12</v>
      </c>
      <c r="C17" s="5">
        <f>SUMIFS(Data!$I:$I, Data!$H:$H,$B17,Data!$G:$G, C$9, Data!$B:$B, $C$8)</f>
        <v>0.186315549</v>
      </c>
      <c r="D17" s="5">
        <f>SUMIFS(Data!$I:$I, Data!$H:$H,$B17,Data!$G:$G, D$9, Data!$B:$B, $C$8)</f>
        <v>0.251748154</v>
      </c>
      <c r="E17" s="5">
        <f>SUMIFS(Data!$I:$I, Data!$H:$H,$B17,Data!$G:$G, E$9, Data!$B:$B, $C$8)</f>
        <v>0.206748391</v>
      </c>
      <c r="F17" s="5">
        <f>SUMIFS(Data!$I:$I, Data!$H:$H,$B17,Data!$G:$G, F$9, Data!$B:$B, $G$8)</f>
        <v>0.342905662</v>
      </c>
      <c r="G17" s="5">
        <f>SUMIFS(Data!$I:$I, Data!$H:$H,$B17,Data!$G:$G, G$9, Data!$B:$B, $G$8)</f>
        <v>0.415514673</v>
      </c>
      <c r="H17" s="5">
        <f>SUMIFS(Data!$I:$I, Data!$H:$H,$B17,Data!$G:$G, H$9, Data!$B:$B, $G$8)</f>
        <v>0.34225288100000001</v>
      </c>
      <c r="J17" s="4">
        <v>11</v>
      </c>
      <c r="K17" s="5">
        <f>_xlfn.MINIFS('Data Water'!$F:$F, 'Data Water'!$D:$D,$J17, 'Data Water'!$C:$C, K$9, 'Data Water'!$B:$B, $K$8, 'Data Water'!$E:$E, $I$4)</f>
        <v>0.27949536339333192</v>
      </c>
      <c r="L17" s="5"/>
      <c r="M17" s="5">
        <f>_xlfn.MINIFS('Data Water'!$F:$F, 'Data Water'!$D:$D,$J17, 'Data Water'!$C:$C, M$9, 'Data Water'!$B:$B, $K$8, 'Data Water'!$E:$E, $I$4)</f>
        <v>0.16214417512098001</v>
      </c>
      <c r="N17" s="5">
        <f>_xlfn.MINIFS('Data Water'!$F:$F, 'Data Water'!$D:$D,$J17, 'Data Water'!$C:$C, N$9, 'Data Water'!$B:$B, $N$8, 'Data Water'!$E:$E, $I$4)</f>
        <v>0.246061703997982</v>
      </c>
      <c r="O17" s="5">
        <f>_xlfn.MINIFS('Data Water'!$F:$F, 'Data Water'!$D:$D,$J17, 'Data Water'!$C:$C, O$9, 'Data Water'!$B:$B, $N$8, 'Data Water'!$E:$E, $I$4)</f>
        <v>0.1478966708198847</v>
      </c>
    </row>
    <row r="18" spans="1:15" x14ac:dyDescent="0.25">
      <c r="B18" s="4">
        <f>Data!H11</f>
        <v>13</v>
      </c>
      <c r="C18" s="5">
        <f>SUMIFS(Data!$I:$I, Data!$H:$H,$B18,Data!$G:$G, C$9, Data!$B:$B, $C$8)</f>
        <v>0.172300592</v>
      </c>
      <c r="D18" s="5">
        <f>SUMIFS(Data!$I:$I, Data!$H:$H,$B18,Data!$G:$G, D$9, Data!$B:$B, $C$8)</f>
        <v>0.197946909</v>
      </c>
      <c r="E18" s="5">
        <f>SUMIFS(Data!$I:$I, Data!$H:$H,$B18,Data!$G:$G, E$9, Data!$B:$B, $C$8)</f>
        <v>0.20040537999999999</v>
      </c>
      <c r="F18" s="5">
        <f>SUMIFS(Data!$I:$I, Data!$H:$H,$B18,Data!$G:$G, F$9, Data!$B:$B, $G$8)</f>
        <v>0.34039900699999998</v>
      </c>
      <c r="G18" s="5">
        <f>SUMIFS(Data!$I:$I, Data!$H:$H,$B18,Data!$G:$G, G$9, Data!$B:$B, $G$8)</f>
        <v>0.33052868099999999</v>
      </c>
      <c r="H18" s="5">
        <f>SUMIFS(Data!$I:$I, Data!$H:$H,$B18,Data!$G:$G, H$9, Data!$B:$B, $G$8)</f>
        <v>0.328658956</v>
      </c>
      <c r="J18" s="4">
        <v>12</v>
      </c>
      <c r="K18" s="5">
        <f>_xlfn.MINIFS('Data Water'!$F:$F, 'Data Water'!$D:$D,$J18, 'Data Water'!$C:$C, K$9, 'Data Water'!$B:$B, $K$8, 'Data Water'!$E:$E, $I$4)</f>
        <v>0.27703549697659868</v>
      </c>
      <c r="L18" s="5"/>
      <c r="M18" s="5">
        <f>_xlfn.MINIFS('Data Water'!$F:$F, 'Data Water'!$D:$D,$J18, 'Data Water'!$C:$C, M$9, 'Data Water'!$B:$B, $K$8, 'Data Water'!$E:$E, $I$4)</f>
        <v>0.16059418009200191</v>
      </c>
      <c r="N18" s="5">
        <f>_xlfn.MINIFS('Data Water'!$F:$F, 'Data Water'!$D:$D,$J18, 'Data Water'!$C:$C, N$9, 'Data Water'!$B:$B, $N$8, 'Data Water'!$E:$E, $I$4)</f>
        <v>0.24400400972179029</v>
      </c>
      <c r="O18" s="5">
        <f>_xlfn.MINIFS('Data Water'!$F:$F, 'Data Water'!$D:$D,$J18, 'Data Water'!$C:$C, O$9, 'Data Water'!$B:$B, $N$8, 'Data Water'!$E:$E, $I$4)</f>
        <v>0.14660008988461209</v>
      </c>
    </row>
    <row r="19" spans="1:15" x14ac:dyDescent="0.25">
      <c r="B19" s="4">
        <f>Data!H12</f>
        <v>14</v>
      </c>
      <c r="C19" s="5"/>
      <c r="D19" s="5">
        <f>SUMIFS(Data!$I:$I, Data!$H:$H,$B19,Data!$G:$G, D$9, Data!$B:$B, $C$8)</f>
        <v>0.16792911699999999</v>
      </c>
      <c r="E19" s="5">
        <f>SUMIFS(Data!$I:$I, Data!$H:$H,$B19,Data!$G:$G, E$9, Data!$B:$B, $C$8)</f>
        <v>0.19297246900000001</v>
      </c>
      <c r="F19" s="5"/>
      <c r="G19" s="5">
        <f>SUMIFS(Data!$I:$I, Data!$H:$H,$B19,Data!$G:$G, G$9, Data!$B:$B, $G$8)</f>
        <v>0.29994562299999999</v>
      </c>
      <c r="H19" s="5">
        <f>SUMIFS(Data!$I:$I, Data!$H:$H,$B19,Data!$G:$G, H$9, Data!$B:$B, $G$8)</f>
        <v>0.31482712899999998</v>
      </c>
      <c r="J19" s="4"/>
      <c r="K19" s="5"/>
      <c r="L19" s="5"/>
      <c r="M19" s="5"/>
      <c r="N19" s="5"/>
      <c r="O19" s="5"/>
    </row>
    <row r="20" spans="1:15" x14ac:dyDescent="0.25">
      <c r="B20" s="4">
        <f>Data!H13</f>
        <v>15</v>
      </c>
      <c r="C20" s="5"/>
      <c r="D20" s="5">
        <f>SUMIFS(Data!$I:$I, Data!$H:$H,$B20,Data!$G:$G, D$9, Data!$B:$B, $C$8)</f>
        <v>0.152505157</v>
      </c>
      <c r="E20" s="5">
        <f>SUMIFS(Data!$I:$I, Data!$H:$H,$B20,Data!$G:$G, E$9, Data!$B:$B, $C$8)</f>
        <v>0.18411501</v>
      </c>
      <c r="F20" s="5"/>
      <c r="G20" s="5">
        <f>SUMIFS(Data!$I:$I, Data!$H:$H,$B20,Data!$G:$G, G$9, Data!$B:$B, $G$8)</f>
        <v>0.29788557799999998</v>
      </c>
      <c r="H20" s="5">
        <f>SUMIFS(Data!$I:$I, Data!$H:$H,$B20,Data!$G:$G, H$9, Data!$B:$B, $G$8)</f>
        <v>0.30048430700000001</v>
      </c>
      <c r="J20" s="4"/>
      <c r="K20" s="5"/>
      <c r="L20" s="5"/>
      <c r="M20" s="5"/>
      <c r="N20" s="5"/>
      <c r="O20" s="5"/>
    </row>
    <row r="28" spans="1:15" x14ac:dyDescent="0.25">
      <c r="D28" s="25" t="s">
        <v>25</v>
      </c>
      <c r="E28" s="25"/>
      <c r="F28" s="25"/>
      <c r="G28" s="25"/>
      <c r="H28" s="25"/>
      <c r="I28" s="26"/>
      <c r="J28" s="25" t="s">
        <v>26</v>
      </c>
      <c r="K28" s="25"/>
      <c r="L28" s="25"/>
      <c r="M28" s="25"/>
      <c r="N28" s="25"/>
      <c r="O28" s="13"/>
    </row>
    <row r="29" spans="1:15" x14ac:dyDescent="0.25">
      <c r="D29" s="22">
        <v>5</v>
      </c>
      <c r="E29" s="22"/>
      <c r="F29" s="21">
        <v>13</v>
      </c>
      <c r="G29" s="22">
        <v>15</v>
      </c>
      <c r="H29" s="22"/>
      <c r="J29" s="24">
        <v>4</v>
      </c>
      <c r="K29" s="24"/>
      <c r="L29" s="28"/>
      <c r="M29" s="24">
        <v>12</v>
      </c>
      <c r="N29" s="24"/>
    </row>
    <row r="30" spans="1:15" x14ac:dyDescent="0.25">
      <c r="D30" s="3">
        <v>50</v>
      </c>
      <c r="E30" s="3">
        <v>75</v>
      </c>
      <c r="F30" s="3">
        <f>F9</f>
        <v>35</v>
      </c>
      <c r="G30" s="3">
        <v>50</v>
      </c>
      <c r="H30" s="3">
        <v>75</v>
      </c>
      <c r="J30" s="3">
        <v>50</v>
      </c>
      <c r="K30" s="3">
        <v>75</v>
      </c>
      <c r="L30" s="3">
        <v>35</v>
      </c>
      <c r="M30" s="3">
        <v>50</v>
      </c>
      <c r="N30" s="3">
        <v>75</v>
      </c>
    </row>
    <row r="31" spans="1:15" x14ac:dyDescent="0.25">
      <c r="A31" s="13">
        <v>0</v>
      </c>
      <c r="B31" s="23">
        <f>Data!$B$3+A31*(Data!$B$70-Data!$B$67)</f>
        <v>80</v>
      </c>
      <c r="C31" s="23"/>
      <c r="D31" s="5">
        <f>SUMIFS(Data!$I:$I, Data!$H:$H,$D$29,Data!$G:$G, D$30, Data!$B:$B, $B31)</f>
        <v>0.45058690000000001</v>
      </c>
      <c r="E31" s="5">
        <f>SUMIFS(Data!$I:$I, Data!$H:$H,$D$29,Data!$G:$G, E$30, Data!$B:$B, $B31)</f>
        <v>0.47069939599999999</v>
      </c>
      <c r="F31" s="5">
        <f>SUMIFS(Data!$I:$I, Data!$H:$H,$F$29,Data!$G:$G, F$30, Data!$B:$B, $B31)</f>
        <v>0.172300592</v>
      </c>
      <c r="G31" s="5">
        <f>SUMIFS(Data!$I:$I, Data!$H:$H,$G$29,Data!$G:$G, G$30, Data!$B:$B, $B31)</f>
        <v>0.152505157</v>
      </c>
      <c r="H31" s="5">
        <f>SUMIFS(Data!$I:$I, Data!$H:$H,$G$29,Data!$G:$G, H$30, Data!$B:$B, $B31)</f>
        <v>0.18411501</v>
      </c>
      <c r="J31" s="5">
        <f>_xlfn.MINIFS('Data Water'!$F:$F, 'Data Water'!$D:$D,$J$29, 'Data Water'!$C:$C, J$30, 'Data Water'!$B:$B, $B31, 'Data Water'!$E:$E, $I$4)</f>
        <v>0.33916538007418667</v>
      </c>
      <c r="K31" s="5">
        <f>_xlfn.MINIFS('Data Water'!$F:$F, 'Data Water'!$D:$D,$J$29, 'Data Water'!$C:$C, K$30, 'Data Water'!$B:$B, $B31, 'Data Water'!$E:$E, $I$4)</f>
        <v>0.1982397774087247</v>
      </c>
      <c r="L31" s="5">
        <f>_xlfn.MINIFS('Data Water'!$F:$F, 'Data Water'!$D:$D,$M$29, 'Data Water'!$C:$C, L$30, 'Data Water'!$B:$B, $B31, 'Data Water'!$E:$E, $I$4)</f>
        <v>0</v>
      </c>
      <c r="M31" s="5">
        <f>_xlfn.MINIFS('Data Water'!$F:$F, 'Data Water'!$D:$D,$M$29, 'Data Water'!$C:$C, M$30, 'Data Water'!$B:$B, $B31, 'Data Water'!$E:$E, $I$4)</f>
        <v>0.27703549697659868</v>
      </c>
      <c r="N31" s="5">
        <f>_xlfn.MINIFS('Data Water'!$F:$F, 'Data Water'!$D:$D,$M$29, 'Data Water'!$C:$C, N$30, 'Data Water'!$B:$B, $B31, 'Data Water'!$E:$E, $I$4)</f>
        <v>0.16059418009200191</v>
      </c>
    </row>
    <row r="32" spans="1:15" x14ac:dyDescent="0.25">
      <c r="A32">
        <v>1</v>
      </c>
      <c r="B32" s="23">
        <f>Data!$B$3+A32*(Data!$B$70-Data!$B$67)</f>
        <v>84.444444444444443</v>
      </c>
      <c r="C32" s="23"/>
      <c r="D32" s="5">
        <f>SUMIFS(Data!$I:$I, Data!$H:$H,$D$29,Data!$G:$G, D$30, Data!$B:$B, $B32)</f>
        <v>0.48253876699999998</v>
      </c>
      <c r="E32" s="5">
        <f>SUMIFS(Data!$I:$I, Data!$H:$H,$D$29,Data!$G:$G, E$30, Data!$B:$B, $B32)</f>
        <v>0.54272580699999995</v>
      </c>
      <c r="F32" s="5">
        <f>SUMIFS(Data!$I:$I, Data!$H:$H,$F$29,Data!$G:$G, F$30, Data!$B:$B, $B32)</f>
        <v>0.19102830300000001</v>
      </c>
      <c r="G32" s="5">
        <f>SUMIFS(Data!$I:$I, Data!$H:$H,$G$29,Data!$G:$G, G$30, Data!$B:$B, $B32)</f>
        <v>0.16783183700000001</v>
      </c>
      <c r="H32" s="5">
        <f>SUMIFS(Data!$I:$I, Data!$H:$H,$G$29,Data!$G:$G, H$30, Data!$B:$B, $B32)</f>
        <v>0.19752352400000001</v>
      </c>
      <c r="J32" s="5">
        <f>_xlfn.MINIFS('Data Water'!$F:$F, 'Data Water'!$D:$D,$J$29, 'Data Water'!$C:$C, J$30, 'Data Water'!$B:$B, $B32, 'Data Water'!$E:$E, $I$4)</f>
        <v>0.33300532214035322</v>
      </c>
      <c r="K32" s="5">
        <f>_xlfn.MINIFS('Data Water'!$F:$F, 'Data Water'!$D:$D,$J$29, 'Data Water'!$C:$C, K$30, 'Data Water'!$B:$B, $B32, 'Data Water'!$E:$E, $I$4)</f>
        <v>0.19536595589855449</v>
      </c>
      <c r="L32" s="5">
        <f>_xlfn.MINIFS('Data Water'!$F:$F, 'Data Water'!$D:$D,$M$29, 'Data Water'!$C:$C, L$30, 'Data Water'!$B:$B, $B32, 'Data Water'!$E:$E, $I$4)</f>
        <v>0</v>
      </c>
      <c r="M32" s="5">
        <f>_xlfn.MINIFS('Data Water'!$F:$F, 'Data Water'!$D:$D,$M$29, 'Data Water'!$C:$C, M$30, 'Data Water'!$B:$B, $B32, 'Data Water'!$E:$E, $I$4)</f>
        <v>0.27232424238986119</v>
      </c>
      <c r="N32" s="5">
        <f>_xlfn.MINIFS('Data Water'!$F:$F, 'Data Water'!$D:$D,$M$29, 'Data Water'!$C:$C, N$30, 'Data Water'!$B:$B, $B32, 'Data Water'!$E:$E, $I$4)</f>
        <v>0.15859821420744469</v>
      </c>
    </row>
    <row r="33" spans="1:15" x14ac:dyDescent="0.25">
      <c r="A33" s="13">
        <v>2</v>
      </c>
      <c r="B33" s="23">
        <f>Data!$B$3+A33*(Data!$B$70-Data!$B$67)</f>
        <v>88.888888888888886</v>
      </c>
      <c r="C33" s="23"/>
      <c r="D33" s="5">
        <f>SUMIFS(Data!$I:$I, Data!$H:$H,$D$29,Data!$G:$G, D$30, Data!$B:$B, $B33)</f>
        <v>0.51705632800000001</v>
      </c>
      <c r="E33" s="5">
        <f>SUMIFS(Data!$I:$I, Data!$H:$H,$D$29,Data!$G:$G, E$30, Data!$B:$B, $B33)</f>
        <v>0.59090685600000004</v>
      </c>
      <c r="F33" s="5">
        <f>SUMIFS(Data!$I:$I, Data!$H:$H,$F$29,Data!$G:$G, F$30, Data!$B:$B, $B33)</f>
        <v>0.211901646</v>
      </c>
      <c r="G33" s="5">
        <f>SUMIFS(Data!$I:$I, Data!$H:$H,$G$29,Data!$G:$G, G$30, Data!$B:$B, $B33)</f>
        <v>0.18488435</v>
      </c>
      <c r="H33" s="5">
        <f>SUMIFS(Data!$I:$I, Data!$H:$H,$G$29,Data!$G:$G, H$30, Data!$B:$B, $B33)</f>
        <v>0.21028630800000001</v>
      </c>
      <c r="J33" s="5">
        <f>_xlfn.MINIFS('Data Water'!$F:$F, 'Data Water'!$D:$D,$J$29, 'Data Water'!$C:$C, J$30, 'Data Water'!$B:$B, $B33, 'Data Water'!$E:$E, $I$4)</f>
        <v>0.3272671498624623</v>
      </c>
      <c r="K33" s="5">
        <f>_xlfn.MINIFS('Data Water'!$F:$F, 'Data Water'!$D:$D,$J$29, 'Data Water'!$C:$C, K$30, 'Data Water'!$B:$B, $B33, 'Data Water'!$E:$E, $I$4)</f>
        <v>0.19268895462707411</v>
      </c>
      <c r="L33" s="5">
        <f>_xlfn.MINIFS('Data Water'!$F:$F, 'Data Water'!$D:$D,$M$29, 'Data Water'!$C:$C, L$30, 'Data Water'!$B:$B, $B33, 'Data Water'!$E:$E, $I$4)</f>
        <v>0</v>
      </c>
      <c r="M33" s="5">
        <f>_xlfn.MINIFS('Data Water'!$F:$F, 'Data Water'!$D:$D,$M$29, 'Data Water'!$C:$C, M$30, 'Data Water'!$B:$B, $B33, 'Data Water'!$E:$E, $I$4)</f>
        <v>0.26793564884835858</v>
      </c>
      <c r="N33" s="5">
        <f>_xlfn.MINIFS('Data Water'!$F:$F, 'Data Water'!$D:$D,$M$29, 'Data Water'!$C:$C, N$30, 'Data Water'!$B:$B, $B33, 'Data Water'!$E:$E, $I$4)</f>
        <v>0.15673894661135979</v>
      </c>
    </row>
    <row r="34" spans="1:15" x14ac:dyDescent="0.25">
      <c r="A34">
        <v>3</v>
      </c>
      <c r="B34" s="23">
        <f>Data!$B$3+A34*(Data!$B$70-Data!$B$67)</f>
        <v>93.333333333333329</v>
      </c>
      <c r="C34" s="23"/>
      <c r="D34" s="5">
        <f>SUMIFS(Data!$I:$I, Data!$H:$H,$D$29,Data!$G:$G, D$30, Data!$B:$B, $B34)</f>
        <v>0.55111672099999998</v>
      </c>
      <c r="E34" s="5">
        <f>SUMIFS(Data!$I:$I, Data!$H:$H,$D$29,Data!$G:$G, E$30, Data!$B:$B, $B34)</f>
        <v>0.62771584999999996</v>
      </c>
      <c r="F34" s="5">
        <f>SUMIFS(Data!$I:$I, Data!$H:$H,$F$29,Data!$G:$G, F$30, Data!$B:$B, $B34)</f>
        <v>0.23316281799999999</v>
      </c>
      <c r="G34" s="5">
        <f>SUMIFS(Data!$I:$I, Data!$H:$H,$G$29,Data!$G:$G, G$30, Data!$B:$B, $B34)</f>
        <v>0.20267119</v>
      </c>
      <c r="H34" s="5">
        <f>SUMIFS(Data!$I:$I, Data!$H:$H,$G$29,Data!$G:$G, H$30, Data!$B:$B, $B34)</f>
        <v>0.223050887</v>
      </c>
      <c r="J34" s="5">
        <f>_xlfn.MINIFS('Data Water'!$F:$F, 'Data Water'!$D:$D,$J$29, 'Data Water'!$C:$C, J$30, 'Data Water'!$B:$B, $B34, 'Data Water'!$E:$E, $I$4)</f>
        <v>0.32190895753840909</v>
      </c>
      <c r="K34" s="5">
        <f>_xlfn.MINIFS('Data Water'!$F:$F, 'Data Water'!$D:$D,$J$29, 'Data Water'!$C:$C, K$30, 'Data Water'!$B:$B, $B34, 'Data Water'!$E:$E, $I$4)</f>
        <v>0.1901892235333261</v>
      </c>
      <c r="L34" s="5">
        <f>_xlfn.MINIFS('Data Water'!$F:$F, 'Data Water'!$D:$D,$M$29, 'Data Water'!$C:$C, L$30, 'Data Water'!$B:$B, $B34, 'Data Water'!$E:$E, $I$4)</f>
        <v>0</v>
      </c>
      <c r="M34" s="5">
        <f>_xlfn.MINIFS('Data Water'!$F:$F, 'Data Water'!$D:$D,$M$29, 'Data Water'!$C:$C, M$30, 'Data Water'!$B:$B, $B34, 'Data Water'!$E:$E, $I$4)</f>
        <v>0.26383766658350549</v>
      </c>
      <c r="N34" s="5">
        <f>_xlfn.MINIFS('Data Water'!$F:$F, 'Data Water'!$D:$D,$M$29, 'Data Water'!$C:$C, N$30, 'Data Water'!$B:$B, $B34, 'Data Water'!$E:$E, $I$4)</f>
        <v>0.15500279912758921</v>
      </c>
    </row>
    <row r="35" spans="1:15" x14ac:dyDescent="0.25">
      <c r="A35" s="13">
        <v>4</v>
      </c>
      <c r="B35" s="23">
        <f>Data!$B$3+A35*(Data!$B$70-Data!$B$67)</f>
        <v>97.777777777777771</v>
      </c>
      <c r="C35" s="23"/>
      <c r="D35" s="5">
        <f>SUMIFS(Data!$I:$I, Data!$H:$H,$D$29,Data!$G:$G, D$30, Data!$B:$B, $B35)</f>
        <v>0.58259529099999996</v>
      </c>
      <c r="E35" s="5">
        <f>SUMIFS(Data!$I:$I, Data!$H:$H,$D$29,Data!$G:$G, E$30, Data!$B:$B, $B35)</f>
        <v>0.66254516100000005</v>
      </c>
      <c r="F35" s="5">
        <f>SUMIFS(Data!$I:$I, Data!$H:$H,$F$29,Data!$G:$G, F$30, Data!$B:$B, $B35)</f>
        <v>0.25370252399999998</v>
      </c>
      <c r="G35" s="5">
        <f>SUMIFS(Data!$I:$I, Data!$H:$H,$G$29,Data!$G:$G, G$30, Data!$B:$B, $B35)</f>
        <v>0.220369593</v>
      </c>
      <c r="H35" s="5">
        <f>SUMIFS(Data!$I:$I, Data!$H:$H,$G$29,Data!$G:$G, H$30, Data!$B:$B, $B35)</f>
        <v>0.23629418999999999</v>
      </c>
      <c r="J35" s="5">
        <f>_xlfn.MINIFS('Data Water'!$F:$F, 'Data Water'!$D:$D,$J$29, 'Data Water'!$C:$C, J$30, 'Data Water'!$B:$B, $B35, 'Data Water'!$E:$E, $I$4)</f>
        <v>0.31689421156154313</v>
      </c>
      <c r="K35" s="5">
        <f>_xlfn.MINIFS('Data Water'!$F:$F, 'Data Water'!$D:$D,$J$29, 'Data Water'!$C:$C, K$30, 'Data Water'!$B:$B, $B35, 'Data Water'!$E:$E, $I$4)</f>
        <v>0.18784971877360571</v>
      </c>
      <c r="L35" s="5">
        <f>_xlfn.MINIFS('Data Water'!$F:$F, 'Data Water'!$D:$D,$M$29, 'Data Water'!$C:$C, L$30, 'Data Water'!$B:$B, $B35, 'Data Water'!$E:$E, $I$4)</f>
        <v>0</v>
      </c>
      <c r="M35" s="5">
        <f>_xlfn.MINIFS('Data Water'!$F:$F, 'Data Water'!$D:$D,$M$29, 'Data Water'!$C:$C, M$30, 'Data Water'!$B:$B, $B35, 'Data Water'!$E:$E, $I$4)</f>
        <v>0.26000235444219078</v>
      </c>
      <c r="N35" s="5">
        <f>_xlfn.MINIFS('Data Water'!$F:$F, 'Data Water'!$D:$D,$M$29, 'Data Water'!$C:$C, N$30, 'Data Water'!$B:$B, $B35, 'Data Water'!$E:$E, $I$4)</f>
        <v>0.1533779342323143</v>
      </c>
    </row>
    <row r="36" spans="1:15" x14ac:dyDescent="0.25">
      <c r="A36">
        <v>5</v>
      </c>
      <c r="B36" s="23">
        <f>Data!$B$3+A36*(Data!$B$70-Data!$B$67)</f>
        <v>102.22222222222221</v>
      </c>
      <c r="C36" s="23"/>
      <c r="D36" s="5">
        <f>SUMIFS(Data!$I:$I, Data!$H:$H,$D$29,Data!$G:$G, D$30, Data!$B:$B, $B36)</f>
        <v>0.61445269199999997</v>
      </c>
      <c r="E36" s="5">
        <f>SUMIFS(Data!$I:$I, Data!$H:$H,$D$29,Data!$G:$G, E$30, Data!$B:$B, $B36)</f>
        <v>0.69193026300000005</v>
      </c>
      <c r="F36" s="5">
        <f>SUMIFS(Data!$I:$I, Data!$H:$H,$F$29,Data!$G:$G, F$30, Data!$B:$B, $B36)</f>
        <v>0.27318874500000001</v>
      </c>
      <c r="G36" s="5">
        <f>SUMIFS(Data!$I:$I, Data!$H:$H,$G$29,Data!$G:$G, G$30, Data!$B:$B, $B36)</f>
        <v>0.237591366</v>
      </c>
      <c r="H36" s="5">
        <f>SUMIFS(Data!$I:$I, Data!$H:$H,$G$29,Data!$G:$G, H$30, Data!$B:$B, $B36)</f>
        <v>0.248914989</v>
      </c>
      <c r="J36" s="5">
        <f>_xlfn.MINIFS('Data Water'!$F:$F, 'Data Water'!$D:$D,$J$29, 'Data Water'!$C:$C, J$30, 'Data Water'!$B:$B, $B36, 'Data Water'!$E:$E, $I$4)</f>
        <v>0.31219091630911561</v>
      </c>
      <c r="K36" s="5">
        <f>_xlfn.MINIFS('Data Water'!$F:$F, 'Data Water'!$D:$D,$J$29, 'Data Water'!$C:$C, K$30, 'Data Water'!$B:$B, $B36, 'Data Water'!$E:$E, $I$4)</f>
        <v>0.1856555135875034</v>
      </c>
      <c r="L36" s="5">
        <f>_xlfn.MINIFS('Data Water'!$F:$F, 'Data Water'!$D:$D,$M$29, 'Data Water'!$C:$C, L$30, 'Data Water'!$B:$B, $B36, 'Data Water'!$E:$E, $I$4)</f>
        <v>0</v>
      </c>
      <c r="M36" s="5">
        <f>_xlfn.MINIFS('Data Water'!$F:$F, 'Data Water'!$D:$D,$M$29, 'Data Water'!$C:$C, M$30, 'Data Water'!$B:$B, $B36, 'Data Water'!$E:$E, $I$4)</f>
        <v>0.2564052419525375</v>
      </c>
      <c r="N36" s="5">
        <f>_xlfn.MINIFS('Data Water'!$F:$F, 'Data Water'!$D:$D,$M$29, 'Data Water'!$C:$C, N$30, 'Data Water'!$B:$B, $B36, 'Data Water'!$E:$E, $I$4)</f>
        <v>0.1518539847874098</v>
      </c>
    </row>
    <row r="37" spans="1:15" x14ac:dyDescent="0.25">
      <c r="A37" s="13">
        <v>6</v>
      </c>
      <c r="B37" s="23">
        <f>Data!$B$3+A37*(Data!$B$70-Data!$B$67)</f>
        <v>106.66666666666666</v>
      </c>
      <c r="C37" s="23"/>
      <c r="D37" s="5">
        <f>SUMIFS(Data!$I:$I, Data!$H:$H,$D$29,Data!$G:$G, D$30, Data!$B:$B, $B37)</f>
        <v>0.64562473600000003</v>
      </c>
      <c r="E37" s="5">
        <f>SUMIFS(Data!$I:$I, Data!$H:$H,$D$29,Data!$G:$G, E$30, Data!$B:$B, $B37)</f>
        <v>0.71718943599999996</v>
      </c>
      <c r="F37" s="5">
        <f>SUMIFS(Data!$I:$I, Data!$H:$H,$F$29,Data!$G:$G, F$30, Data!$B:$B, $B37)</f>
        <v>0.29163937499999998</v>
      </c>
      <c r="G37" s="5">
        <f>SUMIFS(Data!$I:$I, Data!$H:$H,$G$29,Data!$G:$G, G$30, Data!$B:$B, $B37)</f>
        <v>0.253376675</v>
      </c>
      <c r="H37" s="5">
        <f>SUMIFS(Data!$I:$I, Data!$H:$H,$G$29,Data!$G:$G, H$30, Data!$B:$B, $B37)</f>
        <v>0.26238276900000002</v>
      </c>
      <c r="J37" s="5">
        <f>_xlfn.MINIFS('Data Water'!$F:$F, 'Data Water'!$D:$D,$J$29, 'Data Water'!$C:$C, J$30, 'Data Water'!$B:$B, $B37, 'Data Water'!$E:$E, $I$4)</f>
        <v>0.30777093076242867</v>
      </c>
      <c r="K37" s="5">
        <f>_xlfn.MINIFS('Data Water'!$F:$F, 'Data Water'!$D:$D,$J$29, 'Data Water'!$C:$C, K$30, 'Data Water'!$B:$B, $B37, 'Data Water'!$E:$E, $I$4)</f>
        <v>0.18359347948406679</v>
      </c>
      <c r="L37" s="5">
        <f>_xlfn.MINIFS('Data Water'!$F:$F, 'Data Water'!$D:$D,$M$29, 'Data Water'!$C:$C, L$30, 'Data Water'!$B:$B, $B37, 'Data Water'!$E:$E, $I$4)</f>
        <v>0</v>
      </c>
      <c r="M37" s="5">
        <f>_xlfn.MINIFS('Data Water'!$F:$F, 'Data Water'!$D:$D,$M$29, 'Data Water'!$C:$C, M$30, 'Data Water'!$B:$B, $B37, 'Data Water'!$E:$E, $I$4)</f>
        <v>0.25302480667030253</v>
      </c>
      <c r="N37" s="5">
        <f>_xlfn.MINIFS('Data Water'!$F:$F, 'Data Water'!$D:$D,$M$29, 'Data Water'!$C:$C, N$30, 'Data Water'!$B:$B, $B37, 'Data Water'!$E:$E, $I$4)</f>
        <v>0.15042183261348821</v>
      </c>
    </row>
    <row r="38" spans="1:15" x14ac:dyDescent="0.25">
      <c r="A38">
        <v>7</v>
      </c>
      <c r="B38" s="23">
        <f>Data!$B$3+A38*(Data!$B$70-Data!$B$67)</f>
        <v>111.1111111111111</v>
      </c>
      <c r="C38" s="23"/>
      <c r="D38" s="5">
        <f>SUMIFS(Data!$I:$I, Data!$H:$H,$D$29,Data!$G:$G, D$30, Data!$B:$B, $B38)</f>
        <v>0.67682065999999996</v>
      </c>
      <c r="E38" s="5">
        <f>SUMIFS(Data!$I:$I, Data!$H:$H,$D$29,Data!$G:$G, E$30, Data!$B:$B, $B38)</f>
        <v>0.74374132000000004</v>
      </c>
      <c r="F38" s="5">
        <f>SUMIFS(Data!$I:$I, Data!$H:$H,$F$29,Data!$G:$G, F$30, Data!$B:$B, $B38)</f>
        <v>0.30810172400000002</v>
      </c>
      <c r="G38" s="5">
        <f>SUMIFS(Data!$I:$I, Data!$H:$H,$G$29,Data!$G:$G, G$30, Data!$B:$B, $B38)</f>
        <v>0.26945469399999999</v>
      </c>
      <c r="H38" s="5">
        <f>SUMIFS(Data!$I:$I, Data!$H:$H,$G$29,Data!$G:$G, H$30, Data!$B:$B, $B38)</f>
        <v>0.27501326199999998</v>
      </c>
      <c r="J38" s="5">
        <f>_xlfn.MINIFS('Data Water'!$F:$F, 'Data Water'!$D:$D,$J$29, 'Data Water'!$C:$C, J$30, 'Data Water'!$B:$B, $B38, 'Data Water'!$E:$E, $I$4)</f>
        <v>0.30360940500942291</v>
      </c>
      <c r="K38" s="5">
        <f>_xlfn.MINIFS('Data Water'!$F:$F, 'Data Water'!$D:$D,$J$29, 'Data Water'!$C:$C, K$30, 'Data Water'!$B:$B, $B38, 'Data Water'!$E:$E, $I$4)</f>
        <v>0.1816520233561254</v>
      </c>
      <c r="L38" s="5">
        <f>_xlfn.MINIFS('Data Water'!$F:$F, 'Data Water'!$D:$D,$M$29, 'Data Water'!$C:$C, L$30, 'Data Water'!$B:$B, $B38, 'Data Water'!$E:$E, $I$4)</f>
        <v>0</v>
      </c>
      <c r="M38" s="5">
        <f>_xlfn.MINIFS('Data Water'!$F:$F, 'Data Water'!$D:$D,$M$29, 'Data Water'!$C:$C, M$30, 'Data Water'!$B:$B, $B38, 'Data Water'!$E:$E, $I$4)</f>
        <v>0.24984204321218781</v>
      </c>
      <c r="N38" s="5">
        <f>_xlfn.MINIFS('Data Water'!$F:$F, 'Data Water'!$D:$D,$M$29, 'Data Water'!$C:$C, N$30, 'Data Water'!$B:$B, $B38, 'Data Water'!$E:$E, $I$4)</f>
        <v>0.14907342590694009</v>
      </c>
    </row>
    <row r="39" spans="1:15" x14ac:dyDescent="0.25">
      <c r="A39" s="13">
        <v>8</v>
      </c>
      <c r="B39" s="23">
        <f>Data!$B$3+A39*(Data!$B$70-Data!$B$67)</f>
        <v>115.55555555555554</v>
      </c>
      <c r="C39" s="23"/>
      <c r="D39" s="5">
        <f>SUMIFS(Data!$I:$I, Data!$H:$H,$D$29,Data!$G:$G, D$30, Data!$B:$B, $B39)</f>
        <v>0.70603044999999998</v>
      </c>
      <c r="E39" s="5">
        <f>SUMIFS(Data!$I:$I, Data!$H:$H,$D$29,Data!$G:$G, E$30, Data!$B:$B, $B39)</f>
        <v>0.76742681999999995</v>
      </c>
      <c r="F39" s="5">
        <f>SUMIFS(Data!$I:$I, Data!$H:$H,$F$29,Data!$G:$G, F$30, Data!$B:$B, $B39)</f>
        <v>0.32502589399999998</v>
      </c>
      <c r="G39" s="5">
        <f>SUMIFS(Data!$I:$I, Data!$H:$H,$G$29,Data!$G:$G, G$30, Data!$B:$B, $B39)</f>
        <v>0.28424556299999998</v>
      </c>
      <c r="H39" s="5">
        <f>SUMIFS(Data!$I:$I, Data!$H:$H,$G$29,Data!$G:$G, H$30, Data!$B:$B, $B39)</f>
        <v>0.28853247799999998</v>
      </c>
      <c r="J39" s="5">
        <f>_xlfn.MINIFS('Data Water'!$F:$F, 'Data Water'!$D:$D,$J$29, 'Data Water'!$C:$C, J$30, 'Data Water'!$B:$B, $B39, 'Data Water'!$E:$E, $I$4)</f>
        <v>0.29968431279113789</v>
      </c>
      <c r="K39" s="5">
        <f>_xlfn.MINIFS('Data Water'!$F:$F, 'Data Water'!$D:$D,$J$29, 'Data Water'!$C:$C, K$30, 'Data Water'!$B:$B, $B39, 'Data Water'!$E:$E, $I$4)</f>
        <v>0.17982086940149211</v>
      </c>
      <c r="L39" s="5">
        <f>_xlfn.MINIFS('Data Water'!$F:$F, 'Data Water'!$D:$D,$M$29, 'Data Water'!$C:$C, L$30, 'Data Water'!$B:$B, $B39, 'Data Water'!$E:$E, $I$4)</f>
        <v>0</v>
      </c>
      <c r="M39" s="5">
        <f>_xlfn.MINIFS('Data Water'!$F:$F, 'Data Water'!$D:$D,$M$29, 'Data Water'!$C:$C, M$30, 'Data Water'!$B:$B, $B39, 'Data Water'!$E:$E, $I$4)</f>
        <v>0.24684010574416551</v>
      </c>
      <c r="N39" s="5">
        <f>_xlfn.MINIFS('Data Water'!$F:$F, 'Data Water'!$D:$D,$M$29, 'Data Water'!$C:$C, N$30, 'Data Water'!$B:$B, $B39, 'Data Water'!$E:$E, $I$4)</f>
        <v>0.1478016277768594</v>
      </c>
    </row>
    <row r="40" spans="1:15" x14ac:dyDescent="0.25">
      <c r="A40">
        <v>9</v>
      </c>
      <c r="B40" s="23">
        <f>Data!$B$3+A40*(Data!$B$70-Data!$B$67)</f>
        <v>119.99999999999999</v>
      </c>
      <c r="C40" s="23"/>
      <c r="D40" s="5">
        <f>SUMIFS(Data!$I:$I, Data!$H:$H,$D$29,Data!$G:$G, D$30, Data!$B:$B, $B40)</f>
        <v>0.73516177100000002</v>
      </c>
      <c r="E40" s="5">
        <f>SUMIFS(Data!$I:$I, Data!$H:$H,$D$29,Data!$G:$G, E$30, Data!$B:$B, $B40)</f>
        <v>0.78877862200000004</v>
      </c>
      <c r="F40" s="5">
        <f>SUMIFS(Data!$I:$I, Data!$H:$H,$F$29,Data!$G:$G, F$30, Data!$B:$B, $B40)</f>
        <v>0.34039900699999998</v>
      </c>
      <c r="G40" s="5">
        <f>SUMIFS(Data!$I:$I, Data!$H:$H,$G$29,Data!$G:$G, G$30, Data!$B:$B, $B40)</f>
        <v>0.29788557799999998</v>
      </c>
      <c r="H40" s="5">
        <f>SUMIFS(Data!$I:$I, Data!$H:$H,$G$29,Data!$G:$G, H$30, Data!$B:$B, $B40)</f>
        <v>0.30048430700000001</v>
      </c>
      <c r="J40" s="5">
        <f>_xlfn.MINIFS('Data Water'!$F:$F, 'Data Water'!$D:$D,$J$29, 'Data Water'!$C:$C, J$30, 'Data Water'!$B:$B, $B40, 'Data Water'!$E:$E, $I$4)</f>
        <v>0.29597606152131151</v>
      </c>
      <c r="K40" s="5">
        <f>_xlfn.MINIFS('Data Water'!$F:$F, 'Data Water'!$D:$D,$J$29, 'Data Water'!$C:$C, K$30, 'Data Water'!$B:$B, $B40, 'Data Water'!$E:$E, $I$4)</f>
        <v>0.17809087718732611</v>
      </c>
      <c r="L40" s="5">
        <f>_xlfn.MINIFS('Data Water'!$F:$F, 'Data Water'!$D:$D,$M$29, 'Data Water'!$C:$C, L$30, 'Data Water'!$B:$B, $B40, 'Data Water'!$E:$E, $I$4)</f>
        <v>0</v>
      </c>
      <c r="M40" s="5">
        <f>_xlfn.MINIFS('Data Water'!$F:$F, 'Data Water'!$D:$D,$M$29, 'Data Water'!$C:$C, M$30, 'Data Water'!$B:$B, $B40, 'Data Water'!$E:$E, $I$4)</f>
        <v>0.24400400972179029</v>
      </c>
      <c r="N40" s="5">
        <f>_xlfn.MINIFS('Data Water'!$F:$F, 'Data Water'!$D:$D,$M$29, 'Data Water'!$C:$C, N$30, 'Data Water'!$B:$B, $B40, 'Data Water'!$E:$E, $I$4)</f>
        <v>0.14660008988461209</v>
      </c>
    </row>
    <row r="41" spans="1:15" x14ac:dyDescent="0.25">
      <c r="B41" s="23"/>
      <c r="C41" s="23"/>
      <c r="D41" s="5"/>
      <c r="E41" s="5"/>
      <c r="F41" s="5"/>
      <c r="G41" s="5"/>
      <c r="H41" s="5"/>
      <c r="J41" s="4"/>
      <c r="K41" s="5"/>
      <c r="L41" s="5"/>
      <c r="M41" s="5"/>
      <c r="N41" s="5"/>
      <c r="O41" s="5"/>
    </row>
  </sheetData>
  <mergeCells count="16">
    <mergeCell ref="K6:O6"/>
    <mergeCell ref="C8:E8"/>
    <mergeCell ref="C7:E7"/>
    <mergeCell ref="D29:E29"/>
    <mergeCell ref="G29:H29"/>
    <mergeCell ref="J29:K29"/>
    <mergeCell ref="M29:N29"/>
    <mergeCell ref="D28:H28"/>
    <mergeCell ref="J28:N28"/>
    <mergeCell ref="D6:H6"/>
    <mergeCell ref="G7:H7"/>
    <mergeCell ref="G8:H8"/>
    <mergeCell ref="K7:M7"/>
    <mergeCell ref="N7:O7"/>
    <mergeCell ref="K8:M8"/>
    <mergeCell ref="N8: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C3D0-8BB2-469A-B201-C8AC44DD6FDF}">
  <dimension ref="B2:P21"/>
  <sheetViews>
    <sheetView topLeftCell="A4" workbookViewId="0">
      <selection activeCell="C5" sqref="C5:P5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Data!$B$3+C2*(Data!$B$70-Data!$B$67)</f>
        <v>80</v>
      </c>
      <c r="D3" s="11"/>
      <c r="E3" s="11"/>
      <c r="F3" s="11"/>
      <c r="G3" s="11"/>
      <c r="H3" s="11"/>
      <c r="K3" s="11">
        <f>Data!$B$3+K2*(Data!$B$70-Data!$B$67)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COUNTIFS(Data!$H:$H,$B5,Data!$G:$G, C$4, Data!$B:$B, C$3, Data!$S:$S, TRUE)</f>
        <v>0</v>
      </c>
      <c r="D5" s="5">
        <f>COUNTIFS(Data!$H:$H,$B5,Data!$G:$G, D$4, Data!$B:$B, D$3, Data!$S:$S, TRUE)</f>
        <v>0</v>
      </c>
      <c r="E5" s="5">
        <f>COUNTIFS(Data!$H:$H,$B5,Data!$G:$G, E$4, Data!$B:$B, E$3, Data!$S:$S, TRUE)</f>
        <v>0</v>
      </c>
      <c r="F5" s="5">
        <f>COUNTIFS(Data!$H:$H,$B5,Data!$G:$G, F$4, Data!$B:$B, F$3, Data!$S:$S, TRUE)</f>
        <v>0</v>
      </c>
      <c r="G5" s="5">
        <f>COUNTIFS(Data!$H:$H,$B5,Data!$G:$G, G$4, Data!$B:$B, G$3, Data!$S:$S, TRUE)</f>
        <v>0</v>
      </c>
      <c r="H5" s="5">
        <f>COUNTIFS(Data!$H:$H,$B5,Data!$G:$G, H$4, Data!$B:$B, H$3, Data!$S:$S, TRUE)</f>
        <v>0</v>
      </c>
      <c r="J5" s="4">
        <f>B5</f>
        <v>5</v>
      </c>
      <c r="K5" s="5">
        <f>COUNTIFS(Data!$H:$H,$B5,Data!$G:$G, K$4, Data!$B:$B, $K$3, Data!$S:$S, TRUE)</f>
        <v>0</v>
      </c>
      <c r="L5" s="5">
        <f>COUNTIFS(Data!$H:$H,$B5,Data!$G:$G, L$4, Data!$B:$B, $K$3, Data!$S:$S, TRUE)</f>
        <v>0</v>
      </c>
      <c r="M5" s="5">
        <f>COUNTIFS(Data!$H:$H,$B5,Data!$G:$G, M$4, Data!$B:$B, $K$3, Data!$S:$S, TRUE)</f>
        <v>0</v>
      </c>
      <c r="N5" s="5">
        <f>COUNTIFS(Data!$H:$H,$B5,Data!$G:$G, N$4, Data!$B:$B, $K$3, Data!$S:$S, TRUE)</f>
        <v>0</v>
      </c>
      <c r="O5" s="5">
        <f>COUNTIFS(Data!$H:$H,$B5,Data!$G:$G, O$4, Data!$B:$B, $K$3, Data!$S:$S, TRUE)</f>
        <v>0</v>
      </c>
      <c r="P5" s="5">
        <f>COUNTIFS(Data!$H:$H,$B5,Data!$G:$G, P$4, Data!$B:$B, $K$3, Data!$S:$S, TRUE)</f>
        <v>0</v>
      </c>
    </row>
    <row r="6" spans="2:16" x14ac:dyDescent="0.25">
      <c r="B6" s="4">
        <f>Data!H4</f>
        <v>6</v>
      </c>
      <c r="C6" s="5">
        <f>COUNTIFS(Data!$H:$H,$B6,Data!$G:$G, C$4, Data!$B:$B, C$3, Data!$S:$S, TRUE)</f>
        <v>0</v>
      </c>
      <c r="D6" s="5">
        <f>COUNTIFS(Data!$H:$H,$B6,Data!$G:$G, D$4, Data!$B:$B, D$3, Data!$S:$S, TRUE)</f>
        <v>0</v>
      </c>
      <c r="E6" s="5">
        <f>COUNTIFS(Data!$H:$H,$B6,Data!$G:$G, E$4, Data!$B:$B, E$3, Data!$S:$S, TRUE)</f>
        <v>0</v>
      </c>
      <c r="F6" s="5">
        <f>COUNTIFS(Data!$H:$H,$B6,Data!$G:$G, F$4, Data!$B:$B, F$3, Data!$S:$S, TRUE)</f>
        <v>0</v>
      </c>
      <c r="G6" s="5">
        <f>COUNTIFS(Data!$H:$H,$B6,Data!$G:$G, G$4, Data!$B:$B, G$3, Data!$S:$S, TRUE)</f>
        <v>0</v>
      </c>
      <c r="H6" s="5">
        <f>COUNTIFS(Data!$H:$H,$B6,Data!$G:$G, H$4, Data!$B:$B, H$3, Data!$S:$S, TRUE)</f>
        <v>0</v>
      </c>
      <c r="J6" s="4">
        <f t="shared" ref="J6:J15" si="0">B6</f>
        <v>6</v>
      </c>
      <c r="K6" s="5">
        <f>COUNTIFS(Data!$H:$H,$B6,Data!$G:$G, K$4, Data!$B:$B, $K$3, Data!$S:$S, TRUE)</f>
        <v>0</v>
      </c>
      <c r="L6" s="5">
        <f>COUNTIFS(Data!$H:$H,$B6,Data!$G:$G, L$4, Data!$B:$B, $K$3, Data!$S:$S, TRUE)</f>
        <v>0</v>
      </c>
      <c r="M6" s="5">
        <f>COUNTIFS(Data!$H:$H,$B6,Data!$G:$G, M$4, Data!$B:$B, $K$3, Data!$S:$S, TRUE)</f>
        <v>0</v>
      </c>
      <c r="N6" s="5">
        <f>COUNTIFS(Data!$H:$H,$B6,Data!$G:$G, N$4, Data!$B:$B, $K$3, Data!$S:$S, TRUE)</f>
        <v>0</v>
      </c>
      <c r="O6" s="5">
        <f>COUNTIFS(Data!$H:$H,$B6,Data!$G:$G, O$4, Data!$B:$B, $K$3, Data!$S:$S, TRUE)</f>
        <v>0</v>
      </c>
      <c r="P6" s="5">
        <f>COUNTIFS(Data!$H:$H,$B6,Data!$G:$G, P$4, Data!$B:$B, $K$3, Data!$S:$S, TRUE)</f>
        <v>0</v>
      </c>
    </row>
    <row r="7" spans="2:16" x14ac:dyDescent="0.25">
      <c r="B7" s="4">
        <f>Data!H5</f>
        <v>7</v>
      </c>
      <c r="C7" s="5">
        <f>COUNTIFS(Data!$H:$H,$B7,Data!$G:$G, C$4, Data!$B:$B, C$3, Data!$S:$S, TRUE)</f>
        <v>0</v>
      </c>
      <c r="D7" s="5">
        <f>COUNTIFS(Data!$H:$H,$B7,Data!$G:$G, D$4, Data!$B:$B, D$3, Data!$S:$S, TRUE)</f>
        <v>0</v>
      </c>
      <c r="E7" s="5">
        <f>COUNTIFS(Data!$H:$H,$B7,Data!$G:$G, E$4, Data!$B:$B, E$3, Data!$S:$S, TRUE)</f>
        <v>0</v>
      </c>
      <c r="F7" s="5">
        <f>COUNTIFS(Data!$H:$H,$B7,Data!$G:$G, F$4, Data!$B:$B, F$3, Data!$S:$S, TRUE)</f>
        <v>0</v>
      </c>
      <c r="G7" s="5">
        <f>COUNTIFS(Data!$H:$H,$B7,Data!$G:$G, G$4, Data!$B:$B, G$3, Data!$S:$S, TRUE)</f>
        <v>0</v>
      </c>
      <c r="H7" s="5">
        <f>COUNTIFS(Data!$H:$H,$B7,Data!$G:$G, H$4, Data!$B:$B, H$3, Data!$S:$S, TRUE)</f>
        <v>0</v>
      </c>
      <c r="J7" s="4">
        <f t="shared" si="0"/>
        <v>7</v>
      </c>
      <c r="K7" s="5">
        <f>COUNTIFS(Data!$H:$H,$B7,Data!$G:$G, K$4, Data!$B:$B, $K$3, Data!$S:$S, TRUE)</f>
        <v>0</v>
      </c>
      <c r="L7" s="5">
        <f>COUNTIFS(Data!$H:$H,$B7,Data!$G:$G, L$4, Data!$B:$B, $K$3, Data!$S:$S, TRUE)</f>
        <v>0</v>
      </c>
      <c r="M7" s="5">
        <f>COUNTIFS(Data!$H:$H,$B7,Data!$G:$G, M$4, Data!$B:$B, $K$3, Data!$S:$S, TRUE)</f>
        <v>0</v>
      </c>
      <c r="N7" s="5">
        <f>COUNTIFS(Data!$H:$H,$B7,Data!$G:$G, N$4, Data!$B:$B, $K$3, Data!$S:$S, TRUE)</f>
        <v>0</v>
      </c>
      <c r="O7" s="5">
        <f>COUNTIFS(Data!$H:$H,$B7,Data!$G:$G, O$4, Data!$B:$B, $K$3, Data!$S:$S, TRUE)</f>
        <v>0</v>
      </c>
      <c r="P7" s="5">
        <f>COUNTIFS(Data!$H:$H,$B7,Data!$G:$G, P$4, Data!$B:$B, $K$3, Data!$S:$S, TRUE)</f>
        <v>0</v>
      </c>
    </row>
    <row r="8" spans="2:16" x14ac:dyDescent="0.25">
      <c r="B8" s="4">
        <f>Data!H6</f>
        <v>8</v>
      </c>
      <c r="C8" s="5">
        <f>COUNTIFS(Data!$H:$H,$B8,Data!$G:$G, C$4, Data!$B:$B, C$3, Data!$S:$S, TRUE)</f>
        <v>0</v>
      </c>
      <c r="D8" s="5">
        <f>COUNTIFS(Data!$H:$H,$B8,Data!$G:$G, D$4, Data!$B:$B, D$3, Data!$S:$S, TRUE)</f>
        <v>0</v>
      </c>
      <c r="E8" s="5">
        <f>COUNTIFS(Data!$H:$H,$B8,Data!$G:$G, E$4, Data!$B:$B, E$3, Data!$S:$S, TRUE)</f>
        <v>0</v>
      </c>
      <c r="F8" s="5">
        <f>COUNTIFS(Data!$H:$H,$B8,Data!$G:$G, F$4, Data!$B:$B, F$3, Data!$S:$S, TRUE)</f>
        <v>0</v>
      </c>
      <c r="G8" s="5">
        <f>COUNTIFS(Data!$H:$H,$B8,Data!$G:$G, G$4, Data!$B:$B, G$3, Data!$S:$S, TRUE)</f>
        <v>0</v>
      </c>
      <c r="H8" s="5">
        <f>COUNTIFS(Data!$H:$H,$B8,Data!$G:$G, H$4, Data!$B:$B, H$3, Data!$S:$S, TRUE)</f>
        <v>0</v>
      </c>
      <c r="J8" s="4">
        <f t="shared" si="0"/>
        <v>8</v>
      </c>
      <c r="K8" s="5">
        <f>COUNTIFS(Data!$H:$H,$B8,Data!$G:$G, K$4, Data!$B:$B, $K$3, Data!$S:$S, TRUE)</f>
        <v>0</v>
      </c>
      <c r="L8" s="5">
        <f>COUNTIFS(Data!$H:$H,$B8,Data!$G:$G, L$4, Data!$B:$B, $K$3, Data!$S:$S, TRUE)</f>
        <v>0</v>
      </c>
      <c r="M8" s="5">
        <f>COUNTIFS(Data!$H:$H,$B8,Data!$G:$G, M$4, Data!$B:$B, $K$3, Data!$S:$S, TRUE)</f>
        <v>0</v>
      </c>
      <c r="N8" s="5">
        <f>COUNTIFS(Data!$H:$H,$B8,Data!$G:$G, N$4, Data!$B:$B, $K$3, Data!$S:$S, TRUE)</f>
        <v>0</v>
      </c>
      <c r="O8" s="5">
        <f>COUNTIFS(Data!$H:$H,$B8,Data!$G:$G, O$4, Data!$B:$B, $K$3, Data!$S:$S, TRUE)</f>
        <v>0</v>
      </c>
      <c r="P8" s="5">
        <f>COUNTIFS(Data!$H:$H,$B8,Data!$G:$G, P$4, Data!$B:$B, $K$3, Data!$S:$S, TRUE)</f>
        <v>0</v>
      </c>
    </row>
    <row r="9" spans="2:16" x14ac:dyDescent="0.25">
      <c r="B9" s="4">
        <f>Data!H7</f>
        <v>9</v>
      </c>
      <c r="C9" s="5">
        <f>COUNTIFS(Data!$H:$H,$B9,Data!$G:$G, C$4, Data!$B:$B, C$3, Data!$S:$S, TRUE)</f>
        <v>0</v>
      </c>
      <c r="D9" s="5">
        <f>COUNTIFS(Data!$H:$H,$B9,Data!$G:$G, D$4, Data!$B:$B, D$3, Data!$S:$S, TRUE)</f>
        <v>0</v>
      </c>
      <c r="E9" s="5">
        <f>COUNTIFS(Data!$H:$H,$B9,Data!$G:$G, E$4, Data!$B:$B, E$3, Data!$S:$S, TRUE)</f>
        <v>0</v>
      </c>
      <c r="F9" s="5">
        <f>COUNTIFS(Data!$H:$H,$B9,Data!$G:$G, F$4, Data!$B:$B, F$3, Data!$S:$S, TRUE)</f>
        <v>0</v>
      </c>
      <c r="G9" s="5">
        <f>COUNTIFS(Data!$H:$H,$B9,Data!$G:$G, G$4, Data!$B:$B, G$3, Data!$S:$S, TRUE)</f>
        <v>0</v>
      </c>
      <c r="H9" s="5">
        <f>COUNTIFS(Data!$H:$H,$B9,Data!$G:$G, H$4, Data!$B:$B, H$3, Data!$S:$S, TRUE)</f>
        <v>0</v>
      </c>
      <c r="J9" s="4">
        <f t="shared" si="0"/>
        <v>9</v>
      </c>
      <c r="K9" s="5">
        <f>COUNTIFS(Data!$H:$H,$B9,Data!$G:$G, K$4, Data!$B:$B, $K$3, Data!$S:$S, TRUE)</f>
        <v>0</v>
      </c>
      <c r="L9" s="5">
        <f>COUNTIFS(Data!$H:$H,$B9,Data!$G:$G, L$4, Data!$B:$B, $K$3, Data!$S:$S, TRUE)</f>
        <v>0</v>
      </c>
      <c r="M9" s="5">
        <f>COUNTIFS(Data!$H:$H,$B9,Data!$G:$G, M$4, Data!$B:$B, $K$3, Data!$S:$S, TRUE)</f>
        <v>0</v>
      </c>
      <c r="N9" s="5">
        <f>COUNTIFS(Data!$H:$H,$B9,Data!$G:$G, N$4, Data!$B:$B, $K$3, Data!$S:$S, TRUE)</f>
        <v>0</v>
      </c>
      <c r="O9" s="5">
        <f>COUNTIFS(Data!$H:$H,$B9,Data!$G:$G, O$4, Data!$B:$B, $K$3, Data!$S:$S, TRUE)</f>
        <v>0</v>
      </c>
      <c r="P9" s="5">
        <f>COUNTIFS(Data!$H:$H,$B9,Data!$G:$G, P$4, Data!$B:$B, $K$3, Data!$S:$S, TRUE)</f>
        <v>0</v>
      </c>
    </row>
    <row r="10" spans="2:16" x14ac:dyDescent="0.25">
      <c r="B10" s="4">
        <f>Data!H8</f>
        <v>10</v>
      </c>
      <c r="C10" s="5">
        <f>COUNTIFS(Data!$H:$H,$B10,Data!$G:$G, C$4, Data!$B:$B, C$3, Data!$S:$S, TRUE)</f>
        <v>0</v>
      </c>
      <c r="D10" s="5">
        <f>COUNTIFS(Data!$H:$H,$B10,Data!$G:$G, D$4, Data!$B:$B, D$3, Data!$S:$S, TRUE)</f>
        <v>0</v>
      </c>
      <c r="E10" s="5">
        <f>COUNTIFS(Data!$H:$H,$B10,Data!$G:$G, E$4, Data!$B:$B, E$3, Data!$S:$S, TRUE)</f>
        <v>0</v>
      </c>
      <c r="F10" s="5">
        <f>COUNTIFS(Data!$H:$H,$B10,Data!$G:$G, F$4, Data!$B:$B, F$3, Data!$S:$S, TRUE)</f>
        <v>0</v>
      </c>
      <c r="G10" s="5">
        <f>COUNTIFS(Data!$H:$H,$B10,Data!$G:$G, G$4, Data!$B:$B, G$3, Data!$S:$S, TRUE)</f>
        <v>0</v>
      </c>
      <c r="H10" s="5">
        <f>COUNTIFS(Data!$H:$H,$B10,Data!$G:$G, H$4, Data!$B:$B, H$3, Data!$S:$S, TRUE)</f>
        <v>0</v>
      </c>
      <c r="J10" s="4">
        <f t="shared" si="0"/>
        <v>10</v>
      </c>
      <c r="K10" s="5">
        <f>COUNTIFS(Data!$H:$H,$B10,Data!$G:$G, K$4, Data!$B:$B, $K$3, Data!$S:$S, TRUE)</f>
        <v>0</v>
      </c>
      <c r="L10" s="5">
        <f>COUNTIFS(Data!$H:$H,$B10,Data!$G:$G, L$4, Data!$B:$B, $K$3, Data!$S:$S, TRUE)</f>
        <v>0</v>
      </c>
      <c r="M10" s="5">
        <f>COUNTIFS(Data!$H:$H,$B10,Data!$G:$G, M$4, Data!$B:$B, $K$3, Data!$S:$S, TRUE)</f>
        <v>0</v>
      </c>
      <c r="N10" s="5">
        <f>COUNTIFS(Data!$H:$H,$B10,Data!$G:$G, N$4, Data!$B:$B, $K$3, Data!$S:$S, TRUE)</f>
        <v>0</v>
      </c>
      <c r="O10" s="5">
        <f>COUNTIFS(Data!$H:$H,$B10,Data!$G:$G, O$4, Data!$B:$B, $K$3, Data!$S:$S, TRUE)</f>
        <v>0</v>
      </c>
      <c r="P10" s="5">
        <f>COUNTIFS(Data!$H:$H,$B10,Data!$G:$G, P$4, Data!$B:$B, $K$3, Data!$S:$S, TRUE)</f>
        <v>0</v>
      </c>
    </row>
    <row r="11" spans="2:16" x14ac:dyDescent="0.25">
      <c r="B11" s="4">
        <f>Data!H9</f>
        <v>11</v>
      </c>
      <c r="C11" s="5">
        <f>COUNTIFS(Data!$H:$H,$B11,Data!$G:$G, C$4, Data!$B:$B, C$3, Data!$S:$S, TRUE)</f>
        <v>0</v>
      </c>
      <c r="D11" s="5">
        <f>COUNTIFS(Data!$H:$H,$B11,Data!$G:$G, D$4, Data!$B:$B, D$3, Data!$S:$S, TRUE)</f>
        <v>0</v>
      </c>
      <c r="E11" s="5">
        <f>COUNTIFS(Data!$H:$H,$B11,Data!$G:$G, E$4, Data!$B:$B, E$3, Data!$S:$S, TRUE)</f>
        <v>0</v>
      </c>
      <c r="F11" s="5">
        <f>COUNTIFS(Data!$H:$H,$B11,Data!$G:$G, F$4, Data!$B:$B, F$3, Data!$S:$S, TRUE)</f>
        <v>0</v>
      </c>
      <c r="G11" s="5">
        <f>COUNTIFS(Data!$H:$H,$B11,Data!$G:$G, G$4, Data!$B:$B, G$3, Data!$S:$S, TRUE)</f>
        <v>0</v>
      </c>
      <c r="H11" s="5">
        <f>COUNTIFS(Data!$H:$H,$B11,Data!$G:$G, H$4, Data!$B:$B, H$3, Data!$S:$S, TRUE)</f>
        <v>0</v>
      </c>
      <c r="J11" s="4">
        <f t="shared" si="0"/>
        <v>11</v>
      </c>
      <c r="K11" s="5">
        <f>COUNTIFS(Data!$H:$H,$B11,Data!$G:$G, K$4, Data!$B:$B, $K$3, Data!$S:$S, TRUE)</f>
        <v>0</v>
      </c>
      <c r="L11" s="5">
        <f>COUNTIFS(Data!$H:$H,$B11,Data!$G:$G, L$4, Data!$B:$B, $K$3, Data!$S:$S, TRUE)</f>
        <v>0</v>
      </c>
      <c r="M11" s="5">
        <f>COUNTIFS(Data!$H:$H,$B11,Data!$G:$G, M$4, Data!$B:$B, $K$3, Data!$S:$S, TRUE)</f>
        <v>0</v>
      </c>
      <c r="N11" s="5">
        <f>COUNTIFS(Data!$H:$H,$B11,Data!$G:$G, N$4, Data!$B:$B, $K$3, Data!$S:$S, TRUE)</f>
        <v>0</v>
      </c>
      <c r="O11" s="5">
        <f>COUNTIFS(Data!$H:$H,$B11,Data!$G:$G, O$4, Data!$B:$B, $K$3, Data!$S:$S, TRUE)</f>
        <v>0</v>
      </c>
      <c r="P11" s="5">
        <f>COUNTIFS(Data!$H:$H,$B11,Data!$G:$G, P$4, Data!$B:$B, $K$3, Data!$S:$S, TRUE)</f>
        <v>0</v>
      </c>
    </row>
    <row r="12" spans="2:16" x14ac:dyDescent="0.25">
      <c r="B12" s="4">
        <f>Data!H10</f>
        <v>12</v>
      </c>
      <c r="C12" s="5">
        <f>COUNTIFS(Data!$H:$H,$B12,Data!$G:$G, C$4, Data!$B:$B, C$3, Data!$S:$S, TRUE)</f>
        <v>0</v>
      </c>
      <c r="D12" s="5">
        <f>COUNTIFS(Data!$H:$H,$B12,Data!$G:$G, D$4, Data!$B:$B, D$3, Data!$S:$S, TRUE)</f>
        <v>0</v>
      </c>
      <c r="E12" s="5">
        <f>COUNTIFS(Data!$H:$H,$B12,Data!$G:$G, E$4, Data!$B:$B, E$3, Data!$S:$S, TRUE)</f>
        <v>0</v>
      </c>
      <c r="F12" s="5">
        <f>COUNTIFS(Data!$H:$H,$B12,Data!$G:$G, F$4, Data!$B:$B, F$3, Data!$S:$S, TRUE)</f>
        <v>0</v>
      </c>
      <c r="G12" s="5">
        <f>COUNTIFS(Data!$H:$H,$B12,Data!$G:$G, G$4, Data!$B:$B, G$3, Data!$S:$S, TRUE)</f>
        <v>0</v>
      </c>
      <c r="H12" s="5">
        <f>COUNTIFS(Data!$H:$H,$B12,Data!$G:$G, H$4, Data!$B:$B, H$3, Data!$S:$S, TRUE)</f>
        <v>0</v>
      </c>
      <c r="J12" s="4">
        <f t="shared" si="0"/>
        <v>12</v>
      </c>
      <c r="K12" s="5">
        <f>COUNTIFS(Data!$H:$H,$B12,Data!$G:$G, K$4, Data!$B:$B, $K$3, Data!$S:$S, TRUE)</f>
        <v>0</v>
      </c>
      <c r="L12" s="5">
        <f>COUNTIFS(Data!$H:$H,$B12,Data!$G:$G, L$4, Data!$B:$B, $K$3, Data!$S:$S, TRUE)</f>
        <v>0</v>
      </c>
      <c r="M12" s="5">
        <f>COUNTIFS(Data!$H:$H,$B12,Data!$G:$G, M$4, Data!$B:$B, $K$3, Data!$S:$S, TRUE)</f>
        <v>0</v>
      </c>
      <c r="N12" s="5">
        <f>COUNTIFS(Data!$H:$H,$B12,Data!$G:$G, N$4, Data!$B:$B, $K$3, Data!$S:$S, TRUE)</f>
        <v>0</v>
      </c>
      <c r="O12" s="5">
        <f>COUNTIFS(Data!$H:$H,$B12,Data!$G:$G, O$4, Data!$B:$B, $K$3, Data!$S:$S, TRUE)</f>
        <v>0</v>
      </c>
      <c r="P12" s="5">
        <f>COUNTIFS(Data!$H:$H,$B12,Data!$G:$G, P$4, Data!$B:$B, $K$3, Data!$S:$S, TRUE)</f>
        <v>0</v>
      </c>
    </row>
    <row r="13" spans="2:16" x14ac:dyDescent="0.25">
      <c r="B13" s="4">
        <f>Data!H11</f>
        <v>13</v>
      </c>
      <c r="C13" s="5">
        <f>COUNTIFS(Data!$H:$H,$B13,Data!$G:$G, C$4, Data!$B:$B, C$3, Data!$S:$S, TRUE)</f>
        <v>0</v>
      </c>
      <c r="D13" s="5">
        <f>COUNTIFS(Data!$H:$H,$B13,Data!$G:$G, D$4, Data!$B:$B, D$3, Data!$S:$S, TRUE)</f>
        <v>0</v>
      </c>
      <c r="E13" s="5">
        <f>COUNTIFS(Data!$H:$H,$B13,Data!$G:$G, E$4, Data!$B:$B, E$3, Data!$S:$S, TRUE)</f>
        <v>0</v>
      </c>
      <c r="F13" s="5">
        <f>COUNTIFS(Data!$H:$H,$B13,Data!$G:$G, F$4, Data!$B:$B, F$3, Data!$S:$S, TRUE)</f>
        <v>0</v>
      </c>
      <c r="G13" s="5">
        <f>COUNTIFS(Data!$H:$H,$B13,Data!$G:$G, G$4, Data!$B:$B, G$3, Data!$S:$S, TRUE)</f>
        <v>0</v>
      </c>
      <c r="H13" s="5">
        <f>COUNTIFS(Data!$H:$H,$B13,Data!$G:$G, H$4, Data!$B:$B, H$3, Data!$S:$S, TRUE)</f>
        <v>0</v>
      </c>
      <c r="J13" s="4">
        <f t="shared" si="0"/>
        <v>13</v>
      </c>
      <c r="K13" s="5">
        <f>COUNTIFS(Data!$H:$H,$B13,Data!$G:$G, K$4, Data!$B:$B, $K$3, Data!$S:$S, TRUE)</f>
        <v>0</v>
      </c>
      <c r="L13" s="5">
        <f>COUNTIFS(Data!$H:$H,$B13,Data!$G:$G, L$4, Data!$B:$B, $K$3, Data!$S:$S, TRUE)</f>
        <v>0</v>
      </c>
      <c r="M13" s="5">
        <f>COUNTIFS(Data!$H:$H,$B13,Data!$G:$G, M$4, Data!$B:$B, $K$3, Data!$S:$S, TRUE)</f>
        <v>0</v>
      </c>
      <c r="N13" s="5">
        <f>COUNTIFS(Data!$H:$H,$B13,Data!$G:$G, N$4, Data!$B:$B, $K$3, Data!$S:$S, TRUE)</f>
        <v>0</v>
      </c>
      <c r="O13" s="5">
        <f>COUNTIFS(Data!$H:$H,$B13,Data!$G:$G, O$4, Data!$B:$B, $K$3, Data!$S:$S, TRUE)</f>
        <v>0</v>
      </c>
      <c r="P13" s="5">
        <f>COUNTIFS(Data!$H:$H,$B13,Data!$G:$G, P$4, Data!$B:$B, $K$3, Data!$S:$S, TRUE)</f>
        <v>0</v>
      </c>
    </row>
    <row r="14" spans="2:16" x14ac:dyDescent="0.25">
      <c r="B14" s="4">
        <f>Data!H12</f>
        <v>14</v>
      </c>
      <c r="C14" s="5">
        <f>COUNTIFS(Data!$H:$H,$B14,Data!$G:$G, C$4, Data!$B:$B, C$3, Data!$S:$S, TRUE)</f>
        <v>0</v>
      </c>
      <c r="D14" s="5">
        <f>COUNTIFS(Data!$H:$H,$B14,Data!$G:$G, D$4, Data!$B:$B, D$3, Data!$S:$S, TRUE)</f>
        <v>0</v>
      </c>
      <c r="E14" s="5">
        <f>COUNTIFS(Data!$H:$H,$B14,Data!$G:$G, E$4, Data!$B:$B, E$3, Data!$S:$S, TRUE)</f>
        <v>0</v>
      </c>
      <c r="F14" s="5">
        <f>COUNTIFS(Data!$H:$H,$B14,Data!$G:$G, F$4, Data!$B:$B, F$3, Data!$S:$S, TRUE)</f>
        <v>0</v>
      </c>
      <c r="G14" s="5">
        <f>COUNTIFS(Data!$H:$H,$B14,Data!$G:$G, G$4, Data!$B:$B, G$3, Data!$S:$S, TRUE)</f>
        <v>0</v>
      </c>
      <c r="H14" s="5">
        <f>COUNTIFS(Data!$H:$H,$B14,Data!$G:$G, H$4, Data!$B:$B, H$3, Data!$S:$S, TRUE)</f>
        <v>0</v>
      </c>
      <c r="J14" s="4">
        <f t="shared" si="0"/>
        <v>14</v>
      </c>
      <c r="K14" s="5">
        <f>COUNTIFS(Data!$H:$H,$B14,Data!$G:$G, K$4, Data!$B:$B, $K$3, Data!$S:$S, TRUE)</f>
        <v>0</v>
      </c>
      <c r="L14" s="5">
        <f>COUNTIFS(Data!$H:$H,$B14,Data!$G:$G, L$4, Data!$B:$B, $K$3, Data!$S:$S, TRUE)</f>
        <v>0</v>
      </c>
      <c r="M14" s="5">
        <f>COUNTIFS(Data!$H:$H,$B14,Data!$G:$G, M$4, Data!$B:$B, $K$3, Data!$S:$S, TRUE)</f>
        <v>0</v>
      </c>
      <c r="N14" s="5">
        <f>COUNTIFS(Data!$H:$H,$B14,Data!$G:$G, N$4, Data!$B:$B, $K$3, Data!$S:$S, TRUE)</f>
        <v>0</v>
      </c>
      <c r="O14" s="5">
        <f>COUNTIFS(Data!$H:$H,$B14,Data!$G:$G, O$4, Data!$B:$B, $K$3, Data!$S:$S, TRUE)</f>
        <v>0</v>
      </c>
      <c r="P14" s="5">
        <f>COUNTIFS(Data!$H:$H,$B14,Data!$G:$G, P$4, Data!$B:$B, $K$3, Data!$S:$S, TRUE)</f>
        <v>0</v>
      </c>
    </row>
    <row r="15" spans="2:16" x14ac:dyDescent="0.25">
      <c r="B15" s="4">
        <f>Data!H13</f>
        <v>15</v>
      </c>
      <c r="C15" s="5">
        <f>COUNTIFS(Data!$H:$H,$B15,Data!$G:$G, C$4, Data!$B:$B, C$3, Data!$S:$S, TRUE)</f>
        <v>0</v>
      </c>
      <c r="D15" s="5">
        <f>COUNTIFS(Data!$H:$H,$B15,Data!$G:$G, D$4, Data!$B:$B, D$3, Data!$S:$S, TRUE)</f>
        <v>0</v>
      </c>
      <c r="E15" s="5">
        <f>COUNTIFS(Data!$H:$H,$B15,Data!$G:$G, E$4, Data!$B:$B, E$3, Data!$S:$S, TRUE)</f>
        <v>0</v>
      </c>
      <c r="F15" s="5">
        <f>COUNTIFS(Data!$H:$H,$B15,Data!$G:$G, F$4, Data!$B:$B, F$3, Data!$S:$S, TRUE)</f>
        <v>0</v>
      </c>
      <c r="G15" s="5">
        <f>COUNTIFS(Data!$H:$H,$B15,Data!$G:$G, G$4, Data!$B:$B, G$3, Data!$S:$S, TRUE)</f>
        <v>0</v>
      </c>
      <c r="H15" s="5">
        <f>COUNTIFS(Data!$H:$H,$B15,Data!$G:$G, H$4, Data!$B:$B, H$3, Data!$S:$S, TRUE)</f>
        <v>0</v>
      </c>
      <c r="J15" s="4">
        <f t="shared" si="0"/>
        <v>15</v>
      </c>
      <c r="K15" s="5">
        <f>COUNTIFS(Data!$H:$H,$B15,Data!$G:$G, K$4, Data!$B:$B, $K$3, Data!$S:$S, TRUE)</f>
        <v>0</v>
      </c>
      <c r="L15" s="5">
        <f>COUNTIFS(Data!$H:$H,$B15,Data!$G:$G, L$4, Data!$B:$B, $K$3, Data!$S:$S, TRUE)</f>
        <v>0</v>
      </c>
      <c r="M15" s="5">
        <f>COUNTIFS(Data!$H:$H,$B15,Data!$G:$G, M$4, Data!$B:$B, $K$3, Data!$S:$S, TRUE)</f>
        <v>0</v>
      </c>
      <c r="N15" s="5">
        <f>COUNTIFS(Data!$H:$H,$B15,Data!$G:$G, N$4, Data!$B:$B, $K$3, Data!$S:$S, TRUE)</f>
        <v>0</v>
      </c>
      <c r="O15" s="5">
        <f>COUNTIFS(Data!$H:$H,$B15,Data!$G:$G, O$4, Data!$B:$B, $K$3, Data!$S:$S, TRUE)</f>
        <v>0</v>
      </c>
      <c r="P15" s="5">
        <f>COUNTIFS(Data!$H:$H,$B15,Data!$G:$G, P$4, Data!$B:$B, $K$3, Data!$S:$S, TRUE)</f>
        <v>0</v>
      </c>
    </row>
    <row r="16" spans="2:16" x14ac:dyDescent="0.25">
      <c r="C16" s="5"/>
      <c r="D16" s="5"/>
      <c r="E16" s="5"/>
      <c r="F16" s="5"/>
      <c r="G16" s="5"/>
      <c r="H16" s="5"/>
    </row>
    <row r="17" spans="3:8" x14ac:dyDescent="0.25">
      <c r="C17" s="5"/>
      <c r="D17" s="5"/>
      <c r="E17" s="5"/>
      <c r="F17" s="5"/>
      <c r="G17" s="5"/>
      <c r="H17" s="5"/>
    </row>
    <row r="18" spans="3:8" x14ac:dyDescent="0.25">
      <c r="C18" s="5"/>
      <c r="D18" s="5"/>
      <c r="E18" s="5"/>
      <c r="F18" s="5"/>
      <c r="G18" s="5"/>
      <c r="H18" s="5"/>
    </row>
    <row r="19" spans="3:8" x14ac:dyDescent="0.25">
      <c r="C19" s="5"/>
      <c r="D19" s="5"/>
      <c r="E19" s="5"/>
      <c r="F19" s="5"/>
      <c r="G19" s="5"/>
      <c r="H19" s="5"/>
    </row>
    <row r="20" spans="3:8" x14ac:dyDescent="0.25">
      <c r="C20" s="5"/>
      <c r="D20" s="5"/>
      <c r="E20" s="5"/>
      <c r="F20" s="5"/>
      <c r="G20" s="5"/>
      <c r="H20" s="5"/>
    </row>
    <row r="21" spans="3:8" x14ac:dyDescent="0.25">
      <c r="C21" s="5"/>
      <c r="D21" s="5"/>
      <c r="E21" s="5"/>
      <c r="F21" s="5"/>
      <c r="G21" s="5"/>
      <c r="H21" s="5"/>
    </row>
  </sheetData>
  <mergeCells count="4">
    <mergeCell ref="C2:H2"/>
    <mergeCell ref="K2:P2"/>
    <mergeCell ref="C3:H3"/>
    <mergeCell ref="K3:P3"/>
  </mergeCells>
  <conditionalFormatting sqref="K5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H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177A-2C08-4E2E-B105-491C35E28D01}">
  <dimension ref="B2:P15"/>
  <sheetViews>
    <sheetView topLeftCell="A6" workbookViewId="0">
      <selection activeCell="S21" sqref="S21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Data!$B$3+'Power Output Analysis'!C2*(Data!$B$70-Data!$B$67)</f>
        <v>80</v>
      </c>
      <c r="D3" s="11"/>
      <c r="E3" s="11"/>
      <c r="F3" s="11"/>
      <c r="G3" s="11"/>
      <c r="H3" s="11"/>
      <c r="K3" s="11">
        <f>Data!$B$3+'Power Output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5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5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5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5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5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5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5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5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5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5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0FEF-1E06-4620-A741-688C2B9C9969}">
  <dimension ref="B2:P15"/>
  <sheetViews>
    <sheetView workbookViewId="0">
      <selection activeCell="R10" sqref="R10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Data!$B$3+'COP Analysis'!C2*(Data!$B$70-Data!$B$67)</f>
        <v>80</v>
      </c>
      <c r="D3" s="11"/>
      <c r="E3" s="11"/>
      <c r="F3" s="11"/>
      <c r="G3" s="11"/>
      <c r="H3" s="11"/>
      <c r="K3" s="11">
        <f>Data!$B$3+'COP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SUMIFS(Data!$P:$P, Data!$H:$H,$B5,Data!$G:$G, C$4, Data!$B:$B, $C$3)</f>
        <v>100000000</v>
      </c>
      <c r="D5" s="5">
        <f>SUMIFS(Data!$P:$P, Data!$H:$H,$B5,Data!$G:$G, D$4, Data!$B:$B, $C$3)</f>
        <v>100000000</v>
      </c>
      <c r="E5" s="5">
        <f>SUMIFS(Data!$P:$P, Data!$H:$H,$B5,Data!$G:$G, E$4, Data!$B:$B, $C$3)</f>
        <v>100000000</v>
      </c>
      <c r="F5" s="5">
        <f>SUMIFS(Data!$P:$P, Data!$H:$H,$B5,Data!$G:$G, F$4, Data!$B:$B, $C$3)</f>
        <v>100000000</v>
      </c>
      <c r="G5" s="5">
        <f>SUMIFS(Data!$P:$P, Data!$H:$H,$B5,Data!$G:$G, G$4, Data!$B:$B, $C$3)</f>
        <v>100000000</v>
      </c>
      <c r="H5" s="5">
        <f>SUMIFS(Data!$P:$P, Data!$H:$H,$B5,Data!$G:$G, H$4, Data!$B:$B, $C$3)</f>
        <v>100000000</v>
      </c>
      <c r="J5" s="4">
        <f>B5</f>
        <v>5</v>
      </c>
      <c r="K5" s="5">
        <f>SUMIFS(Data!$P:$P, Data!$H:$H,$B5,Data!$G:$G, K$4, Data!$B:$B, $K$3)</f>
        <v>7.7078697904457201</v>
      </c>
      <c r="L5" s="5">
        <f>SUMIFS(Data!$P:$P, Data!$H:$H,$B5,Data!$G:$G, L$4, Data!$B:$B, $K$3)</f>
        <v>17.988833150525537</v>
      </c>
      <c r="M5" s="5">
        <f>SUMIFS(Data!$P:$P, Data!$H:$H,$B5,Data!$G:$G, M$4, Data!$B:$B, $K$3)</f>
        <v>100000000</v>
      </c>
      <c r="N5" s="5">
        <f>SUMIFS(Data!$P:$P, Data!$H:$H,$B5,Data!$G:$G, N$4, Data!$B:$B, $K$3)</f>
        <v>100000000</v>
      </c>
      <c r="O5" s="5">
        <f>SUMIFS(Data!$P:$P, Data!$H:$H,$B5,Data!$G:$G, O$4, Data!$B:$B, $K$3)</f>
        <v>100000000</v>
      </c>
      <c r="P5" s="5">
        <f>SUMIFS(Data!$P:$P, Data!$H:$H,$B5,Data!$G:$G, P$4, Data!$B:$B, $K$3)</f>
        <v>100000000</v>
      </c>
    </row>
    <row r="6" spans="2:16" x14ac:dyDescent="0.25">
      <c r="B6" s="4">
        <f>Data!H4</f>
        <v>6</v>
      </c>
      <c r="C6" s="5">
        <f>SUMIFS(Data!$P:$P, Data!$H:$H,$B6,Data!$G:$G, C$4, Data!$B:$B, $C$3)</f>
        <v>100000000</v>
      </c>
      <c r="D6" s="5">
        <f>SUMIFS(Data!$P:$P, Data!$H:$H,$B6,Data!$G:$G, D$4, Data!$B:$B, $C$3)</f>
        <v>100000000</v>
      </c>
      <c r="E6" s="5">
        <f>SUMIFS(Data!$P:$P, Data!$H:$H,$B6,Data!$G:$G, E$4, Data!$B:$B, $C$3)</f>
        <v>100000000</v>
      </c>
      <c r="F6" s="5">
        <f>SUMIFS(Data!$P:$P, Data!$H:$H,$B6,Data!$G:$G, F$4, Data!$B:$B, $C$3)</f>
        <v>100000000</v>
      </c>
      <c r="G6" s="5">
        <f>SUMIFS(Data!$P:$P, Data!$H:$H,$B6,Data!$G:$G, G$4, Data!$B:$B, $C$3)</f>
        <v>100000000</v>
      </c>
      <c r="H6" s="5">
        <f>SUMIFS(Data!$P:$P, Data!$H:$H,$B6,Data!$G:$G, H$4, Data!$B:$B, $C$3)</f>
        <v>100000000</v>
      </c>
      <c r="J6" s="4">
        <f t="shared" ref="J6:J15" si="0">B6</f>
        <v>6</v>
      </c>
      <c r="K6" s="5">
        <f>SUMIFS(Data!$P:$P, Data!$H:$H,$B6,Data!$G:$G, K$4, Data!$B:$B, $K$3)</f>
        <v>4.8890527899504566</v>
      </c>
      <c r="L6" s="5">
        <f>SUMIFS(Data!$P:$P, Data!$H:$H,$B6,Data!$G:$G, L$4, Data!$B:$B, $K$3)</f>
        <v>7.5707117896985956</v>
      </c>
      <c r="M6" s="5">
        <f>SUMIFS(Data!$P:$P, Data!$H:$H,$B6,Data!$G:$G, M$4, Data!$B:$B, $K$3)</f>
        <v>15.41446890292575</v>
      </c>
      <c r="N6" s="5">
        <f>SUMIFS(Data!$P:$P, Data!$H:$H,$B6,Data!$G:$G, N$4, Data!$B:$B, $K$3)</f>
        <v>100000000</v>
      </c>
      <c r="O6" s="5">
        <f>SUMIFS(Data!$P:$P, Data!$H:$H,$B6,Data!$G:$G, O$4, Data!$B:$B, $K$3)</f>
        <v>100000000</v>
      </c>
      <c r="P6" s="5">
        <f>SUMIFS(Data!$P:$P, Data!$H:$H,$B6,Data!$G:$G, P$4, Data!$B:$B, $K$3)</f>
        <v>100000000</v>
      </c>
    </row>
    <row r="7" spans="2:16" x14ac:dyDescent="0.25">
      <c r="B7" s="4">
        <f>Data!H5</f>
        <v>7</v>
      </c>
      <c r="C7" s="5">
        <f>SUMIFS(Data!$P:$P, Data!$H:$H,$B7,Data!$G:$G, C$4, Data!$B:$B, $C$3)</f>
        <v>97.568540778660036</v>
      </c>
      <c r="D7" s="5">
        <f>SUMIFS(Data!$P:$P, Data!$H:$H,$B7,Data!$G:$G, D$4, Data!$B:$B, $C$3)</f>
        <v>100000000</v>
      </c>
      <c r="E7" s="5">
        <f>SUMIFS(Data!$P:$P, Data!$H:$H,$B7,Data!$G:$G, E$4, Data!$B:$B, $C$3)</f>
        <v>100000000</v>
      </c>
      <c r="F7" s="5">
        <f>SUMIFS(Data!$P:$P, Data!$H:$H,$B7,Data!$G:$G, F$4, Data!$B:$B, $C$3)</f>
        <v>100000000</v>
      </c>
      <c r="G7" s="5">
        <f>SUMIFS(Data!$P:$P, Data!$H:$H,$B7,Data!$G:$G, G$4, Data!$B:$B, $C$3)</f>
        <v>100000000</v>
      </c>
      <c r="H7" s="5">
        <f>SUMIFS(Data!$P:$P, Data!$H:$H,$B7,Data!$G:$G, H$4, Data!$B:$B, $C$3)</f>
        <v>100000000</v>
      </c>
      <c r="J7" s="4">
        <f t="shared" si="0"/>
        <v>7</v>
      </c>
      <c r="K7" s="5">
        <f>SUMIFS(Data!$P:$P, Data!$H:$H,$B7,Data!$G:$G, K$4, Data!$B:$B, $K$3)</f>
        <v>3.6323650855183738</v>
      </c>
      <c r="L7" s="5">
        <f>SUMIFS(Data!$P:$P, Data!$H:$H,$B7,Data!$G:$G, L$4, Data!$B:$B, $K$3)</f>
        <v>4.9673845981739708</v>
      </c>
      <c r="M7" s="5">
        <f>SUMIFS(Data!$P:$P, Data!$H:$H,$B7,Data!$G:$G, M$4, Data!$B:$B, $K$3)</f>
        <v>7.3688670436825285</v>
      </c>
      <c r="N7" s="5">
        <f>SUMIFS(Data!$P:$P, Data!$H:$H,$B7,Data!$G:$G, N$4, Data!$B:$B, $K$3)</f>
        <v>13.583069270971704</v>
      </c>
      <c r="O7" s="5">
        <f>SUMIFS(Data!$P:$P, Data!$H:$H,$B7,Data!$G:$G, O$4, Data!$B:$B, $K$3)</f>
        <v>104.63845848259042</v>
      </c>
      <c r="P7" s="5">
        <f>SUMIFS(Data!$P:$P, Data!$H:$H,$B7,Data!$G:$G, P$4, Data!$B:$B, $K$3)</f>
        <v>100000000</v>
      </c>
    </row>
    <row r="8" spans="2:16" x14ac:dyDescent="0.25">
      <c r="B8" s="4">
        <f>Data!H6</f>
        <v>8</v>
      </c>
      <c r="C8" s="5">
        <f>SUMIFS(Data!$P:$P, Data!$H:$H,$B8,Data!$G:$G, C$4, Data!$B:$B, $C$3)</f>
        <v>22.950441142470606</v>
      </c>
      <c r="D8" s="5">
        <f>SUMIFS(Data!$P:$P, Data!$H:$H,$B8,Data!$G:$G, D$4, Data!$B:$B, $C$3)</f>
        <v>101.44496777018611</v>
      </c>
      <c r="E8" s="5">
        <f>SUMIFS(Data!$P:$P, Data!$H:$H,$B8,Data!$G:$G, E$4, Data!$B:$B, $C$3)</f>
        <v>100000000</v>
      </c>
      <c r="F8" s="5">
        <f>SUMIFS(Data!$P:$P, Data!$H:$H,$B8,Data!$G:$G, F$4, Data!$B:$B, $C$3)</f>
        <v>100000000</v>
      </c>
      <c r="G8" s="5">
        <f>SUMIFS(Data!$P:$P, Data!$H:$H,$B8,Data!$G:$G, G$4, Data!$B:$B, $C$3)</f>
        <v>100000000</v>
      </c>
      <c r="H8" s="5">
        <f>SUMIFS(Data!$P:$P, Data!$H:$H,$B8,Data!$G:$G, H$4, Data!$B:$B, $C$3)</f>
        <v>100000000</v>
      </c>
      <c r="J8" s="4">
        <f t="shared" si="0"/>
        <v>8</v>
      </c>
      <c r="K8" s="5">
        <f>SUMIFS(Data!$P:$P, Data!$H:$H,$B8,Data!$G:$G, K$4, Data!$B:$B, $K$3)</f>
        <v>3.0070975722661757</v>
      </c>
      <c r="L8" s="5">
        <f>SUMIFS(Data!$P:$P, Data!$H:$H,$B8,Data!$G:$G, L$4, Data!$B:$B, $K$3)</f>
        <v>3.7669393691465545</v>
      </c>
      <c r="M8" s="5">
        <f>SUMIFS(Data!$P:$P, Data!$H:$H,$B8,Data!$G:$G, M$4, Data!$B:$B, $K$3)</f>
        <v>5.016644671813042</v>
      </c>
      <c r="N8" s="5">
        <f>SUMIFS(Data!$P:$P, Data!$H:$H,$B8,Data!$G:$G, N$4, Data!$B:$B, $K$3)</f>
        <v>7.1389881261911894</v>
      </c>
      <c r="O8" s="5">
        <f>SUMIFS(Data!$P:$P, Data!$H:$H,$B8,Data!$G:$G, O$4, Data!$B:$B, $K$3)</f>
        <v>12.019703239558918</v>
      </c>
      <c r="P8" s="5">
        <f>SUMIFS(Data!$P:$P, Data!$H:$H,$B8,Data!$G:$G, P$4, Data!$B:$B, $K$3)</f>
        <v>39.480061490316999</v>
      </c>
    </row>
    <row r="9" spans="2:16" x14ac:dyDescent="0.25">
      <c r="B9" s="4">
        <f>Data!H7</f>
        <v>9</v>
      </c>
      <c r="C9" s="5">
        <f>SUMIFS(Data!$P:$P, Data!$H:$H,$B9,Data!$G:$G, C$4, Data!$B:$B, $C$3)</f>
        <v>13.423579962190283</v>
      </c>
      <c r="D9" s="5">
        <f>SUMIFS(Data!$P:$P, Data!$H:$H,$B9,Data!$G:$G, D$4, Data!$B:$B, $C$3)</f>
        <v>25.216648431400678</v>
      </c>
      <c r="E9" s="5">
        <f>SUMIFS(Data!$P:$P, Data!$H:$H,$B9,Data!$G:$G, E$4, Data!$B:$B, $C$3)</f>
        <v>90.761165768938284</v>
      </c>
      <c r="F9" s="5">
        <f>SUMIFS(Data!$P:$P, Data!$H:$H,$B9,Data!$G:$G, F$4, Data!$B:$B, $C$3)</f>
        <v>100000000</v>
      </c>
      <c r="G9" s="5">
        <f>SUMIFS(Data!$P:$P, Data!$H:$H,$B9,Data!$G:$G, G$4, Data!$B:$B, $C$3)</f>
        <v>100000000</v>
      </c>
      <c r="H9" s="5">
        <f>SUMIFS(Data!$P:$P, Data!$H:$H,$B9,Data!$G:$G, H$4, Data!$B:$B, $C$3)</f>
        <v>100000000</v>
      </c>
      <c r="J9" s="4">
        <f t="shared" si="0"/>
        <v>9</v>
      </c>
      <c r="K9" s="5">
        <f>SUMIFS(Data!$P:$P, Data!$H:$H,$B9,Data!$G:$G, K$4, Data!$B:$B, $K$3)</f>
        <v>2.5179359495867066</v>
      </c>
      <c r="L9" s="5">
        <f>SUMIFS(Data!$P:$P, Data!$H:$H,$B9,Data!$G:$G, L$4, Data!$B:$B, $K$3)</f>
        <v>3.1252513556772961</v>
      </c>
      <c r="M9" s="5">
        <f>SUMIFS(Data!$P:$P, Data!$H:$H,$B9,Data!$G:$G, M$4, Data!$B:$B, $K$3)</f>
        <v>3.882877935765721</v>
      </c>
      <c r="N9" s="5">
        <f>SUMIFS(Data!$P:$P, Data!$H:$H,$B9,Data!$G:$G, N$4, Data!$B:$B, $K$3)</f>
        <v>4.9906969459416617</v>
      </c>
      <c r="O9" s="5">
        <f>SUMIFS(Data!$P:$P, Data!$H:$H,$B9,Data!$G:$G, O$4, Data!$B:$B, $K$3)</f>
        <v>6.7668132483352181</v>
      </c>
      <c r="P9" s="5">
        <f>SUMIFS(Data!$P:$P, Data!$H:$H,$B9,Data!$G:$G, P$4, Data!$B:$B, $K$3)</f>
        <v>10.260957018515258</v>
      </c>
    </row>
    <row r="10" spans="2:16" x14ac:dyDescent="0.25">
      <c r="B10" s="4">
        <f>Data!H8</f>
        <v>10</v>
      </c>
      <c r="C10" s="5">
        <f>SUMIFS(Data!$P:$P, Data!$H:$H,$B10,Data!$G:$G, C$4, Data!$B:$B, $C$3)</f>
        <v>9.6941409262715528</v>
      </c>
      <c r="D10" s="5">
        <f>SUMIFS(Data!$P:$P, Data!$H:$H,$B10,Data!$G:$G, D$4, Data!$B:$B, $C$3)</f>
        <v>14.69018619653648</v>
      </c>
      <c r="E10" s="5">
        <f>SUMIFS(Data!$P:$P, Data!$H:$H,$B10,Data!$G:$G, E$4, Data!$B:$B, $C$3)</f>
        <v>25.336037263208294</v>
      </c>
      <c r="F10" s="5">
        <f>SUMIFS(Data!$P:$P, Data!$H:$H,$B10,Data!$G:$G, F$4, Data!$B:$B, $C$3)</f>
        <v>66.765916465040917</v>
      </c>
      <c r="G10" s="5">
        <f>SUMIFS(Data!$P:$P, Data!$H:$H,$B10,Data!$G:$G, G$4, Data!$B:$B, $C$3)</f>
        <v>100000000</v>
      </c>
      <c r="H10" s="5">
        <f>SUMIFS(Data!$P:$P, Data!$H:$H,$B10,Data!$G:$G, H$4, Data!$B:$B, $C$3)</f>
        <v>100000000</v>
      </c>
      <c r="J10" s="4">
        <f t="shared" si="0"/>
        <v>10</v>
      </c>
      <c r="K10" s="5">
        <f>SUMIFS(Data!$P:$P, Data!$H:$H,$B10,Data!$G:$G, K$4, Data!$B:$B, $K$3)</f>
        <v>2.1716181352673836</v>
      </c>
      <c r="L10" s="5">
        <f>SUMIFS(Data!$P:$P, Data!$H:$H,$B10,Data!$G:$G, L$4, Data!$B:$B, $K$3)</f>
        <v>2.7080466916192387</v>
      </c>
      <c r="M10" s="5">
        <f>SUMIFS(Data!$P:$P, Data!$H:$H,$B10,Data!$G:$G, M$4, Data!$B:$B, $K$3)</f>
        <v>3.2262073335043229</v>
      </c>
      <c r="N10" s="5">
        <f>SUMIFS(Data!$P:$P, Data!$H:$H,$B10,Data!$G:$G, N$4, Data!$B:$B, $K$3)</f>
        <v>3.9147081302650206</v>
      </c>
      <c r="O10" s="5">
        <f>SUMIFS(Data!$P:$P, Data!$H:$H,$B10,Data!$G:$G, O$4, Data!$B:$B, $K$3)</f>
        <v>4.8394609568613527</v>
      </c>
      <c r="P10" s="5">
        <f>SUMIFS(Data!$P:$P, Data!$H:$H,$B10,Data!$G:$G, P$4, Data!$B:$B, $K$3)</f>
        <v>6.1840436732153661</v>
      </c>
    </row>
    <row r="11" spans="2:16" x14ac:dyDescent="0.25">
      <c r="B11" s="4">
        <f>Data!H9</f>
        <v>11</v>
      </c>
      <c r="C11" s="5">
        <f>SUMIFS(Data!$P:$P, Data!$H:$H,$B11,Data!$G:$G, C$4, Data!$B:$B, $C$3)</f>
        <v>7.858292147714538</v>
      </c>
      <c r="D11" s="5">
        <f>SUMIFS(Data!$P:$P, Data!$H:$H,$B11,Data!$G:$G, D$4, Data!$B:$B, $C$3)</f>
        <v>10.627161813577262</v>
      </c>
      <c r="E11" s="5">
        <f>SUMIFS(Data!$P:$P, Data!$H:$H,$B11,Data!$G:$G, E$4, Data!$B:$B, $C$3)</f>
        <v>14.982049879153404</v>
      </c>
      <c r="F11" s="5">
        <f>SUMIFS(Data!$P:$P, Data!$H:$H,$B11,Data!$G:$G, F$4, Data!$B:$B, $C$3)</f>
        <v>23.023020796885952</v>
      </c>
      <c r="G11" s="5">
        <f>SUMIFS(Data!$P:$P, Data!$H:$H,$B11,Data!$G:$G, G$4, Data!$B:$B, $C$3)</f>
        <v>44.571865846648791</v>
      </c>
      <c r="H11" s="5">
        <f>SUMIFS(Data!$P:$P, Data!$H:$H,$B11,Data!$G:$G, H$4, Data!$B:$B, $C$3)</f>
        <v>354.88125647387943</v>
      </c>
      <c r="J11" s="4">
        <f t="shared" si="0"/>
        <v>11</v>
      </c>
      <c r="K11" s="5">
        <f>SUMIFS(Data!$P:$P, Data!$H:$H,$B11,Data!$G:$G, K$4, Data!$B:$B, $K$3)</f>
        <v>1.9915704222397812</v>
      </c>
      <c r="L11" s="5">
        <f>SUMIFS(Data!$P:$P, Data!$H:$H,$B11,Data!$G:$G, L$4, Data!$B:$B, $K$3)</f>
        <v>2.4307934349974163</v>
      </c>
      <c r="M11" s="5">
        <f>SUMIFS(Data!$P:$P, Data!$H:$H,$B11,Data!$G:$G, M$4, Data!$B:$B, $K$3)</f>
        <v>2.8208769877264195</v>
      </c>
      <c r="N11" s="5">
        <f>SUMIFS(Data!$P:$P, Data!$H:$H,$B11,Data!$G:$G, N$4, Data!$B:$B, $K$3)</f>
        <v>3.2737212627766477</v>
      </c>
      <c r="O11" s="5">
        <f>SUMIFS(Data!$P:$P, Data!$H:$H,$B11,Data!$G:$G, O$4, Data!$B:$B, $K$3)</f>
        <v>3.8237033154634745</v>
      </c>
      <c r="P11" s="5">
        <f>SUMIFS(Data!$P:$P, Data!$H:$H,$B11,Data!$G:$G, P$4, Data!$B:$B, $K$3)</f>
        <v>4.5100958812629202</v>
      </c>
    </row>
    <row r="12" spans="2:16" x14ac:dyDescent="0.25">
      <c r="B12" s="4">
        <f>Data!H10</f>
        <v>12</v>
      </c>
      <c r="C12" s="5">
        <f>SUMIFS(Data!$P:$P, Data!$H:$H,$B12,Data!$G:$G, C$4, Data!$B:$B, $C$3)</f>
        <v>7.1434037795772287</v>
      </c>
      <c r="D12" s="5">
        <f>SUMIFS(Data!$P:$P, Data!$H:$H,$B12,Data!$G:$G, D$4, Data!$B:$B, $C$3)</f>
        <v>8.6285070953839149</v>
      </c>
      <c r="E12" s="5">
        <f>SUMIFS(Data!$P:$P, Data!$H:$H,$B12,Data!$G:$G, E$4, Data!$B:$B, $C$3)</f>
        <v>10.769412580673006</v>
      </c>
      <c r="F12" s="5">
        <f>SUMIFS(Data!$P:$P, Data!$H:$H,$B12,Data!$G:$G, F$4, Data!$B:$B, $C$3)</f>
        <v>14.00963447763168</v>
      </c>
      <c r="G12" s="5">
        <f>SUMIFS(Data!$P:$P, Data!$H:$H,$B12,Data!$G:$G, G$4, Data!$B:$B, $C$3)</f>
        <v>19.068471661540531</v>
      </c>
      <c r="H12" s="5">
        <f>SUMIFS(Data!$P:$P, Data!$H:$H,$B12,Data!$G:$G, H$4, Data!$B:$B, $C$3)</f>
        <v>28.777539806302617</v>
      </c>
      <c r="J12" s="4">
        <f t="shared" si="0"/>
        <v>12</v>
      </c>
      <c r="K12" s="5">
        <f>SUMIFS(Data!$P:$P, Data!$H:$H,$B12,Data!$G:$G, K$4, Data!$B:$B, $K$3)</f>
        <v>2.1053460621204239</v>
      </c>
      <c r="L12" s="5">
        <f>SUMIFS(Data!$P:$P, Data!$H:$H,$B12,Data!$G:$G, L$4, Data!$B:$B, $K$3)</f>
        <v>2.3141392659706925</v>
      </c>
      <c r="M12" s="5">
        <f>SUMIFS(Data!$P:$P, Data!$H:$H,$B12,Data!$G:$G, M$4, Data!$B:$B, $K$3)</f>
        <v>2.5730548368401651</v>
      </c>
      <c r="N12" s="5">
        <f>SUMIFS(Data!$P:$P, Data!$H:$H,$B12,Data!$G:$G, N$4, Data!$B:$B, $K$3)</f>
        <v>2.866956568858003</v>
      </c>
      <c r="O12" s="5">
        <f>SUMIFS(Data!$P:$P, Data!$H:$H,$B12,Data!$G:$G, O$4, Data!$B:$B, $K$3)</f>
        <v>3.2051865252100877</v>
      </c>
      <c r="P12" s="5">
        <f>SUMIFS(Data!$P:$P, Data!$H:$H,$B12,Data!$G:$G, P$4, Data!$B:$B, $K$3)</f>
        <v>3.5904890442604285</v>
      </c>
    </row>
    <row r="13" spans="2:16" x14ac:dyDescent="0.25">
      <c r="B13" s="4">
        <f>Data!H11</f>
        <v>13</v>
      </c>
      <c r="C13" s="5">
        <f>SUMIFS(Data!$P:$P, Data!$H:$H,$B13,Data!$G:$G, C$4, Data!$B:$B, $C$3)</f>
        <v>6.5079359091645363</v>
      </c>
      <c r="D13" s="5">
        <f>SUMIFS(Data!$P:$P, Data!$H:$H,$B13,Data!$G:$G, D$4, Data!$B:$B, $C$3)</f>
        <v>7.3790598712795212</v>
      </c>
      <c r="E13" s="5">
        <f>SUMIFS(Data!$P:$P, Data!$H:$H,$B13,Data!$G:$G, E$4, Data!$B:$B, $C$3)</f>
        <v>8.5766328053117462</v>
      </c>
      <c r="F13" s="5">
        <f>SUMIFS(Data!$P:$P, Data!$H:$H,$B13,Data!$G:$G, F$4, Data!$B:$B, $C$3)</f>
        <v>10.163438932788216</v>
      </c>
      <c r="G13" s="5">
        <f>SUMIFS(Data!$P:$P, Data!$H:$H,$B13,Data!$G:$G, G$4, Data!$B:$B, $C$3)</f>
        <v>12.272975463731969</v>
      </c>
      <c r="H13" s="5">
        <f>SUMIFS(Data!$P:$P, Data!$H:$H,$B13,Data!$G:$G, H$4, Data!$B:$B, $C$3)</f>
        <v>15.179389660921789</v>
      </c>
      <c r="J13" s="4">
        <f t="shared" si="0"/>
        <v>13</v>
      </c>
      <c r="K13" s="5">
        <f>SUMIFS(Data!$P:$P, Data!$H:$H,$B13,Data!$G:$G, K$4, Data!$B:$B, $K$3)</f>
        <v>2.19210304390778</v>
      </c>
      <c r="L13" s="5">
        <f>SUMIFS(Data!$P:$P, Data!$H:$H,$B13,Data!$G:$G, L$4, Data!$B:$B, $K$3)</f>
        <v>2.2948779699705044</v>
      </c>
      <c r="M13" s="5">
        <f>SUMIFS(Data!$P:$P, Data!$H:$H,$B13,Data!$G:$G, M$4, Data!$B:$B, $K$3)</f>
        <v>2.4327318167280469</v>
      </c>
      <c r="N13" s="5">
        <f>SUMIFS(Data!$P:$P, Data!$H:$H,$B13,Data!$G:$G, N$4, Data!$B:$B, $K$3)</f>
        <v>2.6050784958462603</v>
      </c>
      <c r="O13" s="5">
        <f>SUMIFS(Data!$P:$P, Data!$H:$H,$B13,Data!$G:$G, O$4, Data!$B:$B, $K$3)</f>
        <v>2.8025812523897935</v>
      </c>
      <c r="P13" s="5">
        <f>SUMIFS(Data!$P:$P, Data!$H:$H,$B13,Data!$G:$G, P$4, Data!$B:$B, $K$3)</f>
        <v>3.0173437097255005</v>
      </c>
    </row>
    <row r="14" spans="2:16" x14ac:dyDescent="0.25">
      <c r="B14" s="4">
        <f>Data!H12</f>
        <v>14</v>
      </c>
      <c r="C14" s="5">
        <f>SUMIFS(Data!$P:$P, Data!$H:$H,$B14,Data!$G:$G, C$4, Data!$B:$B, $C$3)</f>
        <v>5.5387925063030083</v>
      </c>
      <c r="D14" s="5">
        <f>SUMIFS(Data!$P:$P, Data!$H:$H,$B14,Data!$G:$G, D$4, Data!$B:$B, $C$3)</f>
        <v>6.2728962062489151</v>
      </c>
      <c r="E14" s="5">
        <f>SUMIFS(Data!$P:$P, Data!$H:$H,$B14,Data!$G:$G, E$4, Data!$B:$B, $C$3)</f>
        <v>7.081383393570353</v>
      </c>
      <c r="F14" s="5">
        <f>SUMIFS(Data!$P:$P, Data!$H:$H,$B14,Data!$G:$G, F$4, Data!$B:$B, $C$3)</f>
        <v>8.0282979731313979</v>
      </c>
      <c r="G14" s="5">
        <f>SUMIFS(Data!$P:$P, Data!$H:$H,$B14,Data!$G:$G, G$4, Data!$B:$B, $C$3)</f>
        <v>9.1474858176428828</v>
      </c>
      <c r="H14" s="5">
        <f>SUMIFS(Data!$P:$P, Data!$H:$H,$B14,Data!$G:$G, H$4, Data!$B:$B, $C$3)</f>
        <v>10.416354226346368</v>
      </c>
      <c r="J14" s="4">
        <f t="shared" si="0"/>
        <v>14</v>
      </c>
      <c r="K14" s="5">
        <f>SUMIFS(Data!$P:$P, Data!$H:$H,$B14,Data!$G:$G, K$4, Data!$B:$B, $K$3)</f>
        <v>1.9987233104545292</v>
      </c>
      <c r="L14" s="5">
        <f>SUMIFS(Data!$P:$P, Data!$H:$H,$B14,Data!$G:$G, L$4, Data!$B:$B, $K$3)</f>
        <v>2.1662509076173135</v>
      </c>
      <c r="M14" s="5">
        <f>SUMIFS(Data!$P:$P, Data!$H:$H,$B14,Data!$G:$G, M$4, Data!$B:$B, $K$3)</f>
        <v>2.3041529908454734</v>
      </c>
      <c r="N14" s="5">
        <f>SUMIFS(Data!$P:$P, Data!$H:$H,$B14,Data!$G:$G, N$4, Data!$B:$B, $K$3)</f>
        <v>2.4241193671133914</v>
      </c>
      <c r="O14" s="5">
        <f>SUMIFS(Data!$P:$P, Data!$H:$H,$B14,Data!$G:$G, O$4, Data!$B:$B, $K$3)</f>
        <v>2.5337850438873213</v>
      </c>
      <c r="P14" s="5">
        <f>SUMIFS(Data!$P:$P, Data!$H:$H,$B14,Data!$G:$G, P$4, Data!$B:$B, $K$3)</f>
        <v>2.6322048955582225</v>
      </c>
    </row>
    <row r="15" spans="2:16" x14ac:dyDescent="0.25">
      <c r="B15" s="4">
        <f>Data!H13</f>
        <v>15</v>
      </c>
      <c r="C15" s="5">
        <f>SUMIFS(Data!$P:$P, Data!$H:$H,$B15,Data!$G:$G, C$4, Data!$B:$B, $C$3)</f>
        <v>4.4624342208948047</v>
      </c>
      <c r="D15" s="5">
        <f>SUMIFS(Data!$P:$P, Data!$H:$H,$B15,Data!$G:$G, D$4, Data!$B:$B, $C$3)</f>
        <v>5.1229739032571722</v>
      </c>
      <c r="E15" s="5">
        <f>SUMIFS(Data!$P:$P, Data!$H:$H,$B15,Data!$G:$G, E$4, Data!$B:$B, $C$3)</f>
        <v>5.8184395105585587</v>
      </c>
      <c r="F15" s="5">
        <f>SUMIFS(Data!$P:$P, Data!$H:$H,$B15,Data!$G:$G, F$4, Data!$B:$B, $C$3)</f>
        <v>6.5482165680589395</v>
      </c>
      <c r="G15" s="5">
        <f>SUMIFS(Data!$P:$P, Data!$H:$H,$B15,Data!$G:$G, G$4, Data!$B:$B, $C$3)</f>
        <v>7.2942421838825453</v>
      </c>
      <c r="H15" s="5">
        <f>SUMIFS(Data!$P:$P, Data!$H:$H,$B15,Data!$G:$G, H$4, Data!$B:$B, $C$3)</f>
        <v>7.9910076869351556</v>
      </c>
      <c r="J15" s="4">
        <f t="shared" si="0"/>
        <v>15</v>
      </c>
      <c r="K15" s="5">
        <f>SUMIFS(Data!$P:$P, Data!$H:$H,$B15,Data!$G:$G, K$4, Data!$B:$B, $K$3)</f>
        <v>1.6258162801235743</v>
      </c>
      <c r="L15" s="5">
        <f>SUMIFS(Data!$P:$P, Data!$H:$H,$B15,Data!$G:$G, L$4, Data!$B:$B, $K$3)</f>
        <v>1.8532139537512939</v>
      </c>
      <c r="M15" s="5">
        <f>SUMIFS(Data!$P:$P, Data!$H:$H,$B15,Data!$G:$G, M$4, Data!$B:$B, $K$3)</f>
        <v>2.0533129542013056</v>
      </c>
      <c r="N15" s="5">
        <f>SUMIFS(Data!$P:$P, Data!$H:$H,$B15,Data!$G:$G, N$4, Data!$B:$B, $K$3)</f>
        <v>2.2163471017809164</v>
      </c>
      <c r="O15" s="5">
        <f>SUMIFS(Data!$P:$P, Data!$H:$H,$B15,Data!$G:$G, O$4, Data!$B:$B, $K$3)</f>
        <v>2.3311394246251602</v>
      </c>
      <c r="P15" s="5">
        <f>SUMIFS(Data!$P:$P, Data!$H:$H,$B15,Data!$G:$G, P$4, Data!$B:$B, $K$3)</f>
        <v>2.3602314251913565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opLeftCell="A4" workbookViewId="0">
      <selection activeCell="R29" sqref="R29"/>
    </sheetView>
  </sheetViews>
  <sheetFormatPr defaultRowHeight="15" x14ac:dyDescent="0.25"/>
  <sheetData>
    <row r="2" spans="2:1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</row>
    <row r="3" spans="2:16" x14ac:dyDescent="0.25">
      <c r="C3" s="11">
        <f>Data!$B$3+'Gradient Analysis'!C2*(Data!$B$70-Data!$B$67)</f>
        <v>80</v>
      </c>
      <c r="D3" s="11"/>
      <c r="E3" s="11"/>
      <c r="F3" s="11"/>
      <c r="G3" s="11"/>
      <c r="H3" s="11"/>
      <c r="K3" s="11">
        <f>Data!$B$3+'Gradient Analysis'!K2*(Data!$B$70-Data!$B$67)</f>
        <v>119.99999999999999</v>
      </c>
      <c r="L3" s="11"/>
      <c r="M3" s="11"/>
      <c r="N3" s="11"/>
      <c r="O3" s="11"/>
      <c r="P3" s="11"/>
    </row>
    <row r="4" spans="2:16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5">
      <c r="B5" s="4">
        <f>Data!H3</f>
        <v>5</v>
      </c>
      <c r="C5" s="5">
        <f>SUMIFS(Data!$I:$I, Data!$H:$H,$B5,Data!$G:$G, C$4, Data!$B:$B, $C$3)</f>
        <v>0.45058690000000001</v>
      </c>
      <c r="D5" s="5">
        <f>SUMIFS(Data!$I:$I, Data!$H:$H,$B5,Data!$G:$G, D$4, Data!$B:$B, $C$3)</f>
        <v>0.41627566999999999</v>
      </c>
      <c r="E5" s="5">
        <f>SUMIFS(Data!$I:$I, Data!$H:$H,$B5,Data!$G:$G, E$4, Data!$B:$B, $C$3)</f>
        <v>0.390006403</v>
      </c>
      <c r="F5" s="5">
        <f>SUMIFS(Data!$I:$I, Data!$H:$H,$B5,Data!$G:$G, F$4, Data!$B:$B, $C$3)</f>
        <v>0.373131351</v>
      </c>
      <c r="G5" s="5">
        <f>SUMIFS(Data!$I:$I, Data!$H:$H,$B5,Data!$G:$G, G$4, Data!$B:$B, $C$3)</f>
        <v>0.37323990200000001</v>
      </c>
      <c r="H5" s="5">
        <f>SUMIFS(Data!$I:$I, Data!$H:$H,$B5,Data!$G:$G, H$4, Data!$B:$B, $C$3)</f>
        <v>0.47069939599999999</v>
      </c>
      <c r="J5" s="4">
        <f>B5</f>
        <v>5</v>
      </c>
      <c r="K5" s="5">
        <f>SUMIFS(Data!$I:$I, Data!$H:$H,$B5,Data!$G:$G, K$4, Data!$B:$B, $K$3)</f>
        <v>0.73516177100000002</v>
      </c>
      <c r="L5" s="5">
        <f>SUMIFS(Data!$I:$I, Data!$H:$H,$B5,Data!$G:$G, L$4, Data!$B:$B, $K$3)</f>
        <v>0.70094694300000004</v>
      </c>
      <c r="M5" s="5">
        <f>SUMIFS(Data!$I:$I, Data!$H:$H,$B5,Data!$G:$G, M$4, Data!$B:$B, $K$3)</f>
        <v>0.684055254</v>
      </c>
      <c r="N5" s="5">
        <f>SUMIFS(Data!$I:$I, Data!$H:$H,$B5,Data!$G:$G, N$4, Data!$B:$B, $K$3)</f>
        <v>0.68796405800000004</v>
      </c>
      <c r="O5" s="5">
        <f>SUMIFS(Data!$I:$I, Data!$H:$H,$B5,Data!$G:$G, O$4, Data!$B:$B, $K$3)</f>
        <v>0.72615212799999995</v>
      </c>
      <c r="P5" s="5">
        <f>SUMIFS(Data!$I:$I, Data!$H:$H,$B5,Data!$G:$G, P$4, Data!$B:$B, $K$3)</f>
        <v>0.78877862200000004</v>
      </c>
    </row>
    <row r="6" spans="2:16" x14ac:dyDescent="0.25">
      <c r="B6" s="4">
        <f>Data!H4</f>
        <v>6</v>
      </c>
      <c r="C6" s="5">
        <f>SUMIFS(Data!$I:$I, Data!$H:$H,$B6,Data!$G:$G, C$4, Data!$B:$B, $C$3)</f>
        <v>0.41389585200000001</v>
      </c>
      <c r="D6" s="5">
        <f>SUMIFS(Data!$I:$I, Data!$H:$H,$B6,Data!$G:$G, D$4, Data!$B:$B, $C$3)</f>
        <v>0.37248333</v>
      </c>
      <c r="E6" s="5">
        <f>SUMIFS(Data!$I:$I, Data!$H:$H,$B6,Data!$G:$G, E$4, Data!$B:$B, $C$3)</f>
        <v>0.34594551699999998</v>
      </c>
      <c r="F6" s="5">
        <f>SUMIFS(Data!$I:$I, Data!$H:$H,$B6,Data!$G:$G, F$4, Data!$B:$B, $C$3)</f>
        <v>0.32515145200000001</v>
      </c>
      <c r="G6" s="5">
        <f>SUMIFS(Data!$I:$I, Data!$H:$H,$B6,Data!$G:$G, G$4, Data!$B:$B, $C$3)</f>
        <v>0.31103120499999998</v>
      </c>
      <c r="H6" s="5">
        <f>SUMIFS(Data!$I:$I, Data!$H:$H,$B6,Data!$G:$G, H$4, Data!$B:$B, $C$3)</f>
        <v>0.309584849</v>
      </c>
      <c r="J6" s="4">
        <f t="shared" ref="J6:J15" si="0">B6</f>
        <v>6</v>
      </c>
      <c r="K6" s="5">
        <f>SUMIFS(Data!$I:$I, Data!$H:$H,$B6,Data!$G:$G, K$4, Data!$B:$B, $K$3)</f>
        <v>0.65430169400000004</v>
      </c>
      <c r="L6" s="5">
        <f>SUMIFS(Data!$I:$I, Data!$H:$H,$B6,Data!$G:$G, L$4, Data!$B:$B, $K$3)</f>
        <v>0.61590020899999998</v>
      </c>
      <c r="M6" s="5">
        <f>SUMIFS(Data!$I:$I, Data!$H:$H,$B6,Data!$G:$G, M$4, Data!$B:$B, $K$3)</f>
        <v>0.58812895300000001</v>
      </c>
      <c r="N6" s="5">
        <f>SUMIFS(Data!$I:$I, Data!$H:$H,$B6,Data!$G:$G, N$4, Data!$B:$B, $K$3)</f>
        <v>0.57478336500000005</v>
      </c>
      <c r="O6" s="5">
        <f>SUMIFS(Data!$I:$I, Data!$H:$H,$B6,Data!$G:$G, O$4, Data!$B:$B, $K$3)</f>
        <v>0.57746640000000005</v>
      </c>
      <c r="P6" s="5">
        <f>SUMIFS(Data!$I:$I, Data!$H:$H,$B6,Data!$G:$G, P$4, Data!$B:$B, $K$3)</f>
        <v>0.60424275999999999</v>
      </c>
    </row>
    <row r="7" spans="2:16" x14ac:dyDescent="0.25">
      <c r="B7" s="4">
        <f>Data!H5</f>
        <v>7</v>
      </c>
      <c r="C7" s="5">
        <f>SUMIFS(Data!$I:$I, Data!$H:$H,$B7,Data!$G:$G, C$4, Data!$B:$B, $C$3)</f>
        <v>0.38953764200000002</v>
      </c>
      <c r="D7" s="5">
        <f>SUMIFS(Data!$I:$I, Data!$H:$H,$B7,Data!$G:$G, D$4, Data!$B:$B, $C$3)</f>
        <v>0.34922333700000002</v>
      </c>
      <c r="E7" s="5">
        <f>SUMIFS(Data!$I:$I, Data!$H:$H,$B7,Data!$G:$G, E$4, Data!$B:$B, $C$3)</f>
        <v>0.31625530899999998</v>
      </c>
      <c r="F7" s="5">
        <f>SUMIFS(Data!$I:$I, Data!$H:$H,$B7,Data!$G:$G, F$4, Data!$B:$B, $C$3)</f>
        <v>0.29563820800000001</v>
      </c>
      <c r="G7" s="5">
        <f>SUMIFS(Data!$I:$I, Data!$H:$H,$B7,Data!$G:$G, G$4, Data!$B:$B, $C$3)</f>
        <v>0.27874415000000002</v>
      </c>
      <c r="H7" s="5">
        <f>SUMIFS(Data!$I:$I, Data!$H:$H,$B7,Data!$G:$G, H$4, Data!$B:$B, $C$3)</f>
        <v>0.26731911800000002</v>
      </c>
      <c r="J7" s="4">
        <f t="shared" si="0"/>
        <v>7</v>
      </c>
      <c r="K7" s="5">
        <f>SUMIFS(Data!$I:$I, Data!$H:$H,$B7,Data!$G:$G, K$4, Data!$B:$B, $K$3)</f>
        <v>0.59709893999999997</v>
      </c>
      <c r="L7" s="5">
        <f>SUMIFS(Data!$I:$I, Data!$H:$H,$B7,Data!$G:$G, L$4, Data!$B:$B, $K$3)</f>
        <v>0.55974831700000005</v>
      </c>
      <c r="M7" s="5">
        <f>SUMIFS(Data!$I:$I, Data!$H:$H,$B7,Data!$G:$G, M$4, Data!$B:$B, $K$3)</f>
        <v>0.52894751900000003</v>
      </c>
      <c r="N7" s="5">
        <f>SUMIFS(Data!$I:$I, Data!$H:$H,$B7,Data!$G:$G, N$4, Data!$B:$B, $K$3)</f>
        <v>0.50725471099999997</v>
      </c>
      <c r="O7" s="5">
        <f>SUMIFS(Data!$I:$I, Data!$H:$H,$B7,Data!$G:$G, O$4, Data!$B:$B, $K$3)</f>
        <v>0.49749901499999999</v>
      </c>
      <c r="P7" s="5">
        <f>SUMIFS(Data!$I:$I, Data!$H:$H,$B7,Data!$G:$G, P$4, Data!$B:$B, $K$3)</f>
        <v>0.49869946199999998</v>
      </c>
    </row>
    <row r="8" spans="2:16" x14ac:dyDescent="0.25">
      <c r="B8" s="4">
        <f>Data!H6</f>
        <v>8</v>
      </c>
      <c r="C8" s="5">
        <f>SUMIFS(Data!$I:$I, Data!$H:$H,$B8,Data!$G:$G, C$4, Data!$B:$B, $C$3)</f>
        <v>0.36619592899999998</v>
      </c>
      <c r="D8" s="5">
        <f>SUMIFS(Data!$I:$I, Data!$H:$H,$B8,Data!$G:$G, D$4, Data!$B:$B, $C$3)</f>
        <v>0.33140898899999999</v>
      </c>
      <c r="E8" s="5">
        <f>SUMIFS(Data!$I:$I, Data!$H:$H,$B8,Data!$G:$G, E$4, Data!$B:$B, $C$3)</f>
        <v>0.300142144</v>
      </c>
      <c r="F8" s="5">
        <f>SUMIFS(Data!$I:$I, Data!$H:$H,$B8,Data!$G:$G, F$4, Data!$B:$B, $C$3)</f>
        <v>0.27370425900000001</v>
      </c>
      <c r="G8" s="5">
        <f>SUMIFS(Data!$I:$I, Data!$H:$H,$B8,Data!$G:$G, G$4, Data!$B:$B, $C$3)</f>
        <v>0.25782476100000001</v>
      </c>
      <c r="H8" s="5">
        <f>SUMIFS(Data!$I:$I, Data!$H:$H,$B8,Data!$G:$G, H$4, Data!$B:$B, $C$3)</f>
        <v>0.24425525100000001</v>
      </c>
      <c r="J8" s="4">
        <f t="shared" si="0"/>
        <v>8</v>
      </c>
      <c r="K8" s="5">
        <f>SUMIFS(Data!$I:$I, Data!$H:$H,$B8,Data!$G:$G, K$4, Data!$B:$B, $K$3)</f>
        <v>0.62252533799999998</v>
      </c>
      <c r="L8" s="5">
        <f>SUMIFS(Data!$I:$I, Data!$H:$H,$B8,Data!$G:$G, L$4, Data!$B:$B, $K$3)</f>
        <v>0.516752086</v>
      </c>
      <c r="M8" s="5">
        <f>SUMIFS(Data!$I:$I, Data!$H:$H,$B8,Data!$G:$G, M$4, Data!$B:$B, $K$3)</f>
        <v>0.48820347200000003</v>
      </c>
      <c r="N8" s="5">
        <f>SUMIFS(Data!$I:$I, Data!$H:$H,$B8,Data!$G:$G, N$4, Data!$B:$B, $K$3)</f>
        <v>0.46385167599999999</v>
      </c>
      <c r="O8" s="5">
        <f>SUMIFS(Data!$I:$I, Data!$H:$H,$B8,Data!$G:$G, O$4, Data!$B:$B, $K$3)</f>
        <v>0.44723386100000001</v>
      </c>
      <c r="P8" s="5">
        <f>SUMIFS(Data!$I:$I, Data!$H:$H,$B8,Data!$G:$G, P$4, Data!$B:$B, $K$3)</f>
        <v>0.43854447499999999</v>
      </c>
    </row>
    <row r="9" spans="2:16" x14ac:dyDescent="0.25">
      <c r="B9" s="4">
        <f>Data!H7</f>
        <v>9</v>
      </c>
      <c r="C9" s="5">
        <f>SUMIFS(Data!$I:$I, Data!$H:$H,$B9,Data!$G:$G, C$4, Data!$B:$B, $C$3)</f>
        <v>0.34419723499999999</v>
      </c>
      <c r="D9" s="5">
        <f>SUMIFS(Data!$I:$I, Data!$H:$H,$B9,Data!$G:$G, D$4, Data!$B:$B, $C$3)</f>
        <v>0.31439008499999999</v>
      </c>
      <c r="E9" s="5">
        <f>SUMIFS(Data!$I:$I, Data!$H:$H,$B9,Data!$G:$G, E$4, Data!$B:$B, $C$3)</f>
        <v>0.28618084599999999</v>
      </c>
      <c r="F9" s="5">
        <f>SUMIFS(Data!$I:$I, Data!$H:$H,$B9,Data!$G:$G, F$4, Data!$B:$B, $C$3)</f>
        <v>0.262326328</v>
      </c>
      <c r="G9" s="5">
        <f>SUMIFS(Data!$I:$I, Data!$H:$H,$B9,Data!$G:$G, G$4, Data!$B:$B, $C$3)</f>
        <v>0.24174837699999999</v>
      </c>
      <c r="H9" s="5">
        <f>SUMIFS(Data!$I:$I, Data!$H:$H,$B9,Data!$G:$G, H$4, Data!$B:$B, $C$3)</f>
        <v>0.22883967999999999</v>
      </c>
      <c r="J9" s="4">
        <f t="shared" si="0"/>
        <v>9</v>
      </c>
      <c r="K9" s="5">
        <f>SUMIFS(Data!$I:$I, Data!$H:$H,$B9,Data!$G:$G, K$4, Data!$B:$B, $K$3)</f>
        <v>0.64149603700000002</v>
      </c>
      <c r="L9" s="5">
        <f>SUMIFS(Data!$I:$I, Data!$H:$H,$B9,Data!$G:$G, L$4, Data!$B:$B, $K$3)</f>
        <v>0.50018005099999996</v>
      </c>
      <c r="M9" s="5">
        <f>SUMIFS(Data!$I:$I, Data!$H:$H,$B9,Data!$G:$G, M$4, Data!$B:$B, $K$3)</f>
        <v>0.456238174</v>
      </c>
      <c r="N9" s="5">
        <f>SUMIFS(Data!$I:$I, Data!$H:$H,$B9,Data!$G:$G, N$4, Data!$B:$B, $K$3)</f>
        <v>0.43219439300000001</v>
      </c>
      <c r="O9" s="5">
        <f>SUMIFS(Data!$I:$I, Data!$H:$H,$B9,Data!$G:$G, O$4, Data!$B:$B, $K$3)</f>
        <v>0.41385697100000002</v>
      </c>
      <c r="P9" s="5">
        <f>SUMIFS(Data!$I:$I, Data!$H:$H,$B9,Data!$G:$G, P$4, Data!$B:$B, $K$3)</f>
        <v>0.40070651400000001</v>
      </c>
    </row>
    <row r="10" spans="2:16" x14ac:dyDescent="0.25">
      <c r="B10" s="4">
        <f>Data!H8</f>
        <v>10</v>
      </c>
      <c r="C10" s="5">
        <f>SUMIFS(Data!$I:$I, Data!$H:$H,$B10,Data!$G:$G, C$4, Data!$B:$B, $C$3)</f>
        <v>0.32106558699999999</v>
      </c>
      <c r="D10" s="5">
        <f>SUMIFS(Data!$I:$I, Data!$H:$H,$B10,Data!$G:$G, D$4, Data!$B:$B, $C$3)</f>
        <v>0.29531230000000003</v>
      </c>
      <c r="E10" s="5">
        <f>SUMIFS(Data!$I:$I, Data!$H:$H,$B10,Data!$G:$G, E$4, Data!$B:$B, $C$3)</f>
        <v>0.27195812400000002</v>
      </c>
      <c r="F10" s="5">
        <f>SUMIFS(Data!$I:$I, Data!$H:$H,$B10,Data!$G:$G, F$4, Data!$B:$B, $C$3)</f>
        <v>0.25110928300000002</v>
      </c>
      <c r="G10" s="5">
        <f>SUMIFS(Data!$I:$I, Data!$H:$H,$B10,Data!$G:$G, G$4, Data!$B:$B, $C$3)</f>
        <v>0.23356038600000001</v>
      </c>
      <c r="H10" s="5">
        <f>SUMIFS(Data!$I:$I, Data!$H:$H,$B10,Data!$G:$G, H$4, Data!$B:$B, $C$3)</f>
        <v>0.218294602</v>
      </c>
      <c r="J10" s="4">
        <f t="shared" si="0"/>
        <v>10</v>
      </c>
      <c r="K10" s="5">
        <f>SUMIFS(Data!$I:$I, Data!$H:$H,$B10,Data!$G:$G, K$4, Data!$B:$B, $K$3)</f>
        <v>0.63569291500000003</v>
      </c>
      <c r="L10" s="5">
        <f>SUMIFS(Data!$I:$I, Data!$H:$H,$B10,Data!$G:$G, L$4, Data!$B:$B, $K$3)</f>
        <v>0.49553634899999999</v>
      </c>
      <c r="M10" s="5">
        <f>SUMIFS(Data!$I:$I, Data!$H:$H,$B10,Data!$G:$G, M$4, Data!$B:$B, $K$3)</f>
        <v>0.427313263</v>
      </c>
      <c r="N10" s="5">
        <f>SUMIFS(Data!$I:$I, Data!$H:$H,$B10,Data!$G:$G, N$4, Data!$B:$B, $K$3)</f>
        <v>0.40721160099999998</v>
      </c>
      <c r="O10" s="5">
        <f>SUMIFS(Data!$I:$I, Data!$H:$H,$B10,Data!$G:$G, O$4, Data!$B:$B, $K$3)</f>
        <v>0.39006512700000001</v>
      </c>
      <c r="P10" s="5">
        <f>SUMIFS(Data!$I:$I, Data!$H:$H,$B10,Data!$G:$G, P$4, Data!$B:$B, $K$3)</f>
        <v>0.37610232500000002</v>
      </c>
    </row>
    <row r="11" spans="2:16" x14ac:dyDescent="0.25">
      <c r="B11" s="4">
        <f>Data!H9</f>
        <v>11</v>
      </c>
      <c r="C11" s="5">
        <f>SUMIFS(Data!$I:$I, Data!$H:$H,$B11,Data!$G:$G, C$4, Data!$B:$B, $C$3)</f>
        <v>0.29440431700000003</v>
      </c>
      <c r="D11" s="5">
        <f>SUMIFS(Data!$I:$I, Data!$H:$H,$B11,Data!$G:$G, D$4, Data!$B:$B, $C$3)</f>
        <v>0.273434236</v>
      </c>
      <c r="E11" s="5">
        <f>SUMIFS(Data!$I:$I, Data!$H:$H,$B11,Data!$G:$G, E$4, Data!$B:$B, $C$3)</f>
        <v>0.25572958000000001</v>
      </c>
      <c r="F11" s="5">
        <f>SUMIFS(Data!$I:$I, Data!$H:$H,$B11,Data!$G:$G, F$4, Data!$B:$B, $C$3)</f>
        <v>0.23924329599999999</v>
      </c>
      <c r="G11" s="5">
        <f>SUMIFS(Data!$I:$I, Data!$H:$H,$B11,Data!$G:$G, G$4, Data!$B:$B, $C$3)</f>
        <v>0.224974479</v>
      </c>
      <c r="H11" s="5">
        <f>SUMIFS(Data!$I:$I, Data!$H:$H,$B11,Data!$G:$G, H$4, Data!$B:$B, $C$3)</f>
        <v>0.21256276299999999</v>
      </c>
      <c r="J11" s="4">
        <f t="shared" si="0"/>
        <v>11</v>
      </c>
      <c r="K11" s="5">
        <f>SUMIFS(Data!$I:$I, Data!$H:$H,$B11,Data!$G:$G, K$4, Data!$B:$B, $K$3)</f>
        <v>0.57831034800000003</v>
      </c>
      <c r="L11" s="5">
        <f>SUMIFS(Data!$I:$I, Data!$H:$H,$B11,Data!$G:$G, L$4, Data!$B:$B, $K$3)</f>
        <v>0.464868116</v>
      </c>
      <c r="M11" s="5">
        <f>SUMIFS(Data!$I:$I, Data!$H:$H,$B11,Data!$G:$G, M$4, Data!$B:$B, $K$3)</f>
        <v>0.39957456899999999</v>
      </c>
      <c r="N11" s="5">
        <f>SUMIFS(Data!$I:$I, Data!$H:$H,$B11,Data!$G:$G, N$4, Data!$B:$B, $K$3)</f>
        <v>0.38402661399999999</v>
      </c>
      <c r="O11" s="5">
        <f>SUMIFS(Data!$I:$I, Data!$H:$H,$B11,Data!$G:$G, O$4, Data!$B:$B, $K$3)</f>
        <v>0.37013760099999998</v>
      </c>
      <c r="P11" s="5">
        <f>SUMIFS(Data!$I:$I, Data!$H:$H,$B11,Data!$G:$G, P$4, Data!$B:$B, $K$3)</f>
        <v>0.357859337</v>
      </c>
    </row>
    <row r="12" spans="2:16" x14ac:dyDescent="0.25">
      <c r="B12" s="4">
        <f>Data!H10</f>
        <v>12</v>
      </c>
      <c r="C12" s="5">
        <f>SUMIFS(Data!$I:$I, Data!$H:$H,$B12,Data!$G:$G, C$4, Data!$B:$B, $C$3)</f>
        <v>0.251748154</v>
      </c>
      <c r="D12" s="5">
        <f>SUMIFS(Data!$I:$I, Data!$H:$H,$B12,Data!$G:$G, D$4, Data!$B:$B, $C$3)</f>
        <v>0.245681647</v>
      </c>
      <c r="E12" s="5">
        <f>SUMIFS(Data!$I:$I, Data!$H:$H,$B12,Data!$G:$G, E$4, Data!$B:$B, $C$3)</f>
        <v>0.235238694</v>
      </c>
      <c r="F12" s="5">
        <f>SUMIFS(Data!$I:$I, Data!$H:$H,$B12,Data!$G:$G, F$4, Data!$B:$B, $C$3)</f>
        <v>0.225072101</v>
      </c>
      <c r="G12" s="5">
        <f>SUMIFS(Data!$I:$I, Data!$H:$H,$B12,Data!$G:$G, G$4, Data!$B:$B, $C$3)</f>
        <v>0.21538173399999999</v>
      </c>
      <c r="H12" s="5">
        <f>SUMIFS(Data!$I:$I, Data!$H:$H,$B12,Data!$G:$G, H$4, Data!$B:$B, $C$3)</f>
        <v>0.206748391</v>
      </c>
      <c r="J12" s="4">
        <f t="shared" si="0"/>
        <v>12</v>
      </c>
      <c r="K12" s="5">
        <f>SUMIFS(Data!$I:$I, Data!$H:$H,$B12,Data!$G:$G, K$4, Data!$B:$B, $K$3)</f>
        <v>0.415514673</v>
      </c>
      <c r="L12" s="5">
        <f>SUMIFS(Data!$I:$I, Data!$H:$H,$B12,Data!$G:$G, L$4, Data!$B:$B, $K$3)</f>
        <v>0.39448350500000001</v>
      </c>
      <c r="M12" s="5">
        <f>SUMIFS(Data!$I:$I, Data!$H:$H,$B12,Data!$G:$G, M$4, Data!$B:$B, $K$3)</f>
        <v>0.37134267399999998</v>
      </c>
      <c r="N12" s="5">
        <f>SUMIFS(Data!$I:$I, Data!$H:$H,$B12,Data!$G:$G, N$4, Data!$B:$B, $K$3)</f>
        <v>0.36107250800000001</v>
      </c>
      <c r="O12" s="5">
        <f>SUMIFS(Data!$I:$I, Data!$H:$H,$B12,Data!$G:$G, O$4, Data!$B:$B, $K$3)</f>
        <v>0.35178014299999999</v>
      </c>
      <c r="P12" s="5">
        <f>SUMIFS(Data!$I:$I, Data!$H:$H,$B12,Data!$G:$G, P$4, Data!$B:$B, $K$3)</f>
        <v>0.34225288100000001</v>
      </c>
    </row>
    <row r="13" spans="2:16" x14ac:dyDescent="0.25">
      <c r="B13" s="4">
        <f>Data!H11</f>
        <v>13</v>
      </c>
      <c r="C13" s="5">
        <f>SUMIFS(Data!$I:$I, Data!$H:$H,$B13,Data!$G:$G, C$4, Data!$B:$B, $C$3)</f>
        <v>0.197946909</v>
      </c>
      <c r="D13" s="5">
        <f>SUMIFS(Data!$I:$I, Data!$H:$H,$B13,Data!$G:$G, D$4, Data!$B:$B, $C$3)</f>
        <v>0.20670047599999999</v>
      </c>
      <c r="E13" s="5">
        <f>SUMIFS(Data!$I:$I, Data!$H:$H,$B13,Data!$G:$G, E$4, Data!$B:$B, $C$3)</f>
        <v>0.208824755</v>
      </c>
      <c r="F13" s="5">
        <f>SUMIFS(Data!$I:$I, Data!$H:$H,$B13,Data!$G:$G, F$4, Data!$B:$B, $C$3)</f>
        <v>0.20701439299999999</v>
      </c>
      <c r="G13" s="5">
        <f>SUMIFS(Data!$I:$I, Data!$H:$H,$B13,Data!$G:$G, G$4, Data!$B:$B, $C$3)</f>
        <v>0.203823323</v>
      </c>
      <c r="H13" s="5">
        <f>SUMIFS(Data!$I:$I, Data!$H:$H,$B13,Data!$G:$G, H$4, Data!$B:$B, $C$3)</f>
        <v>0.20040537999999999</v>
      </c>
      <c r="J13" s="4">
        <f t="shared" si="0"/>
        <v>13</v>
      </c>
      <c r="K13" s="5">
        <f>SUMIFS(Data!$I:$I, Data!$H:$H,$B13,Data!$G:$G, K$4, Data!$B:$B, $K$3)</f>
        <v>0.33052868099999999</v>
      </c>
      <c r="L13" s="5">
        <f>SUMIFS(Data!$I:$I, Data!$H:$H,$B13,Data!$G:$G, L$4, Data!$B:$B, $K$3)</f>
        <v>0.33759288799999998</v>
      </c>
      <c r="M13" s="5">
        <f>SUMIFS(Data!$I:$I, Data!$H:$H,$B13,Data!$G:$G, M$4, Data!$B:$B, $K$3)</f>
        <v>0.33806405499999997</v>
      </c>
      <c r="N13" s="5">
        <f>SUMIFS(Data!$I:$I, Data!$H:$H,$B13,Data!$G:$G, N$4, Data!$B:$B, $K$3)</f>
        <v>0.336533733</v>
      </c>
      <c r="O13" s="5">
        <f>SUMIFS(Data!$I:$I, Data!$H:$H,$B13,Data!$G:$G, O$4, Data!$B:$B, $K$3)</f>
        <v>0.33258852999999999</v>
      </c>
      <c r="P13" s="5">
        <f>SUMIFS(Data!$I:$I, Data!$H:$H,$B13,Data!$G:$G, P$4, Data!$B:$B, $K$3)</f>
        <v>0.328658956</v>
      </c>
    </row>
    <row r="14" spans="2:16" x14ac:dyDescent="0.25">
      <c r="B14" s="4">
        <f>Data!H12</f>
        <v>14</v>
      </c>
      <c r="C14" s="5">
        <f>SUMIFS(Data!$I:$I, Data!$H:$H,$B14,Data!$G:$G, C$4, Data!$B:$B, $C$3)</f>
        <v>0.16792911699999999</v>
      </c>
      <c r="D14" s="5">
        <f>SUMIFS(Data!$I:$I, Data!$H:$H,$B14,Data!$G:$G, D$4, Data!$B:$B, $C$3)</f>
        <v>0.17365138999999999</v>
      </c>
      <c r="E14" s="5">
        <f>SUMIFS(Data!$I:$I, Data!$H:$H,$B14,Data!$G:$G, E$4, Data!$B:$B, $C$3)</f>
        <v>0.179332091</v>
      </c>
      <c r="F14" s="5">
        <f>SUMIFS(Data!$I:$I, Data!$H:$H,$B14,Data!$G:$G, F$4, Data!$B:$B, $C$3)</f>
        <v>0.18447749299999999</v>
      </c>
      <c r="G14" s="5">
        <f>SUMIFS(Data!$I:$I, Data!$H:$H,$B14,Data!$G:$G, G$4, Data!$B:$B, $C$3)</f>
        <v>0.188954183</v>
      </c>
      <c r="H14" s="5">
        <f>SUMIFS(Data!$I:$I, Data!$H:$H,$B14,Data!$G:$G, H$4, Data!$B:$B, $C$3)</f>
        <v>0.19297246900000001</v>
      </c>
      <c r="J14" s="4">
        <f t="shared" si="0"/>
        <v>14</v>
      </c>
      <c r="K14" s="5">
        <f>SUMIFS(Data!$I:$I, Data!$H:$H,$B14,Data!$G:$G, K$4, Data!$B:$B, $K$3)</f>
        <v>0.29994562299999999</v>
      </c>
      <c r="L14" s="5">
        <f>SUMIFS(Data!$I:$I, Data!$H:$H,$B14,Data!$G:$G, L$4, Data!$B:$B, $K$3)</f>
        <v>0.30099960399999998</v>
      </c>
      <c r="M14" s="5">
        <f>SUMIFS(Data!$I:$I, Data!$H:$H,$B14,Data!$G:$G, M$4, Data!$B:$B, $K$3)</f>
        <v>0.30404293599999999</v>
      </c>
      <c r="N14" s="5">
        <f>SUMIFS(Data!$I:$I, Data!$H:$H,$B14,Data!$G:$G, N$4, Data!$B:$B, $K$3)</f>
        <v>0.307760963</v>
      </c>
      <c r="O14" s="5">
        <f>SUMIFS(Data!$I:$I, Data!$H:$H,$B14,Data!$G:$G, O$4, Data!$B:$B, $K$3)</f>
        <v>0.31127000700000002</v>
      </c>
      <c r="P14" s="5">
        <f>SUMIFS(Data!$I:$I, Data!$H:$H,$B14,Data!$G:$G, P$4, Data!$B:$B, $K$3)</f>
        <v>0.31482712899999998</v>
      </c>
    </row>
    <row r="15" spans="2:16" x14ac:dyDescent="0.25">
      <c r="B15" s="4">
        <f>Data!H13</f>
        <v>15</v>
      </c>
      <c r="C15" s="5">
        <f>SUMIFS(Data!$I:$I, Data!$H:$H,$B15,Data!$G:$G, C$4, Data!$B:$B, $C$3)</f>
        <v>0.152505157</v>
      </c>
      <c r="D15" s="5">
        <f>SUMIFS(Data!$I:$I, Data!$H:$H,$B15,Data!$G:$G, D$4, Data!$B:$B, $C$3)</f>
        <v>0.15322017099999999</v>
      </c>
      <c r="E15" s="5">
        <f>SUMIFS(Data!$I:$I, Data!$H:$H,$B15,Data!$G:$G, E$4, Data!$B:$B, $C$3)</f>
        <v>0.15651177899999999</v>
      </c>
      <c r="F15" s="5">
        <f>SUMIFS(Data!$I:$I, Data!$H:$H,$B15,Data!$G:$G, F$4, Data!$B:$B, $C$3)</f>
        <v>0.1619216</v>
      </c>
      <c r="G15" s="5">
        <f>SUMIFS(Data!$I:$I, Data!$H:$H,$B15,Data!$G:$G, G$4, Data!$B:$B, $C$3)</f>
        <v>0.17039059000000001</v>
      </c>
      <c r="H15" s="5">
        <f>SUMIFS(Data!$I:$I, Data!$H:$H,$B15,Data!$G:$G, H$4, Data!$B:$B, $C$3)</f>
        <v>0.18411501</v>
      </c>
      <c r="J15" s="4">
        <f t="shared" si="0"/>
        <v>15</v>
      </c>
      <c r="K15" s="5">
        <f>SUMIFS(Data!$I:$I, Data!$H:$H,$B15,Data!$G:$G, K$4, Data!$B:$B, $K$3)</f>
        <v>0.29788557799999998</v>
      </c>
      <c r="L15" s="5">
        <f>SUMIFS(Data!$I:$I, Data!$H:$H,$B15,Data!$G:$G, L$4, Data!$B:$B, $K$3)</f>
        <v>0.28641803199999999</v>
      </c>
      <c r="M15" s="5">
        <f>SUMIFS(Data!$I:$I, Data!$H:$H,$B15,Data!$G:$G, M$4, Data!$B:$B, $K$3)</f>
        <v>0.281684873</v>
      </c>
      <c r="N15" s="5">
        <f>SUMIFS(Data!$I:$I, Data!$H:$H,$B15,Data!$G:$G, N$4, Data!$B:$B, $K$3)</f>
        <v>0.28304066300000003</v>
      </c>
      <c r="O15" s="5">
        <f>SUMIFS(Data!$I:$I, Data!$H:$H,$B15,Data!$G:$G, O$4, Data!$B:$B, $K$3)</f>
        <v>0.28851105799999999</v>
      </c>
      <c r="P15" s="5">
        <f>SUMIFS(Data!$I:$I, Data!$H:$H,$B15,Data!$G:$G, P$4, Data!$B:$B, $K$3)</f>
        <v>0.30048430700000001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9FEC-D7DC-4686-8D17-71E23EC49F46}">
  <dimension ref="B2:Z15"/>
  <sheetViews>
    <sheetView zoomScaleNormal="100" workbookViewId="0">
      <selection activeCell="A20" sqref="A20"/>
    </sheetView>
  </sheetViews>
  <sheetFormatPr defaultRowHeight="15" x14ac:dyDescent="0.25"/>
  <cols>
    <col min="18" max="18" width="9.5703125" bestFit="1" customWidth="1"/>
  </cols>
  <sheetData>
    <row r="2" spans="2:26" x14ac:dyDescent="0.25">
      <c r="C2" s="10">
        <v>0</v>
      </c>
      <c r="D2" s="10"/>
      <c r="E2" s="10"/>
      <c r="F2" s="10"/>
      <c r="G2" s="10"/>
      <c r="H2" s="10"/>
      <c r="K2" s="10">
        <v>9</v>
      </c>
      <c r="L2" s="10"/>
      <c r="M2" s="10"/>
      <c r="N2" s="10"/>
      <c r="O2" s="10"/>
      <c r="P2" s="10"/>
      <c r="S2" s="16">
        <v>50</v>
      </c>
      <c r="T2" s="16"/>
      <c r="U2" s="16"/>
      <c r="V2" s="16"/>
    </row>
    <row r="3" spans="2:26" x14ac:dyDescent="0.25">
      <c r="C3" s="11">
        <f>Data!$B$3+'Max Pressure Analysis'!C2*(Data!$B$70-Data!$B$67)</f>
        <v>80</v>
      </c>
      <c r="D3" s="11"/>
      <c r="E3" s="11"/>
      <c r="F3" s="11"/>
      <c r="G3" s="11"/>
      <c r="H3" s="11"/>
      <c r="K3" s="11">
        <f>Data!$B$3+'Max Pressure Analysis'!K2*(Data!$B$70-Data!$B$67)</f>
        <v>119.99999999999999</v>
      </c>
      <c r="L3" s="11"/>
      <c r="M3" s="11"/>
      <c r="N3" s="11"/>
      <c r="O3" s="11"/>
      <c r="P3" s="11"/>
      <c r="S3" s="13">
        <v>0</v>
      </c>
      <c r="T3" s="11">
        <f>Data!$B$3+'Max Pressure Analysis'!S3*(Data!$B$70-Data!$B$67)</f>
        <v>80</v>
      </c>
      <c r="U3" s="11"/>
      <c r="V3" s="11"/>
    </row>
    <row r="4" spans="2:26" ht="18" x14ac:dyDescent="0.3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  <c r="S4" s="15" t="s">
        <v>18</v>
      </c>
      <c r="T4" s="15" t="s">
        <v>15</v>
      </c>
      <c r="U4" s="8" t="s">
        <v>16</v>
      </c>
      <c r="V4" s="15" t="s">
        <v>17</v>
      </c>
      <c r="X4" s="15" t="s">
        <v>19</v>
      </c>
      <c r="Y4" s="15" t="s">
        <v>20</v>
      </c>
      <c r="Z4" s="15" t="s">
        <v>21</v>
      </c>
    </row>
    <row r="5" spans="2:26" x14ac:dyDescent="0.25">
      <c r="B5" s="4">
        <f>Data!H3</f>
        <v>5</v>
      </c>
      <c r="C5" s="5">
        <f>SUMIFS(Data!$M:$M, Data!$H:$H,$B5,Data!$G:$G, C$4, Data!$B:$B, $C$3)</f>
        <v>13939.383</v>
      </c>
      <c r="D5" s="5">
        <f>SUMIFS(Data!$M:$M, Data!$H:$H,$B5,Data!$G:$G, D$4, Data!$B:$B, $C$3)</f>
        <v>12719.274100000001</v>
      </c>
      <c r="E5" s="5">
        <f>SUMIFS(Data!$M:$M, Data!$H:$H,$B5,Data!$G:$G, E$4, Data!$B:$B, $C$3)</f>
        <v>11623.6661</v>
      </c>
      <c r="F5" s="5">
        <f>SUMIFS(Data!$M:$M, Data!$H:$H,$B5,Data!$G:$G, F$4, Data!$B:$B, $C$3)</f>
        <v>10602.7587</v>
      </c>
      <c r="G5" s="5">
        <f>SUMIFS(Data!$M:$M, Data!$H:$H,$B5,Data!$G:$G, G$4, Data!$B:$B, $C$3)</f>
        <v>9631.6515799999997</v>
      </c>
      <c r="H5" s="5">
        <f>SUMIFS(Data!$M:$M, Data!$H:$H,$B5,Data!$G:$G, H$4, Data!$B:$B, $C$3)</f>
        <v>8710.3448599999992</v>
      </c>
      <c r="J5" s="4">
        <f>B5</f>
        <v>5</v>
      </c>
      <c r="K5" s="5">
        <f>SUMIFS(Data!$M:$M, Data!$H:$H,$B5,Data!$G:$G, K$4, Data!$B:$B, $K$3)</f>
        <v>23824.755000000001</v>
      </c>
      <c r="L5" s="5">
        <f>SUMIFS(Data!$M:$M, Data!$H:$H,$B5,Data!$G:$G, L$4, Data!$B:$B, $K$3)</f>
        <v>20886.533599999999</v>
      </c>
      <c r="M5" s="5">
        <f>SUMIFS(Data!$M:$M, Data!$H:$H,$B5,Data!$G:$G, M$4, Data!$B:$B, $K$3)</f>
        <v>18496.1162</v>
      </c>
      <c r="N5" s="5">
        <f>SUMIFS(Data!$M:$M, Data!$H:$H,$B5,Data!$G:$G, N$4, Data!$B:$B, $K$3)</f>
        <v>16429.401099999999</v>
      </c>
      <c r="O5" s="5">
        <f>SUMIFS(Data!$M:$M, Data!$H:$H,$B5,Data!$G:$G, O$4, Data!$B:$B, $K$3)</f>
        <v>14611.687900000001</v>
      </c>
      <c r="P5" s="5">
        <f>SUMIFS(Data!$M:$M, Data!$H:$H,$B5,Data!$G:$G, P$4, Data!$B:$B, $K$3)</f>
        <v>12968.275900000001</v>
      </c>
      <c r="R5" s="4">
        <f>J5</f>
        <v>5</v>
      </c>
      <c r="S5" s="5">
        <f>SUMIFS(Data!L:L, Data!$H:$H,$R5,Data!$G:$G, $S$2, Data!$B:$B, $T$3)</f>
        <v>80.012827200000004</v>
      </c>
      <c r="T5" s="5">
        <f>SUMIFS(Data!M:M, Data!$H:$H,$R5,Data!$G:$G, $S$2, Data!$B:$B, $T$3)/100</f>
        <v>139.39383000000001</v>
      </c>
      <c r="U5" s="5">
        <f>SUMIFS(Data!N:N, Data!$H:$H,$R5,Data!$G:$G, $S$2, Data!$B:$B, $T$3)</f>
        <v>81.1935687</v>
      </c>
      <c r="V5" s="5">
        <f>SUMIFS(Data!O:O, Data!$H:$H,$R5,Data!$G:$G, $S$2, Data!$B:$B, $T$3)/100</f>
        <v>142.37492399999999</v>
      </c>
    </row>
    <row r="6" spans="2:26" x14ac:dyDescent="0.25">
      <c r="B6" s="4">
        <f>Data!H4</f>
        <v>6</v>
      </c>
      <c r="C6" s="5">
        <f>SUMIFS(Data!$M:$M, Data!$H:$H,$B6,Data!$G:$G, C$4, Data!$B:$B, $C$3)</f>
        <v>15109.691500000001</v>
      </c>
      <c r="D6" s="5">
        <f>SUMIFS(Data!$M:$M, Data!$H:$H,$B6,Data!$G:$G, D$4, Data!$B:$B, $C$3)</f>
        <v>13789.981900000001</v>
      </c>
      <c r="E6" s="5">
        <f>SUMIFS(Data!$M:$M, Data!$H:$H,$B6,Data!$G:$G, E$4, Data!$B:$B, $C$3)</f>
        <v>12669.4737</v>
      </c>
      <c r="F6" s="5">
        <f>SUMIFS(Data!$M:$M, Data!$H:$H,$B6,Data!$G:$G, F$4, Data!$B:$B, $C$3)</f>
        <v>11623.6661</v>
      </c>
      <c r="G6" s="5">
        <f>SUMIFS(Data!$M:$M, Data!$H:$H,$B6,Data!$G:$G, G$4, Data!$B:$B, $C$3)</f>
        <v>10652.558999999999</v>
      </c>
      <c r="H6" s="5">
        <f>SUMIFS(Data!$M:$M, Data!$H:$H,$B6,Data!$G:$G, H$4, Data!$B:$B, $C$3)</f>
        <v>9706.3521199999996</v>
      </c>
      <c r="J6" s="4">
        <f t="shared" ref="J6:J15" si="0">B6</f>
        <v>6</v>
      </c>
      <c r="K6" s="5">
        <f>SUMIFS(Data!$M:$M, Data!$H:$H,$B6,Data!$G:$G, K$4, Data!$B:$B, $K$3)</f>
        <v>26812.7768</v>
      </c>
      <c r="L6" s="5">
        <f>SUMIFS(Data!$M:$M, Data!$H:$H,$B6,Data!$G:$G, L$4, Data!$B:$B, $K$3)</f>
        <v>23426.3521</v>
      </c>
      <c r="M6" s="5">
        <f>SUMIFS(Data!$M:$M, Data!$H:$H,$B6,Data!$G:$G, M$4, Data!$B:$B, $K$3)</f>
        <v>20737.1325</v>
      </c>
      <c r="N6" s="5">
        <f>SUMIFS(Data!$M:$M, Data!$H:$H,$B6,Data!$G:$G, N$4, Data!$B:$B, $K$3)</f>
        <v>18471.216</v>
      </c>
      <c r="O6" s="5">
        <f>SUMIFS(Data!$M:$M, Data!$H:$H,$B6,Data!$G:$G, O$4, Data!$B:$B, $K$3)</f>
        <v>16504.101699999999</v>
      </c>
      <c r="P6" s="5">
        <f>SUMIFS(Data!$M:$M, Data!$H:$H,$B6,Data!$G:$G, P$4, Data!$B:$B, $K$3)</f>
        <v>14736.1888</v>
      </c>
      <c r="R6" s="4">
        <f t="shared" ref="R6:R15" si="1">J6</f>
        <v>6</v>
      </c>
      <c r="S6" s="5">
        <f>SUMIFS(Data!L:L, Data!$H:$H,$R6,Data!$G:$G, $S$2, Data!$B:$B, $T$3)</f>
        <v>80.071995999999999</v>
      </c>
      <c r="T6" s="5">
        <f>SUMIFS(Data!M:M, Data!$H:$H,$R6,Data!$G:$G, $S$2, Data!$B:$B, $T$3)/100</f>
        <v>151.096915</v>
      </c>
      <c r="U6" s="5">
        <f>SUMIFS(Data!N:N, Data!$H:$H,$R6,Data!$G:$G, $S$2, Data!$B:$B, $T$3)</f>
        <v>70.682146399999993</v>
      </c>
      <c r="V6" s="5">
        <f>SUMIFS(Data!O:O, Data!$H:$H,$R6,Data!$G:$G, $S$2, Data!$B:$B, $T$3)/100</f>
        <v>132.10180800000001</v>
      </c>
      <c r="X6" s="17">
        <f>U6-U5</f>
        <v>-10.511422300000007</v>
      </c>
      <c r="Y6" s="17">
        <f>V6-V5</f>
        <v>-10.273115999999987</v>
      </c>
      <c r="Z6">
        <f>Y6/X6</f>
        <v>0.97732882447316205</v>
      </c>
    </row>
    <row r="7" spans="2:26" x14ac:dyDescent="0.25">
      <c r="B7" s="4">
        <f>Data!H5</f>
        <v>7</v>
      </c>
      <c r="C7" s="5">
        <f>SUMIFS(Data!$M:$M, Data!$H:$H,$B7,Data!$G:$G, C$4, Data!$B:$B, $C$3)</f>
        <v>16255.0998</v>
      </c>
      <c r="D7" s="5">
        <f>SUMIFS(Data!$M:$M, Data!$H:$H,$B7,Data!$G:$G, D$4, Data!$B:$B, $C$3)</f>
        <v>14810.889300000001</v>
      </c>
      <c r="E7" s="5">
        <f>SUMIFS(Data!$M:$M, Data!$H:$H,$B7,Data!$G:$G, E$4, Data!$B:$B, $C$3)</f>
        <v>13615.6806</v>
      </c>
      <c r="F7" s="5">
        <f>SUMIFS(Data!$M:$M, Data!$H:$H,$B7,Data!$G:$G, F$4, Data!$B:$B, $C$3)</f>
        <v>12569.873</v>
      </c>
      <c r="G7" s="5">
        <f>SUMIFS(Data!$M:$M, Data!$H:$H,$B7,Data!$G:$G, G$4, Data!$B:$B, $C$3)</f>
        <v>11598.7659</v>
      </c>
      <c r="H7" s="5">
        <f>SUMIFS(Data!$M:$M, Data!$H:$H,$B7,Data!$G:$G, H$4, Data!$B:$B, $C$3)</f>
        <v>10665.009099999999</v>
      </c>
      <c r="J7" s="4">
        <f t="shared" si="0"/>
        <v>7</v>
      </c>
      <c r="K7" s="5">
        <f>SUMIFS(Data!$M:$M, Data!$H:$H,$B7,Data!$G:$G, K$4, Data!$B:$B, $K$3)</f>
        <v>29975.0998</v>
      </c>
      <c r="L7" s="5">
        <f>SUMIFS(Data!$M:$M, Data!$H:$H,$B7,Data!$G:$G, L$4, Data!$B:$B, $K$3)</f>
        <v>26065.7713</v>
      </c>
      <c r="M7" s="5">
        <f>SUMIFS(Data!$M:$M, Data!$H:$H,$B7,Data!$G:$G, M$4, Data!$B:$B, $K$3)</f>
        <v>23027.949199999999</v>
      </c>
      <c r="N7" s="5">
        <f>SUMIFS(Data!$M:$M, Data!$H:$H,$B7,Data!$G:$G, N$4, Data!$B:$B, $K$3)</f>
        <v>20537.931100000002</v>
      </c>
      <c r="O7" s="5">
        <f>SUMIFS(Data!$M:$M, Data!$H:$H,$B7,Data!$G:$G, O$4, Data!$B:$B, $K$3)</f>
        <v>18396.5154</v>
      </c>
      <c r="P7" s="5">
        <f>SUMIFS(Data!$M:$M, Data!$H:$H,$B7,Data!$G:$G, P$4, Data!$B:$B, $K$3)</f>
        <v>16553.901999999998</v>
      </c>
      <c r="R7" s="4">
        <f t="shared" si="1"/>
        <v>7</v>
      </c>
      <c r="S7" s="5">
        <f>SUMIFS(Data!L:L, Data!$H:$H,$R7,Data!$G:$G, $S$2, Data!$B:$B, $T$3)</f>
        <v>79.972441500000002</v>
      </c>
      <c r="T7" s="5">
        <f>SUMIFS(Data!M:M, Data!$H:$H,$R7,Data!$G:$G, $S$2, Data!$B:$B, $T$3)/100</f>
        <v>162.55099799999999</v>
      </c>
      <c r="U7" s="5">
        <f>SUMIFS(Data!N:N, Data!$H:$H,$R7,Data!$G:$G, $S$2, Data!$B:$B, $T$3)</f>
        <v>62.184924500000001</v>
      </c>
      <c r="V7" s="5">
        <f>SUMIFS(Data!O:O, Data!$H:$H,$R7,Data!$G:$G, $S$2, Data!$B:$B, $T$3)/100</f>
        <v>122.39299999999999</v>
      </c>
      <c r="X7" s="17">
        <f t="shared" ref="X7:X15" si="2">U7-U6</f>
        <v>-8.4972218999999924</v>
      </c>
      <c r="Y7" s="17">
        <f t="shared" ref="Y7:Y15" si="3">V7-V6</f>
        <v>-9.708808000000019</v>
      </c>
      <c r="Z7">
        <f t="shared" ref="Z7:Z15" si="4">Y7/X7</f>
        <v>1.1425861433605762</v>
      </c>
    </row>
    <row r="8" spans="2:26" x14ac:dyDescent="0.25">
      <c r="B8" s="4">
        <f>Data!H6</f>
        <v>8</v>
      </c>
      <c r="C8" s="5">
        <f>SUMIFS(Data!$M:$M, Data!$H:$H,$B8,Data!$G:$G, C$4, Data!$B:$B, $C$3)</f>
        <v>17350.7078</v>
      </c>
      <c r="D8" s="5">
        <f>SUMIFS(Data!$M:$M, Data!$H:$H,$B8,Data!$G:$G, D$4, Data!$B:$B, $C$3)</f>
        <v>15757.0962</v>
      </c>
      <c r="E8" s="5">
        <f>SUMIFS(Data!$M:$M, Data!$H:$H,$B8,Data!$G:$G, E$4, Data!$B:$B, $C$3)</f>
        <v>14512.087100000001</v>
      </c>
      <c r="F8" s="5">
        <f>SUMIFS(Data!$M:$M, Data!$H:$H,$B8,Data!$G:$G, F$4, Data!$B:$B, $C$3)</f>
        <v>13416.4792</v>
      </c>
      <c r="G8" s="5">
        <f>SUMIFS(Data!$M:$M, Data!$H:$H,$B8,Data!$G:$G, G$4, Data!$B:$B, $C$3)</f>
        <v>12470.272300000001</v>
      </c>
      <c r="H8" s="5">
        <f>SUMIFS(Data!$M:$M, Data!$H:$H,$B8,Data!$G:$G, H$4, Data!$B:$B, $C$3)</f>
        <v>11573.8657</v>
      </c>
      <c r="J8" s="4">
        <f t="shared" si="0"/>
        <v>8</v>
      </c>
      <c r="K8" s="5">
        <f>SUMIFS(Data!$M:$M, Data!$H:$H,$B8,Data!$G:$G, K$4, Data!$B:$B, $K$3)</f>
        <v>29999.987799999999</v>
      </c>
      <c r="L8" s="5">
        <f>SUMIFS(Data!$M:$M, Data!$H:$H,$B8,Data!$G:$G, L$4, Data!$B:$B, $K$3)</f>
        <v>28705.190600000002</v>
      </c>
      <c r="M8" s="5">
        <f>SUMIFS(Data!$M:$M, Data!$H:$H,$B8,Data!$G:$G, M$4, Data!$B:$B, $K$3)</f>
        <v>25268.965499999998</v>
      </c>
      <c r="N8" s="5">
        <f>SUMIFS(Data!$M:$M, Data!$H:$H,$B8,Data!$G:$G, N$4, Data!$B:$B, $K$3)</f>
        <v>22579.745900000002</v>
      </c>
      <c r="O8" s="5">
        <f>SUMIFS(Data!$M:$M, Data!$H:$H,$B8,Data!$G:$G, O$4, Data!$B:$B, $K$3)</f>
        <v>20313.829399999999</v>
      </c>
      <c r="P8" s="5">
        <f>SUMIFS(Data!$M:$M, Data!$H:$H,$B8,Data!$G:$G, P$4, Data!$B:$B, $K$3)</f>
        <v>18371.615300000001</v>
      </c>
      <c r="R8" s="4">
        <f t="shared" si="1"/>
        <v>8</v>
      </c>
      <c r="S8" s="5">
        <f>SUMIFS(Data!L:L, Data!$H:$H,$R8,Data!$G:$G, $S$2, Data!$B:$B, $T$3)</f>
        <v>80.067898900000003</v>
      </c>
      <c r="T8" s="5">
        <f>SUMIFS(Data!M:M, Data!$H:$H,$R8,Data!$G:$G, $S$2, Data!$B:$B, $T$3)/100</f>
        <v>173.50707800000001</v>
      </c>
      <c r="U8" s="5">
        <f>SUMIFS(Data!N:N, Data!$H:$H,$R8,Data!$G:$G, $S$2, Data!$B:$B, $T$3)</f>
        <v>55.220796800000002</v>
      </c>
      <c r="V8" s="5">
        <f>SUMIFS(Data!O:O, Data!$H:$H,$R8,Data!$G:$G, $S$2, Data!$B:$B, $T$3)/100</f>
        <v>113.071774</v>
      </c>
      <c r="X8" s="17">
        <f t="shared" si="2"/>
        <v>-6.9641276999999988</v>
      </c>
      <c r="Y8" s="17">
        <f t="shared" si="3"/>
        <v>-9.3212259999999816</v>
      </c>
      <c r="Z8">
        <f t="shared" si="4"/>
        <v>1.3384628199738473</v>
      </c>
    </row>
    <row r="9" spans="2:26" x14ac:dyDescent="0.25">
      <c r="B9" s="4">
        <f>Data!H7</f>
        <v>9</v>
      </c>
      <c r="C9" s="5">
        <f>SUMIFS(Data!$M:$M, Data!$H:$H,$B9,Data!$G:$G, C$4, Data!$B:$B, $C$3)</f>
        <v>18197.313999999998</v>
      </c>
      <c r="D9" s="5">
        <f>SUMIFS(Data!$M:$M, Data!$H:$H,$B9,Data!$G:$G, D$4, Data!$B:$B, $C$3)</f>
        <v>16603.702399999998</v>
      </c>
      <c r="E9" s="5">
        <f>SUMIFS(Data!$M:$M, Data!$H:$H,$B9,Data!$G:$G, E$4, Data!$B:$B, $C$3)</f>
        <v>15259.0926</v>
      </c>
      <c r="F9" s="5">
        <f>SUMIFS(Data!$M:$M, Data!$H:$H,$B9,Data!$G:$G, F$4, Data!$B:$B, $C$3)</f>
        <v>14213.285</v>
      </c>
      <c r="G9" s="5">
        <f>SUMIFS(Data!$M:$M, Data!$H:$H,$B9,Data!$G:$G, G$4, Data!$B:$B, $C$3)</f>
        <v>13267.078100000001</v>
      </c>
      <c r="H9" s="5">
        <f>SUMIFS(Data!$M:$M, Data!$H:$H,$B9,Data!$G:$G, H$4, Data!$B:$B, $C$3)</f>
        <v>12420.4719</v>
      </c>
      <c r="J9" s="4">
        <f t="shared" si="0"/>
        <v>9</v>
      </c>
      <c r="K9" s="5">
        <f>SUMIFS(Data!$M:$M, Data!$H:$H,$B9,Data!$G:$G, K$4, Data!$B:$B, $K$3)</f>
        <v>29999.987799999999</v>
      </c>
      <c r="L9" s="5">
        <f>SUMIFS(Data!$M:$M, Data!$H:$H,$B9,Data!$G:$G, L$4, Data!$B:$B, $K$3)</f>
        <v>29999.987799999999</v>
      </c>
      <c r="M9" s="5">
        <f>SUMIFS(Data!$M:$M, Data!$H:$H,$B9,Data!$G:$G, M$4, Data!$B:$B, $K$3)</f>
        <v>27310.7804</v>
      </c>
      <c r="N9" s="5">
        <f>SUMIFS(Data!$M:$M, Data!$H:$H,$B9,Data!$G:$G, N$4, Data!$B:$B, $K$3)</f>
        <v>24521.9601</v>
      </c>
      <c r="O9" s="5">
        <f>SUMIFS(Data!$M:$M, Data!$H:$H,$B9,Data!$G:$G, O$4, Data!$B:$B, $K$3)</f>
        <v>22181.343000000001</v>
      </c>
      <c r="P9" s="5">
        <f>SUMIFS(Data!$M:$M, Data!$H:$H,$B9,Data!$G:$G, P$4, Data!$B:$B, $K$3)</f>
        <v>20189.3285</v>
      </c>
      <c r="R9" s="4">
        <f t="shared" si="1"/>
        <v>9</v>
      </c>
      <c r="S9" s="5">
        <f>SUMIFS(Data!L:L, Data!$H:$H,$R9,Data!$G:$G, $S$2, Data!$B:$B, $T$3)</f>
        <v>79.981942599999996</v>
      </c>
      <c r="T9" s="5">
        <f>SUMIFS(Data!M:M, Data!$H:$H,$R9,Data!$G:$G, $S$2, Data!$B:$B, $T$3)/100</f>
        <v>181.97313999999997</v>
      </c>
      <c r="U9" s="5">
        <f>SUMIFS(Data!N:N, Data!$H:$H,$R9,Data!$G:$G, $S$2, Data!$B:$B, $T$3)</f>
        <v>49.308657400000001</v>
      </c>
      <c r="V9" s="5">
        <f>SUMIFS(Data!O:O, Data!$H:$H,$R9,Data!$G:$G, $S$2, Data!$B:$B, $T$3)/100</f>
        <v>103.96140199999999</v>
      </c>
      <c r="X9" s="17">
        <f t="shared" si="2"/>
        <v>-5.9121394000000009</v>
      </c>
      <c r="Y9" s="17">
        <f t="shared" si="3"/>
        <v>-9.1103720000000123</v>
      </c>
      <c r="Z9">
        <f t="shared" si="4"/>
        <v>1.54096028249943</v>
      </c>
    </row>
    <row r="10" spans="2:26" x14ac:dyDescent="0.25">
      <c r="B10" s="4">
        <f>Data!H8</f>
        <v>10</v>
      </c>
      <c r="C10" s="5">
        <f>SUMIFS(Data!$M:$M, Data!$H:$H,$B10,Data!$G:$G, C$4, Data!$B:$B, $C$3)</f>
        <v>18745.117999999999</v>
      </c>
      <c r="D10" s="5">
        <f>SUMIFS(Data!$M:$M, Data!$H:$H,$B10,Data!$G:$G, D$4, Data!$B:$B, $C$3)</f>
        <v>17101.705999999998</v>
      </c>
      <c r="E10" s="5">
        <f>SUMIFS(Data!$M:$M, Data!$H:$H,$B10,Data!$G:$G, E$4, Data!$B:$B, $C$3)</f>
        <v>15856.696900000001</v>
      </c>
      <c r="F10" s="5">
        <f>SUMIFS(Data!$M:$M, Data!$H:$H,$B10,Data!$G:$G, F$4, Data!$B:$B, $C$3)</f>
        <v>14835.789500000001</v>
      </c>
      <c r="G10" s="5">
        <f>SUMIFS(Data!$M:$M, Data!$H:$H,$B10,Data!$G:$G, G$4, Data!$B:$B, $C$3)</f>
        <v>13964.283100000001</v>
      </c>
      <c r="H10" s="5">
        <f>SUMIFS(Data!$M:$M, Data!$H:$H,$B10,Data!$G:$G, H$4, Data!$B:$B, $C$3)</f>
        <v>13167.4773</v>
      </c>
      <c r="J10" s="4">
        <f t="shared" si="0"/>
        <v>10</v>
      </c>
      <c r="K10" s="5">
        <f>SUMIFS(Data!$M:$M, Data!$H:$H,$B10,Data!$G:$G, K$4, Data!$B:$B, $K$3)</f>
        <v>29999.987799999999</v>
      </c>
      <c r="L10" s="5">
        <f>SUMIFS(Data!$M:$M, Data!$H:$H,$B10,Data!$G:$G, L$4, Data!$B:$B, $K$3)</f>
        <v>29999.987799999999</v>
      </c>
      <c r="M10" s="5">
        <f>SUMIFS(Data!$M:$M, Data!$H:$H,$B10,Data!$G:$G, M$4, Data!$B:$B, $K$3)</f>
        <v>28954.1924</v>
      </c>
      <c r="N10" s="5">
        <f>SUMIFS(Data!$M:$M, Data!$H:$H,$B10,Data!$G:$G, N$4, Data!$B:$B, $K$3)</f>
        <v>26165.372100000001</v>
      </c>
      <c r="O10" s="5">
        <f>SUMIFS(Data!$M:$M, Data!$H:$H,$B10,Data!$G:$G, O$4, Data!$B:$B, $K$3)</f>
        <v>23874.555400000001</v>
      </c>
      <c r="P10" s="5">
        <f>SUMIFS(Data!$M:$M, Data!$H:$H,$B10,Data!$G:$G, P$4, Data!$B:$B, $K$3)</f>
        <v>21932.341199999999</v>
      </c>
      <c r="R10" s="4">
        <f t="shared" si="1"/>
        <v>10</v>
      </c>
      <c r="S10" s="5">
        <f>SUMIFS(Data!L:L, Data!$H:$H,$R10,Data!$G:$G, $S$2, Data!$B:$B, $T$3)</f>
        <v>80.036765399999993</v>
      </c>
      <c r="T10" s="5">
        <f>SUMIFS(Data!M:M, Data!$H:$H,$R10,Data!$G:$G, $S$2, Data!$B:$B, $T$3)/100</f>
        <v>187.45117999999999</v>
      </c>
      <c r="U10" s="5">
        <f>SUMIFS(Data!N:N, Data!$H:$H,$R10,Data!$G:$G, $S$2, Data!$B:$B, $T$3)</f>
        <v>43.967399999999998</v>
      </c>
      <c r="V10" s="5">
        <f>SUMIFS(Data!O:O, Data!$H:$H,$R10,Data!$G:$G, $S$2, Data!$B:$B, $T$3)/100</f>
        <v>94.885154799999995</v>
      </c>
      <c r="X10" s="17">
        <f t="shared" si="2"/>
        <v>-5.3412574000000035</v>
      </c>
      <c r="Y10" s="17">
        <f t="shared" si="3"/>
        <v>-9.0762471999999974</v>
      </c>
      <c r="Z10">
        <f t="shared" si="4"/>
        <v>1.6992716359260258</v>
      </c>
    </row>
    <row r="11" spans="2:26" x14ac:dyDescent="0.25">
      <c r="B11" s="4">
        <f>Data!H9</f>
        <v>11</v>
      </c>
      <c r="C11" s="5">
        <f>SUMIFS(Data!$M:$M, Data!$H:$H,$B11,Data!$G:$G, C$4, Data!$B:$B, $C$3)</f>
        <v>18645.5173</v>
      </c>
      <c r="D11" s="5">
        <f>SUMIFS(Data!$M:$M, Data!$H:$H,$B11,Data!$G:$G, D$4, Data!$B:$B, $C$3)</f>
        <v>17201.306700000001</v>
      </c>
      <c r="E11" s="5">
        <f>SUMIFS(Data!$M:$M, Data!$H:$H,$B11,Data!$G:$G, E$4, Data!$B:$B, $C$3)</f>
        <v>16155.499100000001</v>
      </c>
      <c r="F11" s="5">
        <f>SUMIFS(Data!$M:$M, Data!$H:$H,$B11,Data!$G:$G, F$4, Data!$B:$B, $C$3)</f>
        <v>15259.0926</v>
      </c>
      <c r="G11" s="5">
        <f>SUMIFS(Data!$M:$M, Data!$H:$H,$B11,Data!$G:$G, G$4, Data!$B:$B, $C$3)</f>
        <v>14512.087100000001</v>
      </c>
      <c r="H11" s="5">
        <f>SUMIFS(Data!$M:$M, Data!$H:$H,$B11,Data!$G:$G, H$4, Data!$B:$B, $C$3)</f>
        <v>13839.7822</v>
      </c>
      <c r="J11" s="4">
        <f t="shared" si="0"/>
        <v>11</v>
      </c>
      <c r="K11" s="5">
        <f>SUMIFS(Data!$M:$M, Data!$H:$H,$B11,Data!$G:$G, K$4, Data!$B:$B, $K$3)</f>
        <v>29999.987799999999</v>
      </c>
      <c r="L11" s="5">
        <f>SUMIFS(Data!$M:$M, Data!$H:$H,$B11,Data!$G:$G, L$4, Data!$B:$B, $K$3)</f>
        <v>29999.987799999999</v>
      </c>
      <c r="M11" s="5">
        <f>SUMIFS(Data!$M:$M, Data!$H:$H,$B11,Data!$G:$G, M$4, Data!$B:$B, $K$3)</f>
        <v>29800.798500000001</v>
      </c>
      <c r="N11" s="5">
        <f>SUMIFS(Data!$M:$M, Data!$H:$H,$B11,Data!$G:$G, N$4, Data!$B:$B, $K$3)</f>
        <v>27360.5808</v>
      </c>
      <c r="O11" s="5">
        <f>SUMIFS(Data!$M:$M, Data!$H:$H,$B11,Data!$G:$G, O$4, Data!$B:$B, $K$3)</f>
        <v>25318.765899999999</v>
      </c>
      <c r="P11" s="5">
        <f>SUMIFS(Data!$M:$M, Data!$H:$H,$B11,Data!$G:$G, P$4, Data!$B:$B, $K$3)</f>
        <v>23575.753199999999</v>
      </c>
      <c r="R11" s="4">
        <f t="shared" si="1"/>
        <v>11</v>
      </c>
      <c r="S11" s="5">
        <f>SUMIFS(Data!L:L, Data!$H:$H,$R11,Data!$G:$G, $S$2, Data!$B:$B, $T$3)</f>
        <v>80.064822599999999</v>
      </c>
      <c r="T11" s="5">
        <f>SUMIFS(Data!M:M, Data!$H:$H,$R11,Data!$G:$G, $S$2, Data!$B:$B, $T$3)/100</f>
        <v>186.455173</v>
      </c>
      <c r="U11" s="5">
        <f>SUMIFS(Data!N:N, Data!$H:$H,$R11,Data!$G:$G, $S$2, Data!$B:$B, $T$3)</f>
        <v>38.715918700000003</v>
      </c>
      <c r="V11" s="5">
        <f>SUMIFS(Data!O:O, Data!$H:$H,$R11,Data!$G:$G, $S$2, Data!$B:$B, $T$3)/100</f>
        <v>85.666305499999993</v>
      </c>
      <c r="X11" s="17">
        <f t="shared" si="2"/>
        <v>-5.2514812999999947</v>
      </c>
      <c r="Y11" s="17">
        <f t="shared" si="3"/>
        <v>-9.2188493000000022</v>
      </c>
      <c r="Z11">
        <f t="shared" si="4"/>
        <v>1.7554759835096454</v>
      </c>
    </row>
    <row r="12" spans="2:26" x14ac:dyDescent="0.25">
      <c r="B12" s="4">
        <f>Data!H10</f>
        <v>12</v>
      </c>
      <c r="C12" s="5">
        <f>SUMIFS(Data!$M:$M, Data!$H:$H,$B12,Data!$G:$G, C$4, Data!$B:$B, $C$3)</f>
        <v>16852.7042</v>
      </c>
      <c r="D12" s="5">
        <f>SUMIFS(Data!$M:$M, Data!$H:$H,$B12,Data!$G:$G, D$4, Data!$B:$B, $C$3)</f>
        <v>16553.901999999998</v>
      </c>
      <c r="E12" s="5">
        <f>SUMIFS(Data!$M:$M, Data!$H:$H,$B12,Data!$G:$G, E$4, Data!$B:$B, $C$3)</f>
        <v>16006.098</v>
      </c>
      <c r="F12" s="5">
        <f>SUMIFS(Data!$M:$M, Data!$H:$H,$B12,Data!$G:$G, F$4, Data!$B:$B, $C$3)</f>
        <v>15408.493700000001</v>
      </c>
      <c r="G12" s="5">
        <f>SUMIFS(Data!$M:$M, Data!$H:$H,$B12,Data!$G:$G, G$4, Data!$B:$B, $C$3)</f>
        <v>14910.49</v>
      </c>
      <c r="H12" s="5">
        <f>SUMIFS(Data!$M:$M, Data!$H:$H,$B12,Data!$G:$G, H$4, Data!$B:$B, $C$3)</f>
        <v>14412.4864</v>
      </c>
      <c r="J12" s="4">
        <f t="shared" si="0"/>
        <v>12</v>
      </c>
      <c r="K12" s="5">
        <f>SUMIFS(Data!$M:$M, Data!$H:$H,$B12,Data!$G:$G, K$4, Data!$B:$B, $K$3)</f>
        <v>29999.987799999999</v>
      </c>
      <c r="L12" s="5">
        <f>SUMIFS(Data!$M:$M, Data!$H:$H,$B12,Data!$G:$G, L$4, Data!$B:$B, $K$3)</f>
        <v>29999.987799999999</v>
      </c>
      <c r="M12" s="5">
        <f>SUMIFS(Data!$M:$M, Data!$H:$H,$B12,Data!$G:$G, M$4, Data!$B:$B, $K$3)</f>
        <v>29302.794900000001</v>
      </c>
      <c r="N12" s="5">
        <f>SUMIFS(Data!$M:$M, Data!$H:$H,$B12,Data!$G:$G, N$4, Data!$B:$B, $K$3)</f>
        <v>27758.983700000001</v>
      </c>
      <c r="O12" s="5">
        <f>SUMIFS(Data!$M:$M, Data!$H:$H,$B12,Data!$G:$G, O$4, Data!$B:$B, $K$3)</f>
        <v>26314.773099999999</v>
      </c>
      <c r="P12" s="5">
        <f>SUMIFS(Data!$M:$M, Data!$H:$H,$B12,Data!$G:$G, P$4, Data!$B:$B, $K$3)</f>
        <v>25069.7641</v>
      </c>
      <c r="R12" s="4">
        <f t="shared" si="1"/>
        <v>12</v>
      </c>
      <c r="S12" s="5">
        <f>SUMIFS(Data!L:L, Data!$H:$H,$R12,Data!$G:$G, $S$2, Data!$B:$B, $T$3)</f>
        <v>79.9954939</v>
      </c>
      <c r="T12" s="5">
        <f>SUMIFS(Data!M:M, Data!$H:$H,$R12,Data!$G:$G, $S$2, Data!$B:$B, $T$3)/100</f>
        <v>168.52704199999999</v>
      </c>
      <c r="U12" s="5">
        <f>SUMIFS(Data!N:N, Data!$H:$H,$R12,Data!$G:$G, $S$2, Data!$B:$B, $T$3)</f>
        <v>33.073107200000003</v>
      </c>
      <c r="V12" s="5">
        <f>SUMIFS(Data!O:O, Data!$H:$H,$R12,Data!$G:$G, $S$2, Data!$B:$B, $T$3)/100</f>
        <v>76.128126100000003</v>
      </c>
      <c r="X12" s="17">
        <f t="shared" si="2"/>
        <v>-5.6428115000000005</v>
      </c>
      <c r="Y12" s="17">
        <f t="shared" si="3"/>
        <v>-9.53817939999999</v>
      </c>
      <c r="Z12">
        <f t="shared" si="4"/>
        <v>1.6903239457848254</v>
      </c>
    </row>
    <row r="13" spans="2:26" x14ac:dyDescent="0.25">
      <c r="B13" s="4">
        <f>Data!H11</f>
        <v>13</v>
      </c>
      <c r="C13" s="5">
        <f>SUMIFS(Data!$M:$M, Data!$H:$H,$B13,Data!$G:$G, C$4, Data!$B:$B, $C$3)</f>
        <v>14063.883900000001</v>
      </c>
      <c r="D13" s="5">
        <f>SUMIFS(Data!$M:$M, Data!$H:$H,$B13,Data!$G:$G, D$4, Data!$B:$B, $C$3)</f>
        <v>14860.689700000001</v>
      </c>
      <c r="E13" s="5">
        <f>SUMIFS(Data!$M:$M, Data!$H:$H,$B13,Data!$G:$G, E$4, Data!$B:$B, $C$3)</f>
        <v>15109.691500000001</v>
      </c>
      <c r="F13" s="5">
        <f>SUMIFS(Data!$M:$M, Data!$H:$H,$B13,Data!$G:$G, F$4, Data!$B:$B, $C$3)</f>
        <v>15109.691500000001</v>
      </c>
      <c r="G13" s="5">
        <f>SUMIFS(Data!$M:$M, Data!$H:$H,$B13,Data!$G:$G, G$4, Data!$B:$B, $C$3)</f>
        <v>15010.0908</v>
      </c>
      <c r="H13" s="5">
        <f>SUMIFS(Data!$M:$M, Data!$H:$H,$B13,Data!$G:$G, H$4, Data!$B:$B, $C$3)</f>
        <v>14860.689700000001</v>
      </c>
      <c r="J13" s="4">
        <f t="shared" si="0"/>
        <v>13</v>
      </c>
      <c r="K13" s="5">
        <f>SUMIFS(Data!$M:$M, Data!$H:$H,$B13,Data!$G:$G, K$4, Data!$B:$B, $K$3)</f>
        <v>24223.157899999998</v>
      </c>
      <c r="L13" s="5">
        <f>SUMIFS(Data!$M:$M, Data!$H:$H,$B13,Data!$G:$G, L$4, Data!$B:$B, $K$3)</f>
        <v>26264.9728</v>
      </c>
      <c r="M13" s="5">
        <f>SUMIFS(Data!$M:$M, Data!$H:$H,$B13,Data!$G:$G, M$4, Data!$B:$B, $K$3)</f>
        <v>27011.978200000001</v>
      </c>
      <c r="N13" s="5">
        <f>SUMIFS(Data!$M:$M, Data!$H:$H,$B13,Data!$G:$G, N$4, Data!$B:$B, $K$3)</f>
        <v>26912.377499999999</v>
      </c>
      <c r="O13" s="5">
        <f>SUMIFS(Data!$M:$M, Data!$H:$H,$B13,Data!$G:$G, O$4, Data!$B:$B, $K$3)</f>
        <v>26613.5753</v>
      </c>
      <c r="P13" s="5">
        <f>SUMIFS(Data!$M:$M, Data!$H:$H,$B13,Data!$G:$G, P$4, Data!$B:$B, $K$3)</f>
        <v>26215.172399999999</v>
      </c>
      <c r="R13" s="4">
        <f t="shared" si="1"/>
        <v>13</v>
      </c>
      <c r="S13" s="5">
        <f>SUMIFS(Data!L:L, Data!$H:$H,$R13,Data!$G:$G, $S$2, Data!$B:$B, $T$3)</f>
        <v>79.989107599999997</v>
      </c>
      <c r="T13" s="5">
        <f>SUMIFS(Data!M:M, Data!$H:$H,$R13,Data!$G:$G, $S$2, Data!$B:$B, $T$3)/100</f>
        <v>140.63883900000002</v>
      </c>
      <c r="U13" s="5">
        <f>SUMIFS(Data!N:N, Data!$H:$H,$R13,Data!$G:$G, $S$2, Data!$B:$B, $T$3)</f>
        <v>26.5578596</v>
      </c>
      <c r="V13" s="5">
        <f>SUMIFS(Data!O:O, Data!$H:$H,$R13,Data!$G:$G, $S$2, Data!$B:$B, $T$3)/100</f>
        <v>66.093889000000004</v>
      </c>
      <c r="X13" s="17">
        <f t="shared" si="2"/>
        <v>-6.5152476000000021</v>
      </c>
      <c r="Y13" s="17">
        <f t="shared" si="3"/>
        <v>-10.034237099999999</v>
      </c>
      <c r="Z13">
        <f t="shared" si="4"/>
        <v>1.5401160041868547</v>
      </c>
    </row>
    <row r="14" spans="2:26" x14ac:dyDescent="0.25">
      <c r="B14" s="4">
        <f>Data!H12</f>
        <v>14</v>
      </c>
      <c r="C14" s="5">
        <f>SUMIFS(Data!$M:$M, Data!$H:$H,$B14,Data!$G:$G, C$4, Data!$B:$B, $C$3)</f>
        <v>12171.4701</v>
      </c>
      <c r="D14" s="5">
        <f>SUMIFS(Data!$M:$M, Data!$H:$H,$B14,Data!$G:$G, D$4, Data!$B:$B, $C$3)</f>
        <v>12968.275900000001</v>
      </c>
      <c r="E14" s="5">
        <f>SUMIFS(Data!$M:$M, Data!$H:$H,$B14,Data!$G:$G, E$4, Data!$B:$B, $C$3)</f>
        <v>13665.481</v>
      </c>
      <c r="F14" s="5">
        <f>SUMIFS(Data!$M:$M, Data!$H:$H,$B14,Data!$G:$G, F$4, Data!$B:$B, $C$3)</f>
        <v>14213.285</v>
      </c>
      <c r="G14" s="5">
        <f>SUMIFS(Data!$M:$M, Data!$H:$H,$B14,Data!$G:$G, G$4, Data!$B:$B, $C$3)</f>
        <v>14661.4882</v>
      </c>
      <c r="H14" s="5">
        <f>SUMIFS(Data!$M:$M, Data!$H:$H,$B14,Data!$G:$G, H$4, Data!$B:$B, $C$3)</f>
        <v>15109.691500000001</v>
      </c>
      <c r="J14" s="4">
        <f t="shared" si="0"/>
        <v>14</v>
      </c>
      <c r="K14" s="5">
        <f>SUMIFS(Data!$M:$M, Data!$H:$H,$B14,Data!$G:$G, K$4, Data!$B:$B, $K$3)</f>
        <v>19790.925599999999</v>
      </c>
      <c r="L14" s="5">
        <f>SUMIFS(Data!$M:$M, Data!$H:$H,$B14,Data!$G:$G, L$4, Data!$B:$B, $K$3)</f>
        <v>21583.738700000002</v>
      </c>
      <c r="M14" s="5">
        <f>SUMIFS(Data!$M:$M, Data!$H:$H,$B14,Data!$G:$G, M$4, Data!$B:$B, $K$3)</f>
        <v>23227.150600000001</v>
      </c>
      <c r="N14" s="5">
        <f>SUMIFS(Data!$M:$M, Data!$H:$H,$B14,Data!$G:$G, N$4, Data!$B:$B, $K$3)</f>
        <v>24621.560799999999</v>
      </c>
      <c r="O14" s="5">
        <f>SUMIFS(Data!$M:$M, Data!$H:$H,$B14,Data!$G:$G, O$4, Data!$B:$B, $K$3)</f>
        <v>25816.769499999999</v>
      </c>
      <c r="P14" s="5">
        <f>SUMIFS(Data!$M:$M, Data!$H:$H,$B14,Data!$G:$G, P$4, Data!$B:$B, $K$3)</f>
        <v>26912.377499999999</v>
      </c>
      <c r="R14" s="4">
        <f t="shared" si="1"/>
        <v>14</v>
      </c>
      <c r="S14" s="5">
        <f>SUMIFS(Data!L:L, Data!$H:$H,$R14,Data!$G:$G, $S$2, Data!$B:$B, $T$3)</f>
        <v>79.943540299999995</v>
      </c>
      <c r="T14" s="5">
        <f>SUMIFS(Data!M:M, Data!$H:$H,$R14,Data!$G:$G, $S$2, Data!$B:$B, $T$3)/100</f>
        <v>121.71470100000001</v>
      </c>
      <c r="U14" s="5">
        <f>SUMIFS(Data!N:N, Data!$H:$H,$R14,Data!$G:$G, $S$2, Data!$B:$B, $T$3)</f>
        <v>18.6890696</v>
      </c>
      <c r="V14" s="5">
        <f>SUMIFS(Data!O:O, Data!$H:$H,$R14,Data!$G:$G, $S$2, Data!$B:$B, $T$3)/100</f>
        <v>55.386866200000007</v>
      </c>
      <c r="W14" s="14"/>
      <c r="X14" s="17">
        <f t="shared" si="2"/>
        <v>-7.8687900000000006</v>
      </c>
      <c r="Y14" s="17">
        <f t="shared" si="3"/>
        <v>-10.707022799999997</v>
      </c>
      <c r="Z14">
        <f t="shared" si="4"/>
        <v>1.3606949480161494</v>
      </c>
    </row>
    <row r="15" spans="2:26" x14ac:dyDescent="0.25">
      <c r="B15" s="4">
        <f>Data!H13</f>
        <v>15</v>
      </c>
      <c r="C15" s="5">
        <f>SUMIFS(Data!$M:$M, Data!$H:$H,$B15,Data!$G:$G, C$4, Data!$B:$B, $C$3)</f>
        <v>10528.0581</v>
      </c>
      <c r="D15" s="5">
        <f>SUMIFS(Data!$M:$M, Data!$H:$H,$B15,Data!$G:$G, D$4, Data!$B:$B, $C$3)</f>
        <v>11299.9637</v>
      </c>
      <c r="E15" s="5">
        <f>SUMIFS(Data!$M:$M, Data!$H:$H,$B15,Data!$G:$G, E$4, Data!$B:$B, $C$3)</f>
        <v>12046.9692</v>
      </c>
      <c r="F15" s="5">
        <f>SUMIFS(Data!$M:$M, Data!$H:$H,$B15,Data!$G:$G, F$4, Data!$B:$B, $C$3)</f>
        <v>12868.6752</v>
      </c>
      <c r="G15" s="5">
        <f>SUMIFS(Data!$M:$M, Data!$H:$H,$B15,Data!$G:$G, G$4, Data!$B:$B, $C$3)</f>
        <v>13839.7822</v>
      </c>
      <c r="H15" s="5">
        <f>SUMIFS(Data!$M:$M, Data!$H:$H,$B15,Data!$G:$G, H$4, Data!$B:$B, $C$3)</f>
        <v>15109.691500000001</v>
      </c>
      <c r="J15" s="4">
        <f t="shared" si="0"/>
        <v>15</v>
      </c>
      <c r="K15" s="5">
        <f>SUMIFS(Data!$M:$M, Data!$H:$H,$B15,Data!$G:$G, K$4, Data!$B:$B, $K$3)</f>
        <v>16454.301299999999</v>
      </c>
      <c r="L15" s="5">
        <f>SUMIFS(Data!$M:$M, Data!$H:$H,$B15,Data!$G:$G, L$4, Data!$B:$B, $K$3)</f>
        <v>17948.3122</v>
      </c>
      <c r="M15" s="5">
        <f>SUMIFS(Data!$M:$M, Data!$H:$H,$B15,Data!$G:$G, M$4, Data!$B:$B, $K$3)</f>
        <v>19541.9238</v>
      </c>
      <c r="N15" s="5">
        <f>SUMIFS(Data!$M:$M, Data!$H:$H,$B15,Data!$G:$G, N$4, Data!$B:$B, $K$3)</f>
        <v>21334.7369</v>
      </c>
      <c r="O15" s="5">
        <f>SUMIFS(Data!$M:$M, Data!$H:$H,$B15,Data!$G:$G, O$4, Data!$B:$B, $K$3)</f>
        <v>23675.353899999998</v>
      </c>
      <c r="P15" s="5">
        <f>SUMIFS(Data!$M:$M, Data!$H:$H,$B15,Data!$G:$G, P$4, Data!$B:$B, $K$3)</f>
        <v>27011.978200000001</v>
      </c>
      <c r="R15" s="4">
        <f t="shared" si="1"/>
        <v>15</v>
      </c>
      <c r="S15" s="5">
        <f>SUMIFS(Data!L:L, Data!$H:$H,$R15,Data!$G:$G, $S$2, Data!$B:$B, $T$3)</f>
        <v>80.006075199999998</v>
      </c>
      <c r="T15" s="5">
        <f>SUMIFS(Data!M:M, Data!$H:$H,$R15,Data!$G:$G, $S$2, Data!$B:$B, $T$3)/100</f>
        <v>105.280581</v>
      </c>
      <c r="U15" s="5">
        <f>SUMIFS(Data!N:N, Data!$H:$H,$R15,Data!$G:$G, $S$2, Data!$B:$B, $T$3)</f>
        <v>8.9856312500000008</v>
      </c>
      <c r="V15" s="5">
        <f>SUMIFS(Data!O:O, Data!$H:$H,$R15,Data!$G:$G, $S$2, Data!$B:$B, $T$3)/100</f>
        <v>43.830329899999995</v>
      </c>
      <c r="X15" s="17">
        <f t="shared" si="2"/>
        <v>-9.703438349999999</v>
      </c>
      <c r="Y15" s="17">
        <f t="shared" si="3"/>
        <v>-11.556536300000012</v>
      </c>
      <c r="Z15">
        <f t="shared" si="4"/>
        <v>1.1909733316335249</v>
      </c>
    </row>
  </sheetData>
  <mergeCells count="6">
    <mergeCell ref="S2:V2"/>
    <mergeCell ref="T3:V3"/>
    <mergeCell ref="C2:H2"/>
    <mergeCell ref="K2:P2"/>
    <mergeCell ref="C3:H3"/>
    <mergeCell ref="K3:P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N15"/>
  <sheetViews>
    <sheetView topLeftCell="A7" workbookViewId="0">
      <selection activeCell="G8" sqref="G8:G11"/>
    </sheetView>
  </sheetViews>
  <sheetFormatPr defaultRowHeight="15" x14ac:dyDescent="0.25"/>
  <cols>
    <col min="3" max="3" width="11.85546875" bestFit="1" customWidth="1"/>
    <col min="4" max="4" width="11.5703125" bestFit="1" customWidth="1"/>
    <col min="5" max="5" width="11.5703125" customWidth="1"/>
    <col min="6" max="7" width="12.7109375" customWidth="1"/>
    <col min="10" max="14" width="12.5703125" customWidth="1"/>
  </cols>
  <sheetData>
    <row r="2" spans="2:14" x14ac:dyDescent="0.25">
      <c r="C2" s="12">
        <v>50</v>
      </c>
      <c r="D2" s="12"/>
      <c r="E2" s="12"/>
      <c r="F2" s="12"/>
      <c r="G2" s="12"/>
      <c r="J2" s="12">
        <v>75</v>
      </c>
      <c r="K2" s="12"/>
      <c r="L2" s="12"/>
      <c r="M2" s="12"/>
      <c r="N2" s="12"/>
    </row>
    <row r="3" spans="2:14" x14ac:dyDescent="0.25">
      <c r="C3">
        <v>0</v>
      </c>
      <c r="D3">
        <v>2</v>
      </c>
      <c r="E3">
        <v>4</v>
      </c>
      <c r="F3">
        <v>6</v>
      </c>
      <c r="G3">
        <v>9</v>
      </c>
      <c r="J3">
        <v>0</v>
      </c>
      <c r="K3">
        <v>2</v>
      </c>
      <c r="L3">
        <v>4</v>
      </c>
      <c r="M3">
        <v>6</v>
      </c>
      <c r="N3">
        <v>9</v>
      </c>
    </row>
    <row r="4" spans="2:14" x14ac:dyDescent="0.25">
      <c r="C4" s="7">
        <f>Data!$B$3+C3*(Data!$B$70-Data!$B$67)</f>
        <v>80</v>
      </c>
      <c r="D4" s="7">
        <f>Data!$B$3+D3*(Data!$B$70-Data!$B$67)</f>
        <v>88.888888888888886</v>
      </c>
      <c r="E4" s="7">
        <f>Data!$B$3+E3*(Data!$B$70-Data!$B$67)</f>
        <v>97.777777777777771</v>
      </c>
      <c r="F4" s="7">
        <f>Data!$B$3+F3*(Data!$B$70-Data!$B$67)</f>
        <v>106.66666666666666</v>
      </c>
      <c r="G4" s="7">
        <f>Data!$B$3+G3*(Data!$B$70-Data!$B$67)</f>
        <v>119.99999999999999</v>
      </c>
      <c r="J4" s="7">
        <f>Data!$B$3+J3*(Data!$B$70-Data!$B$67)</f>
        <v>80</v>
      </c>
      <c r="K4" s="7">
        <f>Data!$B$3+K3*(Data!$B$70-Data!$B$67)</f>
        <v>88.888888888888886</v>
      </c>
      <c r="L4" s="7">
        <f>Data!$B$3+L3*(Data!$B$70-Data!$B$67)</f>
        <v>97.777777777777771</v>
      </c>
      <c r="M4" s="7">
        <f>Data!$B$3+M3*(Data!$B$70-Data!$B$67)</f>
        <v>106.66666666666666</v>
      </c>
      <c r="N4" s="7">
        <f>Data!$B$3+N3*(Data!$B$70-Data!$B$67)</f>
        <v>119.99999999999999</v>
      </c>
    </row>
    <row r="5" spans="2:14" x14ac:dyDescent="0.25">
      <c r="B5" s="4">
        <f>Data!H3</f>
        <v>5</v>
      </c>
      <c r="C5" s="5">
        <f xml:space="preserve"> SUMIFS(Data!$I:$I, Data!$H:$H,$B5,Data!$G:$G, $C$2, Data!$B:$B,C$4)</f>
        <v>0.45058690000000001</v>
      </c>
      <c r="D5" s="5">
        <f xml:space="preserve"> SUMIFS(Data!$I:$I, Data!$H:$H,$B5,Data!$G:$G, $C$2, Data!$B:$B,D$4)</f>
        <v>0.51705632800000001</v>
      </c>
      <c r="E5" s="5">
        <f xml:space="preserve"> SUMIFS(Data!$I:$I, Data!$H:$H,$B5,Data!$G:$G, $C$2, Data!$B:$B,E$4)</f>
        <v>0.58259529099999996</v>
      </c>
      <c r="F5" s="5">
        <f xml:space="preserve"> SUMIFS(Data!$I:$I, Data!$H:$H,$B5,Data!$G:$G, $C$2, Data!$B:$B,F$4)</f>
        <v>0.64562473600000003</v>
      </c>
      <c r="G5" s="5">
        <f xml:space="preserve"> SUMIFS(Data!$I:$I, Data!$H:$H,$B5,Data!$G:$G, $C$2, Data!$B:$B,G$4)</f>
        <v>0.73516177100000002</v>
      </c>
      <c r="I5" s="4">
        <f>B5</f>
        <v>5</v>
      </c>
      <c r="J5" s="5">
        <f xml:space="preserve"> SUMIFS(Data!$I:$I, Data!$H:$H,$B5,Data!$G:$G, $J$2, Data!$B:$B,J$4)</f>
        <v>0.47069939599999999</v>
      </c>
      <c r="K5" s="5">
        <f xml:space="preserve"> SUMIFS(Data!$I:$I, Data!$H:$H,$B5,Data!$G:$G, $J$2, Data!$B:$B,K$4)</f>
        <v>0.59090685600000004</v>
      </c>
      <c r="L5" s="5">
        <f xml:space="preserve"> SUMIFS(Data!$I:$I, Data!$H:$H,$B5,Data!$G:$G, $J$2, Data!$B:$B,L$4)</f>
        <v>0.66254516100000005</v>
      </c>
      <c r="M5" s="5">
        <f xml:space="preserve"> SUMIFS(Data!$I:$I, Data!$H:$H,$B5,Data!$G:$G, $J$2, Data!$B:$B,M$4)</f>
        <v>0.71718943599999996</v>
      </c>
      <c r="N5" s="5">
        <f xml:space="preserve"> SUMIFS(Data!$I:$I, Data!$H:$H,$B5,Data!$G:$G, $J$2, Data!$B:$B,N$4)</f>
        <v>0.78877862200000004</v>
      </c>
    </row>
    <row r="6" spans="2:14" x14ac:dyDescent="0.25">
      <c r="B6" s="4">
        <f>Data!H4</f>
        <v>6</v>
      </c>
      <c r="C6" s="5">
        <f xml:space="preserve"> SUMIFS(Data!$I:$I, Data!$H:$H,$B6,Data!$G:$G, $C$2, Data!$B:$B,C$4)</f>
        <v>0.41389585200000001</v>
      </c>
      <c r="D6" s="5">
        <f xml:space="preserve"> SUMIFS(Data!$I:$I, Data!$H:$H,$B6,Data!$G:$G, $C$2, Data!$B:$B,D$4)</f>
        <v>0.47047001100000002</v>
      </c>
      <c r="E6" s="5">
        <f xml:space="preserve"> SUMIFS(Data!$I:$I, Data!$H:$H,$B6,Data!$G:$G, $C$2, Data!$B:$B,E$4)</f>
        <v>0.52409863099999998</v>
      </c>
      <c r="F6" s="5">
        <f xml:space="preserve"> SUMIFS(Data!$I:$I, Data!$H:$H,$B6,Data!$G:$G, $C$2, Data!$B:$B,F$4)</f>
        <v>0.57773121999999999</v>
      </c>
      <c r="G6" s="5">
        <f xml:space="preserve"> SUMIFS(Data!$I:$I, Data!$H:$H,$B6,Data!$G:$G, $C$2, Data!$B:$B,G$4)</f>
        <v>0.65430169400000004</v>
      </c>
      <c r="I6" s="4">
        <f t="shared" ref="I6:I15" si="0">B6</f>
        <v>6</v>
      </c>
      <c r="J6" s="5">
        <f xml:space="preserve"> SUMIFS(Data!$I:$I, Data!$H:$H,$B6,Data!$G:$G, $J$2, Data!$B:$B,J$4)</f>
        <v>0.309584849</v>
      </c>
      <c r="K6" s="5">
        <f xml:space="preserve"> SUMIFS(Data!$I:$I, Data!$H:$H,$B6,Data!$G:$G, $J$2, Data!$B:$B,K$4)</f>
        <v>0.39521462899999998</v>
      </c>
      <c r="L6" s="5">
        <f xml:space="preserve"> SUMIFS(Data!$I:$I, Data!$H:$H,$B6,Data!$G:$G, $J$2, Data!$B:$B,L$4)</f>
        <v>0.47166293100000001</v>
      </c>
      <c r="M6" s="5">
        <f xml:space="preserve"> SUMIFS(Data!$I:$I, Data!$H:$H,$B6,Data!$G:$G, $J$2, Data!$B:$B,M$4)</f>
        <v>0.533563126</v>
      </c>
      <c r="N6" s="5">
        <f xml:space="preserve"> SUMIFS(Data!$I:$I, Data!$H:$H,$B6,Data!$G:$G, $J$2, Data!$B:$B,N$4)</f>
        <v>0.60424275999999999</v>
      </c>
    </row>
    <row r="7" spans="2:14" x14ac:dyDescent="0.25">
      <c r="B7" s="4">
        <f>Data!H5</f>
        <v>7</v>
      </c>
      <c r="C7" s="5">
        <f xml:space="preserve"> SUMIFS(Data!$I:$I, Data!$H:$H,$B7,Data!$G:$G, $C$2, Data!$B:$B,C$4)</f>
        <v>0.38953764200000002</v>
      </c>
      <c r="D7" s="5">
        <f xml:space="preserve"> SUMIFS(Data!$I:$I, Data!$H:$H,$B7,Data!$G:$G, $C$2, Data!$B:$B,D$4)</f>
        <v>0.43640523799999997</v>
      </c>
      <c r="E7" s="5">
        <f xml:space="preserve"> SUMIFS(Data!$I:$I, Data!$H:$H,$B7,Data!$G:$G, $C$2, Data!$B:$B,E$4)</f>
        <v>0.48309331900000002</v>
      </c>
      <c r="F7" s="5">
        <f xml:space="preserve"> SUMIFS(Data!$I:$I, Data!$H:$H,$B7,Data!$G:$G, $C$2, Data!$B:$B,F$4)</f>
        <v>0.52934913500000003</v>
      </c>
      <c r="G7" s="5">
        <f xml:space="preserve"> SUMIFS(Data!$I:$I, Data!$H:$H,$B7,Data!$G:$G, $C$2, Data!$B:$B,G$4)</f>
        <v>0.59709893999999997</v>
      </c>
      <c r="I7" s="4">
        <f t="shared" si="0"/>
        <v>7</v>
      </c>
      <c r="J7" s="5">
        <f xml:space="preserve"> SUMIFS(Data!$I:$I, Data!$H:$H,$B7,Data!$G:$G, $J$2, Data!$B:$B,J$4)</f>
        <v>0.26731911800000002</v>
      </c>
      <c r="K7" s="5">
        <f xml:space="preserve"> SUMIFS(Data!$I:$I, Data!$H:$H,$B7,Data!$G:$G, $J$2, Data!$B:$B,K$4)</f>
        <v>0.31941056600000001</v>
      </c>
      <c r="L7" s="5">
        <f xml:space="preserve"> SUMIFS(Data!$I:$I, Data!$H:$H,$B7,Data!$G:$G, $J$2, Data!$B:$B,L$4)</f>
        <v>0.37597909099999999</v>
      </c>
      <c r="M7" s="5">
        <f xml:space="preserve"> SUMIFS(Data!$I:$I, Data!$H:$H,$B7,Data!$G:$G, $J$2, Data!$B:$B,M$4)</f>
        <v>0.42871842100000002</v>
      </c>
      <c r="N7" s="5">
        <f xml:space="preserve"> SUMIFS(Data!$I:$I, Data!$H:$H,$B7,Data!$G:$G, $J$2, Data!$B:$B,N$4)</f>
        <v>0.49869946199999998</v>
      </c>
    </row>
    <row r="8" spans="2:14" x14ac:dyDescent="0.25">
      <c r="B8" s="4">
        <f>Data!H6</f>
        <v>8</v>
      </c>
      <c r="C8" s="5">
        <f xml:space="preserve"> SUMIFS(Data!$I:$I, Data!$H:$H,$B8,Data!$G:$G, $C$2, Data!$B:$B,C$4)</f>
        <v>0.36619592899999998</v>
      </c>
      <c r="D8" s="5">
        <f xml:space="preserve"> SUMIFS(Data!$I:$I, Data!$H:$H,$B8,Data!$G:$G, $C$2, Data!$B:$B,D$4)</f>
        <v>0.40796376099999998</v>
      </c>
      <c r="E8" s="5">
        <f xml:space="preserve"> SUMIFS(Data!$I:$I, Data!$H:$H,$B8,Data!$G:$G, $C$2, Data!$B:$B,E$4)</f>
        <v>0.45080057200000001</v>
      </c>
      <c r="F8" s="5">
        <f xml:space="preserve"> SUMIFS(Data!$I:$I, Data!$H:$H,$B8,Data!$G:$G, $C$2, Data!$B:$B,F$4)</f>
        <v>0.492282742</v>
      </c>
      <c r="G8" s="5"/>
      <c r="I8" s="4">
        <f t="shared" si="0"/>
        <v>8</v>
      </c>
      <c r="J8" s="5">
        <f xml:space="preserve"> SUMIFS(Data!$I:$I, Data!$H:$H,$B8,Data!$G:$G, $J$2, Data!$B:$B,J$4)</f>
        <v>0.24425525100000001</v>
      </c>
      <c r="K8" s="5">
        <f xml:space="preserve"> SUMIFS(Data!$I:$I, Data!$H:$H,$B8,Data!$G:$G, $J$2, Data!$B:$B,K$4)</f>
        <v>0.28393559699999998</v>
      </c>
      <c r="L8" s="5">
        <f xml:space="preserve"> SUMIFS(Data!$I:$I, Data!$H:$H,$B8,Data!$G:$G, $J$2, Data!$B:$B,L$4)</f>
        <v>0.32628362100000002</v>
      </c>
      <c r="M8" s="5">
        <f xml:space="preserve"> SUMIFS(Data!$I:$I, Data!$H:$H,$B8,Data!$G:$G, $J$2, Data!$B:$B,M$4)</f>
        <v>0.37508900899999997</v>
      </c>
      <c r="N8" s="5">
        <f xml:space="preserve"> SUMIFS(Data!$I:$I, Data!$H:$H,$B8,Data!$G:$G, $J$2, Data!$B:$B,N$4)</f>
        <v>0.43854447499999999</v>
      </c>
    </row>
    <row r="9" spans="2:14" x14ac:dyDescent="0.25">
      <c r="B9" s="4">
        <f>Data!H7</f>
        <v>9</v>
      </c>
      <c r="C9" s="5">
        <f xml:space="preserve"> SUMIFS(Data!$I:$I, Data!$H:$H,$B9,Data!$G:$G, $C$2, Data!$B:$B,C$4)</f>
        <v>0.34419723499999999</v>
      </c>
      <c r="D9" s="5">
        <f xml:space="preserve"> SUMIFS(Data!$I:$I, Data!$H:$H,$B9,Data!$G:$G, $C$2, Data!$B:$B,D$4)</f>
        <v>0.38260643</v>
      </c>
      <c r="E9" s="5">
        <f xml:space="preserve"> SUMIFS(Data!$I:$I, Data!$H:$H,$B9,Data!$G:$G, $C$2, Data!$B:$B,E$4)</f>
        <v>0.42077964600000001</v>
      </c>
      <c r="F9" s="5">
        <f xml:space="preserve"> SUMIFS(Data!$I:$I, Data!$H:$H,$B9,Data!$G:$G, $C$2, Data!$B:$B,F$4)</f>
        <v>0.45953601999999999</v>
      </c>
      <c r="G9" s="5"/>
      <c r="I9" s="4">
        <f t="shared" si="0"/>
        <v>9</v>
      </c>
      <c r="J9" s="5">
        <f xml:space="preserve"> SUMIFS(Data!$I:$I, Data!$H:$H,$B9,Data!$G:$G, $J$2, Data!$B:$B,J$4)</f>
        <v>0.22883967999999999</v>
      </c>
      <c r="K9" s="5">
        <f xml:space="preserve"> SUMIFS(Data!$I:$I, Data!$H:$H,$B9,Data!$G:$G, $J$2, Data!$B:$B,K$4)</f>
        <v>0.262333608</v>
      </c>
      <c r="L9" s="5">
        <f xml:space="preserve"> SUMIFS(Data!$I:$I, Data!$H:$H,$B9,Data!$G:$G, $J$2, Data!$B:$B,L$4)</f>
        <v>0.30452669399999999</v>
      </c>
      <c r="M9" s="5">
        <f xml:space="preserve"> SUMIFS(Data!$I:$I, Data!$H:$H,$B9,Data!$G:$G, $J$2, Data!$B:$B,M$4)</f>
        <v>0.34597040600000001</v>
      </c>
      <c r="N9" s="5">
        <f xml:space="preserve"> SUMIFS(Data!$I:$I, Data!$H:$H,$B9,Data!$G:$G, $J$2, Data!$B:$B,N$4)</f>
        <v>0.40070651400000001</v>
      </c>
    </row>
    <row r="10" spans="2:14" x14ac:dyDescent="0.25">
      <c r="B10" s="4">
        <f>Data!H8</f>
        <v>10</v>
      </c>
      <c r="C10" s="5">
        <f xml:space="preserve"> SUMIFS(Data!$I:$I, Data!$H:$H,$B10,Data!$G:$G, $C$2, Data!$B:$B,C$4)</f>
        <v>0.32106558699999999</v>
      </c>
      <c r="D10" s="5">
        <f xml:space="preserve"> SUMIFS(Data!$I:$I, Data!$H:$H,$B10,Data!$G:$G, $C$2, Data!$B:$B,D$4)</f>
        <v>0.35690911600000003</v>
      </c>
      <c r="E10" s="5">
        <f xml:space="preserve"> SUMIFS(Data!$I:$I, Data!$H:$H,$B10,Data!$G:$G, $C$2, Data!$B:$B,E$4)</f>
        <v>0.39218319899999998</v>
      </c>
      <c r="F10" s="5">
        <f xml:space="preserve"> SUMIFS(Data!$I:$I, Data!$H:$H,$B10,Data!$G:$G, $C$2, Data!$B:$B,F$4)</f>
        <v>0.42687471500000002</v>
      </c>
      <c r="G10" s="5"/>
      <c r="I10" s="4">
        <f t="shared" si="0"/>
        <v>10</v>
      </c>
      <c r="J10" s="5">
        <f xml:space="preserve"> SUMIFS(Data!$I:$I, Data!$H:$H,$B10,Data!$G:$G, $J$2, Data!$B:$B,J$4)</f>
        <v>0.218294602</v>
      </c>
      <c r="K10" s="5">
        <f xml:space="preserve"> SUMIFS(Data!$I:$I, Data!$H:$H,$B10,Data!$G:$G, $J$2, Data!$B:$B,K$4)</f>
        <v>0.252767619</v>
      </c>
      <c r="L10" s="5">
        <f xml:space="preserve"> SUMIFS(Data!$I:$I, Data!$H:$H,$B10,Data!$G:$G, $J$2, Data!$B:$B,L$4)</f>
        <v>0.29035185000000002</v>
      </c>
      <c r="M10" s="5">
        <f xml:space="preserve"> SUMIFS(Data!$I:$I, Data!$H:$H,$B10,Data!$G:$G, $J$2, Data!$B:$B,M$4)</f>
        <v>0.32469705199999999</v>
      </c>
      <c r="N10" s="5">
        <f xml:space="preserve"> SUMIFS(Data!$I:$I, Data!$H:$H,$B10,Data!$G:$G, $J$2, Data!$B:$B,N$4)</f>
        <v>0.37610232500000002</v>
      </c>
    </row>
    <row r="11" spans="2:14" x14ac:dyDescent="0.25">
      <c r="B11" s="4">
        <f>Data!H9</f>
        <v>11</v>
      </c>
      <c r="C11" s="5">
        <f xml:space="preserve"> SUMIFS(Data!$I:$I, Data!$H:$H,$B11,Data!$G:$G, $C$2, Data!$B:$B,C$4)</f>
        <v>0.29440431700000003</v>
      </c>
      <c r="D11" s="5">
        <f xml:space="preserve"> SUMIFS(Data!$I:$I, Data!$H:$H,$B11,Data!$G:$G, $C$2, Data!$B:$B,D$4)</f>
        <v>0.32784441800000003</v>
      </c>
      <c r="E11" s="5">
        <f xml:space="preserve"> SUMIFS(Data!$I:$I, Data!$H:$H,$B11,Data!$G:$G, $C$2, Data!$B:$B,E$4)</f>
        <v>0.36088475599999997</v>
      </c>
      <c r="F11" s="5">
        <f xml:space="preserve"> SUMIFS(Data!$I:$I, Data!$H:$H,$B11,Data!$G:$G, $C$2, Data!$B:$B,F$4)</f>
        <v>0.39284949600000002</v>
      </c>
      <c r="G11" s="5"/>
      <c r="I11" s="4">
        <f t="shared" si="0"/>
        <v>11</v>
      </c>
      <c r="J11" s="5">
        <f xml:space="preserve"> SUMIFS(Data!$I:$I, Data!$H:$H,$B11,Data!$G:$G, $J$2, Data!$B:$B,J$4)</f>
        <v>0.21256276299999999</v>
      </c>
      <c r="K11" s="5">
        <f xml:space="preserve"> SUMIFS(Data!$I:$I, Data!$H:$H,$B11,Data!$G:$G, $J$2, Data!$B:$B,K$4)</f>
        <v>0.24493474200000001</v>
      </c>
      <c r="L11" s="5">
        <f xml:space="preserve"> SUMIFS(Data!$I:$I, Data!$H:$H,$B11,Data!$G:$G, $J$2, Data!$B:$B,L$4)</f>
        <v>0.277845974</v>
      </c>
      <c r="M11" s="5">
        <f xml:space="preserve"> SUMIFS(Data!$I:$I, Data!$H:$H,$B11,Data!$G:$G, $J$2, Data!$B:$B,M$4)</f>
        <v>0.310006491</v>
      </c>
      <c r="N11" s="5">
        <f xml:space="preserve"> SUMIFS(Data!$I:$I, Data!$H:$H,$B11,Data!$G:$G, $J$2, Data!$B:$B,N$4)</f>
        <v>0.357859337</v>
      </c>
    </row>
    <row r="12" spans="2:14" x14ac:dyDescent="0.25">
      <c r="B12" s="4">
        <f>Data!H10</f>
        <v>12</v>
      </c>
      <c r="C12" s="5">
        <f xml:space="preserve"> SUMIFS(Data!$I:$I, Data!$H:$H,$B12,Data!$G:$G, $C$2, Data!$B:$B,C$4)</f>
        <v>0.251748154</v>
      </c>
      <c r="D12" s="5">
        <f xml:space="preserve"> SUMIFS(Data!$I:$I, Data!$H:$H,$B12,Data!$G:$G, $C$2, Data!$B:$B,D$4)</f>
        <v>0.28189928800000003</v>
      </c>
      <c r="E12" s="5">
        <f xml:space="preserve"> SUMIFS(Data!$I:$I, Data!$H:$H,$B12,Data!$G:$G, $C$2, Data!$B:$B,E$4)</f>
        <v>0.31305802300000002</v>
      </c>
      <c r="F12" s="5">
        <f xml:space="preserve"> SUMIFS(Data!$I:$I, Data!$H:$H,$B12,Data!$G:$G, $C$2, Data!$B:$B,F$4)</f>
        <v>0.34339605499999998</v>
      </c>
      <c r="G12" s="5">
        <f xml:space="preserve"> SUMIFS(Data!$I:$I, Data!$H:$H,$B12,Data!$G:$G, $C$2, Data!$B:$B,G$4)</f>
        <v>0.415514673</v>
      </c>
      <c r="I12" s="4">
        <f t="shared" si="0"/>
        <v>12</v>
      </c>
      <c r="J12" s="5">
        <f xml:space="preserve"> SUMIFS(Data!$I:$I, Data!$H:$H,$B12,Data!$G:$G, $J$2, Data!$B:$B,J$4)</f>
        <v>0.206748391</v>
      </c>
      <c r="K12" s="5">
        <f xml:space="preserve"> SUMIFS(Data!$I:$I, Data!$H:$H,$B12,Data!$G:$G, $J$2, Data!$B:$B,K$4)</f>
        <v>0.237835987</v>
      </c>
      <c r="L12" s="5">
        <f xml:space="preserve"> SUMIFS(Data!$I:$I, Data!$H:$H,$B12,Data!$G:$G, $J$2, Data!$B:$B,L$4)</f>
        <v>0.26746498899999999</v>
      </c>
      <c r="M12" s="5">
        <f xml:space="preserve"> SUMIFS(Data!$I:$I, Data!$H:$H,$B12,Data!$G:$G, $J$2, Data!$B:$B,M$4)</f>
        <v>0.29775830599999997</v>
      </c>
      <c r="N12" s="5">
        <f xml:space="preserve"> SUMIFS(Data!$I:$I, Data!$H:$H,$B12,Data!$G:$G, $J$2, Data!$B:$B,N$4)</f>
        <v>0.34225288100000001</v>
      </c>
    </row>
    <row r="13" spans="2:14" x14ac:dyDescent="0.25">
      <c r="B13" s="4">
        <f>Data!H11</f>
        <v>13</v>
      </c>
      <c r="C13" s="5">
        <f xml:space="preserve"> SUMIFS(Data!$I:$I, Data!$H:$H,$B13,Data!$G:$G, $C$2, Data!$B:$B,C$4)</f>
        <v>0.197946909</v>
      </c>
      <c r="D13" s="5">
        <f xml:space="preserve"> SUMIFS(Data!$I:$I, Data!$H:$H,$B13,Data!$G:$G, $C$2, Data!$B:$B,D$4)</f>
        <v>0.227651093</v>
      </c>
      <c r="E13" s="5">
        <f xml:space="preserve"> SUMIFS(Data!$I:$I, Data!$H:$H,$B13,Data!$G:$G, $C$2, Data!$B:$B,E$4)</f>
        <v>0.257489519</v>
      </c>
      <c r="F13" s="5">
        <f xml:space="preserve"> SUMIFS(Data!$I:$I, Data!$H:$H,$B13,Data!$G:$G, $C$2, Data!$B:$B,F$4)</f>
        <v>0.286928672</v>
      </c>
      <c r="G13" s="5">
        <f xml:space="preserve"> SUMIFS(Data!$I:$I, Data!$H:$H,$B13,Data!$G:$G, $C$2, Data!$B:$B,G$4)</f>
        <v>0.33052868099999999</v>
      </c>
      <c r="I13" s="4">
        <f t="shared" si="0"/>
        <v>13</v>
      </c>
      <c r="J13" s="5">
        <f xml:space="preserve"> SUMIFS(Data!$I:$I, Data!$H:$H,$B13,Data!$G:$G, $J$2, Data!$B:$B,J$4)</f>
        <v>0.20040537999999999</v>
      </c>
      <c r="K13" s="5">
        <f xml:space="preserve"> SUMIFS(Data!$I:$I, Data!$H:$H,$B13,Data!$G:$G, $J$2, Data!$B:$B,K$4)</f>
        <v>0.229600847</v>
      </c>
      <c r="L13" s="5">
        <f xml:space="preserve"> SUMIFS(Data!$I:$I, Data!$H:$H,$B13,Data!$G:$G, $J$2, Data!$B:$B,L$4)</f>
        <v>0.25754064999999998</v>
      </c>
      <c r="M13" s="5">
        <f xml:space="preserve"> SUMIFS(Data!$I:$I, Data!$H:$H,$B13,Data!$G:$G, $J$2, Data!$B:$B,M$4)</f>
        <v>0.28646492499999998</v>
      </c>
      <c r="N13" s="5">
        <f xml:space="preserve"> SUMIFS(Data!$I:$I, Data!$H:$H,$B13,Data!$G:$G, $J$2, Data!$B:$B,N$4)</f>
        <v>0.328658956</v>
      </c>
    </row>
    <row r="14" spans="2:14" x14ac:dyDescent="0.25">
      <c r="B14" s="4">
        <f>Data!H12</f>
        <v>14</v>
      </c>
      <c r="C14" s="5">
        <f xml:space="preserve"> SUMIFS(Data!$I:$I, Data!$H:$H,$B14,Data!$G:$G, $C$2, Data!$B:$B,C$4)</f>
        <v>0.16792911699999999</v>
      </c>
      <c r="D14" s="5">
        <f xml:space="preserve"> SUMIFS(Data!$I:$I, Data!$H:$H,$B14,Data!$G:$G, $C$2, Data!$B:$B,D$4)</f>
        <v>0.19543835300000001</v>
      </c>
      <c r="E14" s="5">
        <f xml:space="preserve"> SUMIFS(Data!$I:$I, Data!$H:$H,$B14,Data!$G:$G, $C$2, Data!$B:$B,E$4)</f>
        <v>0.226217849</v>
      </c>
      <c r="F14" s="5">
        <f xml:space="preserve"> SUMIFS(Data!$I:$I, Data!$H:$H,$B14,Data!$G:$G, $C$2, Data!$B:$B,F$4)</f>
        <v>0.25727590299999997</v>
      </c>
      <c r="G14" s="5">
        <f xml:space="preserve"> SUMIFS(Data!$I:$I, Data!$H:$H,$B14,Data!$G:$G, $C$2, Data!$B:$B,G$4)</f>
        <v>0.29994562299999999</v>
      </c>
      <c r="I14" s="4">
        <f t="shared" si="0"/>
        <v>14</v>
      </c>
      <c r="J14" s="5">
        <f xml:space="preserve"> SUMIFS(Data!$I:$I, Data!$H:$H,$B14,Data!$G:$G, $J$2, Data!$B:$B,J$4)</f>
        <v>0.19297246900000001</v>
      </c>
      <c r="K14" s="5">
        <f xml:space="preserve"> SUMIFS(Data!$I:$I, Data!$H:$H,$B14,Data!$G:$G, $J$2, Data!$B:$B,K$4)</f>
        <v>0.22065123</v>
      </c>
      <c r="L14" s="5">
        <f xml:space="preserve"> SUMIFS(Data!$I:$I, Data!$H:$H,$B14,Data!$G:$G, $J$2, Data!$B:$B,L$4)</f>
        <v>0.24722290799999999</v>
      </c>
      <c r="M14" s="5">
        <f xml:space="preserve"> SUMIFS(Data!$I:$I, Data!$H:$H,$B14,Data!$G:$G, $J$2, Data!$B:$B,M$4)</f>
        <v>0.27481778299999998</v>
      </c>
      <c r="N14" s="5">
        <f xml:space="preserve"> SUMIFS(Data!$I:$I, Data!$H:$H,$B14,Data!$G:$G, $J$2, Data!$B:$B,N$4)</f>
        <v>0.31482712899999998</v>
      </c>
    </row>
    <row r="15" spans="2:14" x14ac:dyDescent="0.25">
      <c r="B15" s="4">
        <f>Data!H13</f>
        <v>15</v>
      </c>
      <c r="C15" s="5">
        <f xml:space="preserve"> SUMIFS(Data!$I:$I, Data!$H:$H,$B15,Data!$G:$G, $C$2, Data!$B:$B,C$4)</f>
        <v>0.152505157</v>
      </c>
      <c r="D15" s="5">
        <f xml:space="preserve"> SUMIFS(Data!$I:$I, Data!$H:$H,$B15,Data!$G:$G, $C$2, Data!$B:$B,D$4)</f>
        <v>0.18488435</v>
      </c>
      <c r="E15" s="5">
        <f xml:space="preserve"> SUMIFS(Data!$I:$I, Data!$H:$H,$B15,Data!$G:$G, $C$2, Data!$B:$B,E$4)</f>
        <v>0.220369593</v>
      </c>
      <c r="F15" s="5">
        <f xml:space="preserve"> SUMIFS(Data!$I:$I, Data!$H:$H,$B15,Data!$G:$G, $C$2, Data!$B:$B,F$4)</f>
        <v>0.253376675</v>
      </c>
      <c r="G15" s="5">
        <f xml:space="preserve"> SUMIFS(Data!$I:$I, Data!$H:$H,$B15,Data!$G:$G, $C$2, Data!$B:$B,G$4)</f>
        <v>0.29788557799999998</v>
      </c>
      <c r="I15" s="4">
        <f t="shared" si="0"/>
        <v>15</v>
      </c>
      <c r="J15" s="5">
        <f xml:space="preserve"> SUMIFS(Data!$I:$I, Data!$H:$H,$B15,Data!$G:$G, $J$2, Data!$B:$B,J$4)</f>
        <v>0.18411501</v>
      </c>
      <c r="K15" s="5">
        <f xml:space="preserve"> SUMIFS(Data!$I:$I, Data!$H:$H,$B15,Data!$G:$G, $J$2, Data!$B:$B,K$4)</f>
        <v>0.21028630800000001</v>
      </c>
      <c r="L15" s="5">
        <f xml:space="preserve"> SUMIFS(Data!$I:$I, Data!$H:$H,$B15,Data!$G:$G, $J$2, Data!$B:$B,L$4)</f>
        <v>0.23629418999999999</v>
      </c>
      <c r="M15" s="5">
        <f xml:space="preserve"> SUMIFS(Data!$I:$I, Data!$H:$H,$B15,Data!$G:$G, $J$2, Data!$B:$B,M$4)</f>
        <v>0.26238276900000002</v>
      </c>
      <c r="N15" s="5">
        <f xml:space="preserve"> SUMIFS(Data!$I:$I, Data!$H:$H,$B15,Data!$G:$G, $J$2, Data!$B:$B,N$4)</f>
        <v>0.30048430700000001</v>
      </c>
    </row>
  </sheetData>
  <mergeCells count="2">
    <mergeCell ref="C2:G2"/>
    <mergeCell ref="J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72"/>
  <sheetViews>
    <sheetView workbookViewId="0">
      <pane xSplit="1" ySplit="2" topLeftCell="B744" activePane="bottomRight" state="frozen"/>
      <selection pane="topRight" activeCell="B1" sqref="B1"/>
      <selection pane="bottomLeft" activeCell="A3" sqref="A3"/>
      <selection pane="bottomRight" activeCell="J768" sqref="J768:M770"/>
    </sheetView>
  </sheetViews>
  <sheetFormatPr defaultRowHeight="15" x14ac:dyDescent="0.25"/>
  <cols>
    <col min="16" max="16" width="10" bestFit="1" customWidth="1"/>
    <col min="18" max="18" width="11.140625" bestFit="1" customWidth="1"/>
    <col min="19" max="19" width="15.42578125" bestFit="1" customWidth="1"/>
    <col min="21" max="26" width="11.4257812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27</v>
      </c>
      <c r="R2" s="27" t="s">
        <v>28</v>
      </c>
      <c r="S2" s="27" t="s">
        <v>29</v>
      </c>
    </row>
    <row r="3" spans="2:19" x14ac:dyDescent="0.25">
      <c r="B3">
        <v>80</v>
      </c>
      <c r="C3">
        <v>40</v>
      </c>
      <c r="D3">
        <v>20</v>
      </c>
      <c r="E3">
        <v>0.8</v>
      </c>
      <c r="F3">
        <v>0.75</v>
      </c>
      <c r="G3">
        <v>50</v>
      </c>
      <c r="H3">
        <v>5</v>
      </c>
      <c r="I3">
        <v>0.45058690000000001</v>
      </c>
      <c r="J3">
        <v>694.55751299999997</v>
      </c>
      <c r="K3">
        <v>-40.432164999999998</v>
      </c>
      <c r="L3">
        <v>80.012827200000004</v>
      </c>
      <c r="M3">
        <v>13939.383</v>
      </c>
      <c r="N3">
        <v>81.1935687</v>
      </c>
      <c r="O3">
        <v>14237.492399999999</v>
      </c>
      <c r="P3">
        <f>IF(K3&gt;0, J3/K3, 100000000)</f>
        <v>100000000</v>
      </c>
      <c r="Q3" s="9">
        <f>(B3-L3)/B3</f>
        <v>-1.6034000000004768E-4</v>
      </c>
      <c r="R3" t="b">
        <f>ABS(Q3)&lt;0.02</f>
        <v>1</v>
      </c>
      <c r="S3" t="b">
        <f>(P3="")</f>
        <v>0</v>
      </c>
    </row>
    <row r="4" spans="2:19" x14ac:dyDescent="0.25">
      <c r="B4">
        <v>80</v>
      </c>
      <c r="C4">
        <v>40</v>
      </c>
      <c r="D4">
        <v>20</v>
      </c>
      <c r="E4">
        <v>0.8</v>
      </c>
      <c r="F4">
        <v>0.75</v>
      </c>
      <c r="G4">
        <v>50</v>
      </c>
      <c r="H4">
        <v>6</v>
      </c>
      <c r="I4">
        <v>0.41389585200000001</v>
      </c>
      <c r="J4">
        <v>767.77914799999996</v>
      </c>
      <c r="K4">
        <v>-16.982493900000001</v>
      </c>
      <c r="L4">
        <v>80.071995999999999</v>
      </c>
      <c r="M4">
        <v>15109.691500000001</v>
      </c>
      <c r="N4">
        <v>70.682146399999993</v>
      </c>
      <c r="O4">
        <v>13210.1808</v>
      </c>
      <c r="P4">
        <f t="shared" ref="P4:P67" si="0">IF(K4&gt;0, J4/K4, 100000000)</f>
        <v>100000000</v>
      </c>
      <c r="Q4" s="9">
        <f>(B4-L4)/B4</f>
        <v>-8.9994999999998271E-4</v>
      </c>
      <c r="R4" t="b">
        <f t="shared" ref="R4:R67" si="1">ABS(Q4)&lt;0.02</f>
        <v>1</v>
      </c>
      <c r="S4" t="b">
        <f t="shared" ref="S4:S67" si="2">(P4="")</f>
        <v>0</v>
      </c>
    </row>
    <row r="5" spans="2:19" x14ac:dyDescent="0.25">
      <c r="B5">
        <v>80</v>
      </c>
      <c r="C5">
        <v>40</v>
      </c>
      <c r="D5">
        <v>20</v>
      </c>
      <c r="E5">
        <v>0.8</v>
      </c>
      <c r="F5">
        <v>0.75</v>
      </c>
      <c r="G5">
        <v>50</v>
      </c>
      <c r="H5">
        <v>7</v>
      </c>
      <c r="I5">
        <v>0.38953764200000002</v>
      </c>
      <c r="J5">
        <v>826.60679600000003</v>
      </c>
      <c r="K5">
        <v>8.4720627099999994</v>
      </c>
      <c r="L5">
        <v>79.972441500000002</v>
      </c>
      <c r="M5">
        <v>16255.0998</v>
      </c>
      <c r="N5">
        <v>62.184924500000001</v>
      </c>
      <c r="O5">
        <v>12239.3</v>
      </c>
      <c r="P5">
        <f t="shared" si="0"/>
        <v>97.568540778660036</v>
      </c>
      <c r="Q5" s="9">
        <f>(B5-L5)/B5</f>
        <v>3.4448124999997276E-4</v>
      </c>
      <c r="R5" t="b">
        <f t="shared" si="1"/>
        <v>1</v>
      </c>
      <c r="S5" t="b">
        <f t="shared" si="2"/>
        <v>0</v>
      </c>
    </row>
    <row r="6" spans="2:19" x14ac:dyDescent="0.25">
      <c r="B6">
        <v>80</v>
      </c>
      <c r="C6">
        <v>40</v>
      </c>
      <c r="D6">
        <v>20</v>
      </c>
      <c r="E6">
        <v>0.8</v>
      </c>
      <c r="F6">
        <v>0.75</v>
      </c>
      <c r="G6">
        <v>50</v>
      </c>
      <c r="H6">
        <v>8</v>
      </c>
      <c r="I6">
        <v>0.36619592899999998</v>
      </c>
      <c r="J6">
        <v>890.81903199999999</v>
      </c>
      <c r="K6">
        <v>38.814897999999999</v>
      </c>
      <c r="L6">
        <v>80.067898900000003</v>
      </c>
      <c r="M6">
        <v>17350.7078</v>
      </c>
      <c r="N6">
        <v>55.220796800000002</v>
      </c>
      <c r="O6">
        <v>11307.1774</v>
      </c>
      <c r="P6">
        <f t="shared" si="0"/>
        <v>22.950441142470606</v>
      </c>
      <c r="Q6" s="9">
        <f>(B6-L6)/B6</f>
        <v>-8.4873625000003727E-4</v>
      </c>
      <c r="R6" t="b">
        <f t="shared" si="1"/>
        <v>1</v>
      </c>
      <c r="S6" t="b">
        <f t="shared" si="2"/>
        <v>0</v>
      </c>
    </row>
    <row r="7" spans="2:19" x14ac:dyDescent="0.25">
      <c r="B7">
        <v>80</v>
      </c>
      <c r="C7">
        <v>40</v>
      </c>
      <c r="D7">
        <v>20</v>
      </c>
      <c r="E7">
        <v>0.8</v>
      </c>
      <c r="F7">
        <v>0.75</v>
      </c>
      <c r="G7">
        <v>50</v>
      </c>
      <c r="H7">
        <v>9</v>
      </c>
      <c r="I7">
        <v>0.34419723499999999</v>
      </c>
      <c r="J7">
        <v>959.92276700000002</v>
      </c>
      <c r="K7">
        <v>71.510191000000006</v>
      </c>
      <c r="L7">
        <v>79.981942599999996</v>
      </c>
      <c r="M7">
        <v>18197.313999999998</v>
      </c>
      <c r="N7">
        <v>49.308657400000001</v>
      </c>
      <c r="O7">
        <v>10396.1402</v>
      </c>
      <c r="P7">
        <f t="shared" si="0"/>
        <v>13.423579962190283</v>
      </c>
      <c r="Q7" s="9">
        <f>(B7-L7)/B7</f>
        <v>2.2571750000004441E-4</v>
      </c>
      <c r="R7" t="b">
        <f t="shared" si="1"/>
        <v>1</v>
      </c>
      <c r="S7" t="b">
        <f t="shared" si="2"/>
        <v>0</v>
      </c>
    </row>
    <row r="8" spans="2:19" x14ac:dyDescent="0.25">
      <c r="B8">
        <v>80</v>
      </c>
      <c r="C8">
        <v>40</v>
      </c>
      <c r="D8">
        <v>20</v>
      </c>
      <c r="E8">
        <v>0.8</v>
      </c>
      <c r="F8">
        <v>0.75</v>
      </c>
      <c r="G8">
        <v>50</v>
      </c>
      <c r="H8">
        <v>10</v>
      </c>
      <c r="I8">
        <v>0.32106558699999999</v>
      </c>
      <c r="J8">
        <v>1042.6992</v>
      </c>
      <c r="K8">
        <v>107.559732</v>
      </c>
      <c r="L8">
        <v>80.036765399999993</v>
      </c>
      <c r="M8">
        <v>18745.117999999999</v>
      </c>
      <c r="N8">
        <v>43.967399999999998</v>
      </c>
      <c r="O8">
        <v>9488.51548</v>
      </c>
      <c r="P8">
        <f t="shared" si="0"/>
        <v>9.6941409262715528</v>
      </c>
      <c r="Q8" s="9">
        <f>(B8-L8)/B8</f>
        <v>-4.595674999999133E-4</v>
      </c>
      <c r="R8" t="b">
        <f t="shared" si="1"/>
        <v>1</v>
      </c>
      <c r="S8" t="b">
        <f t="shared" si="2"/>
        <v>0</v>
      </c>
    </row>
    <row r="9" spans="2:19" x14ac:dyDescent="0.25">
      <c r="B9">
        <v>80</v>
      </c>
      <c r="C9">
        <v>40</v>
      </c>
      <c r="D9">
        <v>20</v>
      </c>
      <c r="E9">
        <v>0.8</v>
      </c>
      <c r="F9">
        <v>0.75</v>
      </c>
      <c r="G9">
        <v>50</v>
      </c>
      <c r="H9">
        <v>11</v>
      </c>
      <c r="I9">
        <v>0.29440431700000003</v>
      </c>
      <c r="J9">
        <v>1152.6927900000001</v>
      </c>
      <c r="K9">
        <v>146.684899</v>
      </c>
      <c r="L9">
        <v>80.064822599999999</v>
      </c>
      <c r="M9">
        <v>18645.5173</v>
      </c>
      <c r="N9">
        <v>38.715918700000003</v>
      </c>
      <c r="O9">
        <v>8566.6305499999999</v>
      </c>
      <c r="P9">
        <f t="shared" si="0"/>
        <v>7.858292147714538</v>
      </c>
      <c r="Q9" s="9">
        <f>(B9-L9)/B9</f>
        <v>-8.1028249999999242E-4</v>
      </c>
      <c r="R9" t="b">
        <f t="shared" si="1"/>
        <v>1</v>
      </c>
      <c r="S9" t="b">
        <f t="shared" si="2"/>
        <v>0</v>
      </c>
    </row>
    <row r="10" spans="2:19" x14ac:dyDescent="0.25">
      <c r="B10">
        <v>80</v>
      </c>
      <c r="C10">
        <v>40</v>
      </c>
      <c r="D10">
        <v>20</v>
      </c>
      <c r="E10">
        <v>0.8</v>
      </c>
      <c r="F10">
        <v>0.75</v>
      </c>
      <c r="G10">
        <v>50</v>
      </c>
      <c r="H10">
        <v>12</v>
      </c>
      <c r="I10">
        <v>0.251748154</v>
      </c>
      <c r="J10">
        <v>1369.10709</v>
      </c>
      <c r="K10">
        <v>191.660325</v>
      </c>
      <c r="L10">
        <v>79.9954939</v>
      </c>
      <c r="M10">
        <v>16852.7042</v>
      </c>
      <c r="N10">
        <v>33.073107200000003</v>
      </c>
      <c r="O10">
        <v>7612.8126099999999</v>
      </c>
      <c r="P10">
        <f t="shared" si="0"/>
        <v>7.1434037795772287</v>
      </c>
      <c r="Q10" s="9">
        <f>(B10-L10)/B10</f>
        <v>5.6326250000005021E-5</v>
      </c>
      <c r="R10" t="b">
        <f t="shared" si="1"/>
        <v>1</v>
      </c>
      <c r="S10" t="b">
        <f t="shared" si="2"/>
        <v>0</v>
      </c>
    </row>
    <row r="11" spans="2:19" x14ac:dyDescent="0.25">
      <c r="B11">
        <v>80</v>
      </c>
      <c r="C11">
        <v>40</v>
      </c>
      <c r="D11">
        <v>20</v>
      </c>
      <c r="E11">
        <v>0.8</v>
      </c>
      <c r="F11">
        <v>0.75</v>
      </c>
      <c r="G11">
        <v>50</v>
      </c>
      <c r="H11">
        <v>13</v>
      </c>
      <c r="I11">
        <v>0.197946909</v>
      </c>
      <c r="J11">
        <v>1789.0398399999999</v>
      </c>
      <c r="K11">
        <v>274.90126900000001</v>
      </c>
      <c r="L11">
        <v>79.989107599999997</v>
      </c>
      <c r="M11">
        <v>14063.883900000001</v>
      </c>
      <c r="N11">
        <v>26.5578596</v>
      </c>
      <c r="O11">
        <v>6609.3888999999999</v>
      </c>
      <c r="P11">
        <f t="shared" si="0"/>
        <v>6.5079359091645363</v>
      </c>
      <c r="Q11" s="9">
        <f>(B11-L11)/B11</f>
        <v>1.3615500000003778E-4</v>
      </c>
      <c r="R11" t="b">
        <f t="shared" si="1"/>
        <v>1</v>
      </c>
      <c r="S11" t="b">
        <f t="shared" si="2"/>
        <v>0</v>
      </c>
    </row>
    <row r="12" spans="2:19" x14ac:dyDescent="0.25">
      <c r="B12">
        <v>80</v>
      </c>
      <c r="C12">
        <v>40</v>
      </c>
      <c r="D12">
        <v>20</v>
      </c>
      <c r="E12">
        <v>0.8</v>
      </c>
      <c r="F12">
        <v>0.75</v>
      </c>
      <c r="G12">
        <v>50</v>
      </c>
      <c r="H12">
        <v>14</v>
      </c>
      <c r="I12">
        <v>0.16792911699999999</v>
      </c>
      <c r="J12">
        <v>2183.1296499999999</v>
      </c>
      <c r="K12">
        <v>394.15263299999998</v>
      </c>
      <c r="L12">
        <v>79.943540299999995</v>
      </c>
      <c r="M12">
        <v>12171.4701</v>
      </c>
      <c r="N12">
        <v>18.6890696</v>
      </c>
      <c r="O12">
        <v>5538.6866200000004</v>
      </c>
      <c r="P12">
        <f t="shared" si="0"/>
        <v>5.5387925063030083</v>
      </c>
      <c r="Q12" s="9">
        <f>(B12-L12)/B12</f>
        <v>7.0574625000006106E-4</v>
      </c>
      <c r="R12" t="b">
        <f t="shared" si="1"/>
        <v>1</v>
      </c>
      <c r="S12" t="b">
        <f t="shared" si="2"/>
        <v>0</v>
      </c>
    </row>
    <row r="13" spans="2:19" x14ac:dyDescent="0.25">
      <c r="B13">
        <v>80</v>
      </c>
      <c r="C13">
        <v>40</v>
      </c>
      <c r="D13">
        <v>20</v>
      </c>
      <c r="E13">
        <v>0.8</v>
      </c>
      <c r="F13">
        <v>0.75</v>
      </c>
      <c r="G13">
        <v>50</v>
      </c>
      <c r="H13">
        <v>15</v>
      </c>
      <c r="I13">
        <v>0.152505157</v>
      </c>
      <c r="J13">
        <v>2512.5379600000001</v>
      </c>
      <c r="K13">
        <v>563.04201599999999</v>
      </c>
      <c r="L13">
        <v>80.006075199999998</v>
      </c>
      <c r="M13">
        <v>10528.0581</v>
      </c>
      <c r="N13">
        <v>8.9856312500000008</v>
      </c>
      <c r="O13">
        <v>4383.0329899999997</v>
      </c>
      <c r="P13">
        <f t="shared" si="0"/>
        <v>4.4624342208948047</v>
      </c>
      <c r="Q13" s="9">
        <f>(B13-L13)/B13</f>
        <v>-7.5939999999974367E-5</v>
      </c>
      <c r="R13" t="b">
        <f t="shared" si="1"/>
        <v>1</v>
      </c>
      <c r="S13" t="b">
        <f t="shared" si="2"/>
        <v>0</v>
      </c>
    </row>
    <row r="14" spans="2:19" x14ac:dyDescent="0.25">
      <c r="B14">
        <v>80</v>
      </c>
      <c r="C14">
        <v>40</v>
      </c>
      <c r="D14">
        <v>20</v>
      </c>
      <c r="E14">
        <v>0.8</v>
      </c>
      <c r="F14">
        <v>0.75</v>
      </c>
      <c r="G14">
        <v>55</v>
      </c>
      <c r="H14">
        <v>5</v>
      </c>
      <c r="I14">
        <v>0.41627566999999999</v>
      </c>
      <c r="J14">
        <v>753.91905299999996</v>
      </c>
      <c r="K14">
        <v>-71.153575700000005</v>
      </c>
      <c r="L14">
        <v>79.9427716</v>
      </c>
      <c r="M14">
        <v>12719.274100000001</v>
      </c>
      <c r="N14">
        <v>93.058101800000003</v>
      </c>
      <c r="O14">
        <v>15043.4797</v>
      </c>
      <c r="P14">
        <f t="shared" si="0"/>
        <v>100000000</v>
      </c>
      <c r="Q14" s="9">
        <f>(B14-L14)/B14</f>
        <v>7.1535499999999532E-4</v>
      </c>
      <c r="R14" t="b">
        <f t="shared" si="1"/>
        <v>1</v>
      </c>
      <c r="S14" t="b">
        <f t="shared" si="2"/>
        <v>0</v>
      </c>
    </row>
    <row r="15" spans="2:19" x14ac:dyDescent="0.25">
      <c r="B15">
        <v>80</v>
      </c>
      <c r="C15">
        <v>40</v>
      </c>
      <c r="D15">
        <v>20</v>
      </c>
      <c r="E15">
        <v>0.8</v>
      </c>
      <c r="F15">
        <v>0.75</v>
      </c>
      <c r="G15">
        <v>55</v>
      </c>
      <c r="H15">
        <v>6</v>
      </c>
      <c r="I15">
        <v>0.37248333</v>
      </c>
      <c r="J15">
        <v>842.17307100000005</v>
      </c>
      <c r="K15">
        <v>-46.223974699999999</v>
      </c>
      <c r="L15">
        <v>80.003148100000004</v>
      </c>
      <c r="M15">
        <v>13789.981900000001</v>
      </c>
      <c r="N15">
        <v>80.833745199999996</v>
      </c>
      <c r="O15">
        <v>14018.41</v>
      </c>
      <c r="P15">
        <f t="shared" si="0"/>
        <v>100000000</v>
      </c>
      <c r="Q15" s="9">
        <f>(B15-L15)/B15</f>
        <v>-3.9351250000052571E-5</v>
      </c>
      <c r="R15" t="b">
        <f t="shared" si="1"/>
        <v>1</v>
      </c>
      <c r="S15" t="b">
        <f t="shared" si="2"/>
        <v>0</v>
      </c>
    </row>
    <row r="16" spans="2:19" x14ac:dyDescent="0.25">
      <c r="B16">
        <v>80</v>
      </c>
      <c r="C16">
        <v>40</v>
      </c>
      <c r="D16">
        <v>20</v>
      </c>
      <c r="E16">
        <v>0.8</v>
      </c>
      <c r="F16">
        <v>0.75</v>
      </c>
      <c r="G16">
        <v>55</v>
      </c>
      <c r="H16">
        <v>7</v>
      </c>
      <c r="I16">
        <v>0.34922333700000002</v>
      </c>
      <c r="J16">
        <v>913.44396800000004</v>
      </c>
      <c r="K16">
        <v>-19.107247600000001</v>
      </c>
      <c r="L16">
        <v>80.001283299999997</v>
      </c>
      <c r="M16">
        <v>14810.889300000001</v>
      </c>
      <c r="N16">
        <v>70.894041900000005</v>
      </c>
      <c r="O16">
        <v>13043.6266</v>
      </c>
      <c r="P16">
        <f t="shared" si="0"/>
        <v>100000000</v>
      </c>
      <c r="Q16" s="9">
        <f>(B16-L16)/B16</f>
        <v>-1.6041249999965145E-5</v>
      </c>
      <c r="R16" t="b">
        <f t="shared" si="1"/>
        <v>1</v>
      </c>
      <c r="S16" t="b">
        <f t="shared" si="2"/>
        <v>0</v>
      </c>
    </row>
    <row r="17" spans="2:19" x14ac:dyDescent="0.25">
      <c r="B17">
        <v>80</v>
      </c>
      <c r="C17">
        <v>40</v>
      </c>
      <c r="D17">
        <v>20</v>
      </c>
      <c r="E17">
        <v>0.8</v>
      </c>
      <c r="F17">
        <v>0.75</v>
      </c>
      <c r="G17">
        <v>55</v>
      </c>
      <c r="H17">
        <v>8</v>
      </c>
      <c r="I17">
        <v>0.33140898899999999</v>
      </c>
      <c r="J17">
        <v>975.99530100000004</v>
      </c>
      <c r="K17">
        <v>9.6209336200000006</v>
      </c>
      <c r="L17">
        <v>79.950165499999997</v>
      </c>
      <c r="M17">
        <v>15757.0962</v>
      </c>
      <c r="N17">
        <v>62.755110299999998</v>
      </c>
      <c r="O17">
        <v>12102.4571</v>
      </c>
      <c r="P17">
        <f t="shared" si="0"/>
        <v>101.44496777018611</v>
      </c>
      <c r="Q17" s="9">
        <f>(B17-L17)/B17</f>
        <v>6.2293125000003615E-4</v>
      </c>
      <c r="R17" t="b">
        <f t="shared" si="1"/>
        <v>1</v>
      </c>
      <c r="S17" t="b">
        <f t="shared" si="2"/>
        <v>0</v>
      </c>
    </row>
    <row r="18" spans="2:19" x14ac:dyDescent="0.25">
      <c r="B18">
        <v>80</v>
      </c>
      <c r="C18">
        <v>40</v>
      </c>
      <c r="D18">
        <v>20</v>
      </c>
      <c r="E18">
        <v>0.8</v>
      </c>
      <c r="F18">
        <v>0.75</v>
      </c>
      <c r="G18">
        <v>55</v>
      </c>
      <c r="H18">
        <v>9</v>
      </c>
      <c r="I18">
        <v>0.31439008499999999</v>
      </c>
      <c r="J18">
        <v>1042.4319599999999</v>
      </c>
      <c r="K18">
        <v>41.339036900000004</v>
      </c>
      <c r="L18">
        <v>80.051848500000006</v>
      </c>
      <c r="M18">
        <v>16603.702399999998</v>
      </c>
      <c r="N18">
        <v>55.933068800000001</v>
      </c>
      <c r="O18">
        <v>11178.229300000001</v>
      </c>
      <c r="P18">
        <f t="shared" si="0"/>
        <v>25.216648431400678</v>
      </c>
      <c r="Q18" s="9">
        <f>(B18-L18)/B18</f>
        <v>-6.481062500000689E-4</v>
      </c>
      <c r="R18" t="b">
        <f t="shared" si="1"/>
        <v>1</v>
      </c>
      <c r="S18" t="b">
        <f t="shared" si="2"/>
        <v>0</v>
      </c>
    </row>
    <row r="19" spans="2:19" x14ac:dyDescent="0.25">
      <c r="B19">
        <v>80</v>
      </c>
      <c r="C19">
        <v>40</v>
      </c>
      <c r="D19">
        <v>20</v>
      </c>
      <c r="E19">
        <v>0.8</v>
      </c>
      <c r="F19">
        <v>0.75</v>
      </c>
      <c r="G19">
        <v>55</v>
      </c>
      <c r="H19">
        <v>10</v>
      </c>
      <c r="I19">
        <v>0.29531230000000003</v>
      </c>
      <c r="J19">
        <v>1124.6255200000001</v>
      </c>
      <c r="K19">
        <v>76.556246799999997</v>
      </c>
      <c r="L19">
        <v>79.952127300000001</v>
      </c>
      <c r="M19">
        <v>17101.705999999998</v>
      </c>
      <c r="N19">
        <v>49.944035999999997</v>
      </c>
      <c r="O19">
        <v>10254.271000000001</v>
      </c>
      <c r="P19">
        <f t="shared" si="0"/>
        <v>14.69018619653648</v>
      </c>
      <c r="Q19" s="9">
        <f>(B19-L19)/B19</f>
        <v>5.9840874999999021E-4</v>
      </c>
      <c r="R19" t="b">
        <f t="shared" si="1"/>
        <v>1</v>
      </c>
      <c r="S19" t="b">
        <f t="shared" si="2"/>
        <v>0</v>
      </c>
    </row>
    <row r="20" spans="2:19" x14ac:dyDescent="0.25">
      <c r="B20">
        <v>80</v>
      </c>
      <c r="C20">
        <v>40</v>
      </c>
      <c r="D20">
        <v>20</v>
      </c>
      <c r="E20">
        <v>0.8</v>
      </c>
      <c r="F20">
        <v>0.75</v>
      </c>
      <c r="G20">
        <v>55</v>
      </c>
      <c r="H20">
        <v>11</v>
      </c>
      <c r="I20">
        <v>0.273434236</v>
      </c>
      <c r="J20">
        <v>1231.71967</v>
      </c>
      <c r="K20">
        <v>115.902975</v>
      </c>
      <c r="L20">
        <v>79.985534299999998</v>
      </c>
      <c r="M20">
        <v>17201.306700000001</v>
      </c>
      <c r="N20">
        <v>44.304130299999997</v>
      </c>
      <c r="O20">
        <v>9313.9098599999998</v>
      </c>
      <c r="P20">
        <f t="shared" si="0"/>
        <v>10.627161813577262</v>
      </c>
      <c r="Q20" s="9">
        <f>(B20-L20)/B20</f>
        <v>1.8082125000002948E-4</v>
      </c>
      <c r="R20" t="b">
        <f t="shared" si="1"/>
        <v>1</v>
      </c>
      <c r="S20" t="b">
        <f t="shared" si="2"/>
        <v>0</v>
      </c>
    </row>
    <row r="21" spans="2:19" x14ac:dyDescent="0.25">
      <c r="B21">
        <v>80</v>
      </c>
      <c r="C21">
        <v>40</v>
      </c>
      <c r="D21">
        <v>20</v>
      </c>
      <c r="E21">
        <v>0.8</v>
      </c>
      <c r="F21">
        <v>0.75</v>
      </c>
      <c r="G21">
        <v>55</v>
      </c>
      <c r="H21">
        <v>12</v>
      </c>
      <c r="I21">
        <v>0.245681647</v>
      </c>
      <c r="J21">
        <v>1392.28782</v>
      </c>
      <c r="K21">
        <v>161.35906299999999</v>
      </c>
      <c r="L21">
        <v>80.009270000000001</v>
      </c>
      <c r="M21">
        <v>16553.901999999998</v>
      </c>
      <c r="N21">
        <v>38.529470099999998</v>
      </c>
      <c r="O21">
        <v>8340.4737100000002</v>
      </c>
      <c r="P21">
        <f t="shared" si="0"/>
        <v>8.6285070953839149</v>
      </c>
      <c r="Q21" s="9">
        <f>(B21-L21)/B21</f>
        <v>-1.1587500000000971E-4</v>
      </c>
      <c r="R21" t="b">
        <f t="shared" si="1"/>
        <v>1</v>
      </c>
      <c r="S21" t="b">
        <f t="shared" si="2"/>
        <v>0</v>
      </c>
    </row>
    <row r="22" spans="2:19" x14ac:dyDescent="0.25">
      <c r="B22">
        <v>80</v>
      </c>
      <c r="C22">
        <v>40</v>
      </c>
      <c r="D22">
        <v>20</v>
      </c>
      <c r="E22">
        <v>0.8</v>
      </c>
      <c r="F22">
        <v>0.75</v>
      </c>
      <c r="G22">
        <v>55</v>
      </c>
      <c r="H22">
        <v>13</v>
      </c>
      <c r="I22">
        <v>0.20670047599999999</v>
      </c>
      <c r="J22">
        <v>1692.05708</v>
      </c>
      <c r="K22">
        <v>229.305238</v>
      </c>
      <c r="L22">
        <v>80.045106000000004</v>
      </c>
      <c r="M22">
        <v>14860.689700000001</v>
      </c>
      <c r="N22">
        <v>32.136173800000002</v>
      </c>
      <c r="O22">
        <v>7317.2902800000002</v>
      </c>
      <c r="P22">
        <f t="shared" si="0"/>
        <v>7.3790598712795212</v>
      </c>
      <c r="Q22" s="9">
        <f>(B22-L22)/B22</f>
        <v>-5.6382500000005107E-4</v>
      </c>
      <c r="R22" t="b">
        <f t="shared" si="1"/>
        <v>1</v>
      </c>
      <c r="S22" t="b">
        <f t="shared" si="2"/>
        <v>0</v>
      </c>
    </row>
    <row r="23" spans="2:19" x14ac:dyDescent="0.25">
      <c r="B23">
        <v>80</v>
      </c>
      <c r="C23">
        <v>40</v>
      </c>
      <c r="D23">
        <v>20</v>
      </c>
      <c r="E23">
        <v>0.8</v>
      </c>
      <c r="F23">
        <v>0.75</v>
      </c>
      <c r="G23">
        <v>55</v>
      </c>
      <c r="H23">
        <v>14</v>
      </c>
      <c r="I23">
        <v>0.17365138999999999</v>
      </c>
      <c r="J23">
        <v>2077.0106900000001</v>
      </c>
      <c r="K23">
        <v>331.10872899999998</v>
      </c>
      <c r="L23">
        <v>79.944521199999997</v>
      </c>
      <c r="M23">
        <v>12968.275900000001</v>
      </c>
      <c r="N23">
        <v>24.640360099999999</v>
      </c>
      <c r="O23">
        <v>6227.68732</v>
      </c>
      <c r="P23">
        <f t="shared" si="0"/>
        <v>6.2728962062489151</v>
      </c>
      <c r="Q23" s="9">
        <f>(B23-L23)/B23</f>
        <v>6.9348500000003814E-4</v>
      </c>
      <c r="R23" t="b">
        <f t="shared" si="1"/>
        <v>1</v>
      </c>
      <c r="S23" t="b">
        <f t="shared" si="2"/>
        <v>0</v>
      </c>
    </row>
    <row r="24" spans="2:19" x14ac:dyDescent="0.25">
      <c r="B24">
        <v>80</v>
      </c>
      <c r="C24">
        <v>40</v>
      </c>
      <c r="D24">
        <v>20</v>
      </c>
      <c r="E24">
        <v>0.8</v>
      </c>
      <c r="F24">
        <v>0.75</v>
      </c>
      <c r="G24">
        <v>55</v>
      </c>
      <c r="H24">
        <v>15</v>
      </c>
      <c r="I24">
        <v>0.15322017099999999</v>
      </c>
      <c r="J24">
        <v>2450.4326500000002</v>
      </c>
      <c r="K24">
        <v>478.32229799999999</v>
      </c>
      <c r="L24">
        <v>80.057457900000003</v>
      </c>
      <c r="M24">
        <v>11299.9637</v>
      </c>
      <c r="N24">
        <v>15.558147200000001</v>
      </c>
      <c r="O24">
        <v>5054.9925800000001</v>
      </c>
      <c r="P24">
        <f t="shared" si="0"/>
        <v>5.1229739032571722</v>
      </c>
      <c r="Q24" s="9">
        <f>(B24-L24)/B24</f>
        <v>-7.1822375000003542E-4</v>
      </c>
      <c r="R24" t="b">
        <f t="shared" si="1"/>
        <v>1</v>
      </c>
      <c r="S24" t="b">
        <f t="shared" si="2"/>
        <v>0</v>
      </c>
    </row>
    <row r="25" spans="2:19" x14ac:dyDescent="0.25">
      <c r="B25">
        <v>80</v>
      </c>
      <c r="C25">
        <v>40</v>
      </c>
      <c r="D25">
        <v>20</v>
      </c>
      <c r="E25">
        <v>0.8</v>
      </c>
      <c r="F25">
        <v>0.75</v>
      </c>
      <c r="G25">
        <v>60</v>
      </c>
      <c r="H25">
        <v>5</v>
      </c>
      <c r="I25">
        <v>0.390006403</v>
      </c>
      <c r="J25">
        <v>802.78091199999994</v>
      </c>
      <c r="K25">
        <v>-106.425526</v>
      </c>
      <c r="L25">
        <v>79.905800600000006</v>
      </c>
      <c r="M25">
        <v>11623.6661</v>
      </c>
      <c r="N25">
        <v>105.68449099999999</v>
      </c>
      <c r="O25">
        <v>15719.0589</v>
      </c>
      <c r="P25">
        <f t="shared" si="0"/>
        <v>100000000</v>
      </c>
      <c r="Q25" s="9">
        <f>(B25-L25)/B25</f>
        <v>1.1774924999999215E-3</v>
      </c>
      <c r="R25" t="b">
        <f t="shared" si="1"/>
        <v>1</v>
      </c>
      <c r="S25" t="b">
        <f t="shared" si="2"/>
        <v>0</v>
      </c>
    </row>
    <row r="26" spans="2:19" x14ac:dyDescent="0.25">
      <c r="B26">
        <v>80</v>
      </c>
      <c r="C26">
        <v>40</v>
      </c>
      <c r="D26">
        <v>20</v>
      </c>
      <c r="E26">
        <v>0.8</v>
      </c>
      <c r="F26">
        <v>0.75</v>
      </c>
      <c r="G26">
        <v>60</v>
      </c>
      <c r="H26">
        <v>6</v>
      </c>
      <c r="I26">
        <v>0.34594551699999998</v>
      </c>
      <c r="J26">
        <v>909.36279100000002</v>
      </c>
      <c r="K26">
        <v>-79.733427399999997</v>
      </c>
      <c r="L26">
        <v>80.057106700000006</v>
      </c>
      <c r="M26">
        <v>12669.4737</v>
      </c>
      <c r="N26">
        <v>91.8076528</v>
      </c>
      <c r="O26">
        <v>14725.253500000001</v>
      </c>
      <c r="P26">
        <f t="shared" si="0"/>
        <v>100000000</v>
      </c>
      <c r="Q26" s="9">
        <f>(B26-L26)/B26</f>
        <v>-7.1383375000007017E-4</v>
      </c>
      <c r="R26" t="b">
        <f t="shared" si="1"/>
        <v>1</v>
      </c>
      <c r="S26" t="b">
        <f t="shared" si="2"/>
        <v>0</v>
      </c>
    </row>
    <row r="27" spans="2:19" x14ac:dyDescent="0.25">
      <c r="B27">
        <v>80</v>
      </c>
      <c r="C27">
        <v>40</v>
      </c>
      <c r="D27">
        <v>20</v>
      </c>
      <c r="E27">
        <v>0.8</v>
      </c>
      <c r="F27">
        <v>0.75</v>
      </c>
      <c r="G27">
        <v>60</v>
      </c>
      <c r="H27">
        <v>7</v>
      </c>
      <c r="I27">
        <v>0.31625530899999998</v>
      </c>
      <c r="J27">
        <v>994.03532700000005</v>
      </c>
      <c r="K27">
        <v>-50.791972000000001</v>
      </c>
      <c r="L27">
        <v>79.971373999999997</v>
      </c>
      <c r="M27">
        <v>13615.6806</v>
      </c>
      <c r="N27">
        <v>80.387163700000002</v>
      </c>
      <c r="O27">
        <v>13765.1512</v>
      </c>
      <c r="P27">
        <f t="shared" si="0"/>
        <v>100000000</v>
      </c>
      <c r="Q27" s="9">
        <f>(B27-L27)/B27</f>
        <v>3.5782500000003381E-4</v>
      </c>
      <c r="R27" t="b">
        <f t="shared" si="1"/>
        <v>1</v>
      </c>
      <c r="S27" t="b">
        <f t="shared" si="2"/>
        <v>0</v>
      </c>
    </row>
    <row r="28" spans="2:19" x14ac:dyDescent="0.25">
      <c r="B28">
        <v>80</v>
      </c>
      <c r="C28">
        <v>40</v>
      </c>
      <c r="D28">
        <v>20</v>
      </c>
      <c r="E28">
        <v>0.8</v>
      </c>
      <c r="F28">
        <v>0.75</v>
      </c>
      <c r="G28">
        <v>60</v>
      </c>
      <c r="H28">
        <v>8</v>
      </c>
      <c r="I28">
        <v>0.300142144</v>
      </c>
      <c r="J28">
        <v>1067.33743</v>
      </c>
      <c r="K28">
        <v>-19.726929899999998</v>
      </c>
      <c r="L28">
        <v>80.038684000000003</v>
      </c>
      <c r="M28">
        <v>14512.087100000001</v>
      </c>
      <c r="N28">
        <v>70.956352999999993</v>
      </c>
      <c r="O28">
        <v>12825.6266</v>
      </c>
      <c r="P28">
        <f t="shared" si="0"/>
        <v>100000000</v>
      </c>
      <c r="Q28" s="9">
        <f>(B28-L28)/B28</f>
        <v>-4.8355000000004366E-4</v>
      </c>
      <c r="R28" t="b">
        <f t="shared" si="1"/>
        <v>1</v>
      </c>
      <c r="S28" t="b">
        <f t="shared" si="2"/>
        <v>0</v>
      </c>
    </row>
    <row r="29" spans="2:19" x14ac:dyDescent="0.25">
      <c r="B29">
        <v>80</v>
      </c>
      <c r="C29">
        <v>40</v>
      </c>
      <c r="D29">
        <v>20</v>
      </c>
      <c r="E29">
        <v>0.8</v>
      </c>
      <c r="F29">
        <v>0.75</v>
      </c>
      <c r="G29">
        <v>60</v>
      </c>
      <c r="H29">
        <v>9</v>
      </c>
      <c r="I29">
        <v>0.28618084599999999</v>
      </c>
      <c r="J29">
        <v>1135.8991699999999</v>
      </c>
      <c r="K29">
        <v>12.515255399999999</v>
      </c>
      <c r="L29">
        <v>79.930023500000004</v>
      </c>
      <c r="M29">
        <v>15259.0926</v>
      </c>
      <c r="N29">
        <v>63.048549999999999</v>
      </c>
      <c r="O29">
        <v>11893.5542</v>
      </c>
      <c r="P29">
        <f t="shared" si="0"/>
        <v>90.761165768938284</v>
      </c>
      <c r="Q29" s="9">
        <f>(B29-L29)/B29</f>
        <v>8.7470624999994582E-4</v>
      </c>
      <c r="R29" t="b">
        <f t="shared" si="1"/>
        <v>1</v>
      </c>
      <c r="S29" t="b">
        <f t="shared" si="2"/>
        <v>0</v>
      </c>
    </row>
    <row r="30" spans="2:19" x14ac:dyDescent="0.25">
      <c r="B30">
        <v>80</v>
      </c>
      <c r="C30">
        <v>40</v>
      </c>
      <c r="D30">
        <v>20</v>
      </c>
      <c r="E30">
        <v>0.8</v>
      </c>
      <c r="F30">
        <v>0.75</v>
      </c>
      <c r="G30">
        <v>60</v>
      </c>
      <c r="H30">
        <v>10</v>
      </c>
      <c r="I30">
        <v>0.27195812400000002</v>
      </c>
      <c r="J30">
        <v>1212.10221</v>
      </c>
      <c r="K30">
        <v>47.841033600000003</v>
      </c>
      <c r="L30">
        <v>79.960486900000006</v>
      </c>
      <c r="M30">
        <v>15856.696900000001</v>
      </c>
      <c r="N30">
        <v>56.197083999999997</v>
      </c>
      <c r="O30">
        <v>10955.8087</v>
      </c>
      <c r="P30">
        <f t="shared" si="0"/>
        <v>25.336037263208294</v>
      </c>
      <c r="Q30" s="9">
        <f>(B30-L30)/B30</f>
        <v>4.9391374999991906E-4</v>
      </c>
      <c r="R30" t="b">
        <f t="shared" si="1"/>
        <v>1</v>
      </c>
      <c r="S30" t="b">
        <f t="shared" si="2"/>
        <v>0</v>
      </c>
    </row>
    <row r="31" spans="2:19" x14ac:dyDescent="0.25">
      <c r="B31">
        <v>80</v>
      </c>
      <c r="C31">
        <v>40</v>
      </c>
      <c r="D31">
        <v>20</v>
      </c>
      <c r="E31">
        <v>0.8</v>
      </c>
      <c r="F31">
        <v>0.75</v>
      </c>
      <c r="G31">
        <v>60</v>
      </c>
      <c r="H31">
        <v>11</v>
      </c>
      <c r="I31">
        <v>0.25572958000000001</v>
      </c>
      <c r="J31">
        <v>1307.6245100000001</v>
      </c>
      <c r="K31">
        <v>87.279412399999998</v>
      </c>
      <c r="L31">
        <v>79.978141399999998</v>
      </c>
      <c r="M31">
        <v>16155.499100000001</v>
      </c>
      <c r="N31">
        <v>49.935284299999999</v>
      </c>
      <c r="O31">
        <v>9999.2646199999999</v>
      </c>
      <c r="P31">
        <f t="shared" si="0"/>
        <v>14.982049879153404</v>
      </c>
      <c r="Q31" s="9">
        <f>(B31-L31)/B31</f>
        <v>2.7323250000002022E-4</v>
      </c>
      <c r="R31" t="b">
        <f t="shared" si="1"/>
        <v>1</v>
      </c>
      <c r="S31" t="b">
        <f t="shared" si="2"/>
        <v>0</v>
      </c>
    </row>
    <row r="32" spans="2:19" x14ac:dyDescent="0.25">
      <c r="B32">
        <v>80</v>
      </c>
      <c r="C32">
        <v>40</v>
      </c>
      <c r="D32">
        <v>20</v>
      </c>
      <c r="E32">
        <v>0.8</v>
      </c>
      <c r="F32">
        <v>0.75</v>
      </c>
      <c r="G32">
        <v>60</v>
      </c>
      <c r="H32">
        <v>12</v>
      </c>
      <c r="I32">
        <v>0.235238694</v>
      </c>
      <c r="J32">
        <v>1444.48858</v>
      </c>
      <c r="K32">
        <v>134.128818</v>
      </c>
      <c r="L32">
        <v>80.0868538</v>
      </c>
      <c r="M32">
        <v>16006.098</v>
      </c>
      <c r="N32">
        <v>43.796480299999999</v>
      </c>
      <c r="O32">
        <v>9010.7965700000004</v>
      </c>
      <c r="P32">
        <f t="shared" si="0"/>
        <v>10.769412580673006</v>
      </c>
      <c r="Q32" s="9">
        <f>(B32-L32)/B32</f>
        <v>-1.0856725000000012E-3</v>
      </c>
      <c r="R32" t="b">
        <f t="shared" si="1"/>
        <v>1</v>
      </c>
      <c r="S32" t="b">
        <f t="shared" si="2"/>
        <v>0</v>
      </c>
    </row>
    <row r="33" spans="2:19" x14ac:dyDescent="0.25">
      <c r="B33">
        <v>80</v>
      </c>
      <c r="C33">
        <v>40</v>
      </c>
      <c r="D33">
        <v>20</v>
      </c>
      <c r="E33">
        <v>0.8</v>
      </c>
      <c r="F33">
        <v>0.75</v>
      </c>
      <c r="G33">
        <v>60</v>
      </c>
      <c r="H33">
        <v>13</v>
      </c>
      <c r="I33">
        <v>0.208824755</v>
      </c>
      <c r="J33">
        <v>1659.06879</v>
      </c>
      <c r="K33">
        <v>193.44057599999999</v>
      </c>
      <c r="L33">
        <v>79.955424699999995</v>
      </c>
      <c r="M33">
        <v>15109.691500000001</v>
      </c>
      <c r="N33">
        <v>37.314001099999999</v>
      </c>
      <c r="O33">
        <v>7977.2791200000001</v>
      </c>
      <c r="P33">
        <f t="shared" si="0"/>
        <v>8.5766328053117462</v>
      </c>
      <c r="Q33" s="9">
        <f>(B33-L33)/B33</f>
        <v>5.571912500000664E-4</v>
      </c>
      <c r="R33" t="b">
        <f t="shared" si="1"/>
        <v>1</v>
      </c>
      <c r="S33" t="b">
        <f t="shared" si="2"/>
        <v>0</v>
      </c>
    </row>
    <row r="34" spans="2:19" x14ac:dyDescent="0.25">
      <c r="B34">
        <v>80</v>
      </c>
      <c r="C34">
        <v>40</v>
      </c>
      <c r="D34">
        <v>20</v>
      </c>
      <c r="E34">
        <v>0.8</v>
      </c>
      <c r="F34">
        <v>0.75</v>
      </c>
      <c r="G34">
        <v>60</v>
      </c>
      <c r="H34">
        <v>14</v>
      </c>
      <c r="I34">
        <v>0.179332091</v>
      </c>
      <c r="J34">
        <v>1984.34512</v>
      </c>
      <c r="K34">
        <v>280.21998100000002</v>
      </c>
      <c r="L34">
        <v>80.053629400000005</v>
      </c>
      <c r="M34">
        <v>13665.481</v>
      </c>
      <c r="N34">
        <v>30.0211763</v>
      </c>
      <c r="O34">
        <v>6885.5868700000001</v>
      </c>
      <c r="P34">
        <f t="shared" si="0"/>
        <v>7.081383393570353</v>
      </c>
      <c r="Q34" s="9">
        <f>(B34-L34)/B34</f>
        <v>-6.7036750000006864E-4</v>
      </c>
      <c r="R34" t="b">
        <f t="shared" si="1"/>
        <v>1</v>
      </c>
      <c r="S34" t="b">
        <f t="shared" si="2"/>
        <v>0</v>
      </c>
    </row>
    <row r="35" spans="2:19" x14ac:dyDescent="0.25">
      <c r="B35">
        <v>80</v>
      </c>
      <c r="C35">
        <v>40</v>
      </c>
      <c r="D35">
        <v>20</v>
      </c>
      <c r="E35">
        <v>0.8</v>
      </c>
      <c r="F35">
        <v>0.75</v>
      </c>
      <c r="G35">
        <v>60</v>
      </c>
      <c r="H35">
        <v>15</v>
      </c>
      <c r="I35">
        <v>0.15651177899999999</v>
      </c>
      <c r="J35">
        <v>2355.43442</v>
      </c>
      <c r="K35">
        <v>404.822361</v>
      </c>
      <c r="L35">
        <v>79.9327471</v>
      </c>
      <c r="M35">
        <v>12046.9692</v>
      </c>
      <c r="N35">
        <v>21.451335</v>
      </c>
      <c r="O35">
        <v>5722.5944</v>
      </c>
      <c r="P35">
        <f t="shared" si="0"/>
        <v>5.8184395105585587</v>
      </c>
      <c r="Q35" s="9">
        <f>(B35-L35)/B35</f>
        <v>8.4066124999999654E-4</v>
      </c>
      <c r="R35" t="b">
        <f t="shared" si="1"/>
        <v>1</v>
      </c>
      <c r="S35" t="b">
        <f t="shared" si="2"/>
        <v>0</v>
      </c>
    </row>
    <row r="36" spans="2:19" x14ac:dyDescent="0.25">
      <c r="B36">
        <v>80</v>
      </c>
      <c r="C36">
        <v>40</v>
      </c>
      <c r="D36">
        <v>20</v>
      </c>
      <c r="E36">
        <v>0.8</v>
      </c>
      <c r="F36">
        <v>0.75</v>
      </c>
      <c r="G36">
        <v>65</v>
      </c>
      <c r="H36">
        <v>5</v>
      </c>
      <c r="I36">
        <v>0.373131351</v>
      </c>
      <c r="J36">
        <v>835.25698299999999</v>
      </c>
      <c r="K36">
        <v>-146.67057299999999</v>
      </c>
      <c r="L36">
        <v>79.922670999999994</v>
      </c>
      <c r="M36">
        <v>10602.7587</v>
      </c>
      <c r="N36">
        <v>119.07273600000001</v>
      </c>
      <c r="O36">
        <v>16264.23</v>
      </c>
      <c r="P36">
        <f t="shared" si="0"/>
        <v>100000000</v>
      </c>
      <c r="Q36" s="9">
        <f>(B36-L36)/B36</f>
        <v>9.666125000000747E-4</v>
      </c>
      <c r="R36" t="b">
        <f t="shared" si="1"/>
        <v>1</v>
      </c>
      <c r="S36" t="b">
        <f t="shared" si="2"/>
        <v>0</v>
      </c>
    </row>
    <row r="37" spans="2:19" x14ac:dyDescent="0.25">
      <c r="B37">
        <v>80</v>
      </c>
      <c r="C37">
        <v>40</v>
      </c>
      <c r="D37">
        <v>20</v>
      </c>
      <c r="E37">
        <v>0.8</v>
      </c>
      <c r="F37">
        <v>0.75</v>
      </c>
      <c r="G37">
        <v>65</v>
      </c>
      <c r="H37">
        <v>6</v>
      </c>
      <c r="I37">
        <v>0.32515145200000001</v>
      </c>
      <c r="J37">
        <v>964.70477100000005</v>
      </c>
      <c r="K37">
        <v>-118.907085</v>
      </c>
      <c r="L37">
        <v>80.003205300000005</v>
      </c>
      <c r="M37">
        <v>11623.6661</v>
      </c>
      <c r="N37">
        <v>103.603869</v>
      </c>
      <c r="O37">
        <v>15330.7111</v>
      </c>
      <c r="P37">
        <f t="shared" si="0"/>
        <v>100000000</v>
      </c>
      <c r="Q37" s="9">
        <f>(B37-L37)/B37</f>
        <v>-4.0066250000059254E-5</v>
      </c>
      <c r="R37" t="b">
        <f t="shared" si="1"/>
        <v>1</v>
      </c>
      <c r="S37" t="b">
        <f t="shared" si="2"/>
        <v>0</v>
      </c>
    </row>
    <row r="38" spans="2:19" x14ac:dyDescent="0.25">
      <c r="B38">
        <v>80</v>
      </c>
      <c r="C38">
        <v>40</v>
      </c>
      <c r="D38">
        <v>20</v>
      </c>
      <c r="E38">
        <v>0.8</v>
      </c>
      <c r="F38">
        <v>0.75</v>
      </c>
      <c r="G38">
        <v>65</v>
      </c>
      <c r="H38">
        <v>7</v>
      </c>
      <c r="I38">
        <v>0.29563820800000001</v>
      </c>
      <c r="J38">
        <v>1066.7057600000001</v>
      </c>
      <c r="K38">
        <v>-87.273517600000005</v>
      </c>
      <c r="L38">
        <v>80.007616299999995</v>
      </c>
      <c r="M38">
        <v>12569.873</v>
      </c>
      <c r="N38">
        <v>90.664289999999994</v>
      </c>
      <c r="O38">
        <v>14403.873900000001</v>
      </c>
      <c r="P38">
        <f t="shared" si="0"/>
        <v>100000000</v>
      </c>
      <c r="Q38" s="9">
        <f>(B38-L38)/B38</f>
        <v>-9.5203749999939191E-5</v>
      </c>
      <c r="R38" t="b">
        <f t="shared" si="1"/>
        <v>1</v>
      </c>
      <c r="S38" t="b">
        <f t="shared" si="2"/>
        <v>0</v>
      </c>
    </row>
    <row r="39" spans="2:19" x14ac:dyDescent="0.25">
      <c r="B39">
        <v>80</v>
      </c>
      <c r="C39">
        <v>40</v>
      </c>
      <c r="D39">
        <v>20</v>
      </c>
      <c r="E39">
        <v>0.8</v>
      </c>
      <c r="F39">
        <v>0.75</v>
      </c>
      <c r="G39">
        <v>65</v>
      </c>
      <c r="H39">
        <v>8</v>
      </c>
      <c r="I39">
        <v>0.27370425900000001</v>
      </c>
      <c r="J39">
        <v>1150.39076</v>
      </c>
      <c r="K39">
        <v>-53.874958700000001</v>
      </c>
      <c r="L39">
        <v>79.902420100000001</v>
      </c>
      <c r="M39">
        <v>13416.4792</v>
      </c>
      <c r="N39">
        <v>79.824525100000002</v>
      </c>
      <c r="O39">
        <v>13476.6859</v>
      </c>
      <c r="P39">
        <f t="shared" si="0"/>
        <v>100000000</v>
      </c>
      <c r="Q39" s="9">
        <f>(B39-L39)/B39</f>
        <v>1.2197487499999936E-3</v>
      </c>
      <c r="R39" t="b">
        <f t="shared" si="1"/>
        <v>1</v>
      </c>
      <c r="S39" t="b">
        <f t="shared" si="2"/>
        <v>0</v>
      </c>
    </row>
    <row r="40" spans="2:19" x14ac:dyDescent="0.25">
      <c r="B40">
        <v>80</v>
      </c>
      <c r="C40">
        <v>40</v>
      </c>
      <c r="D40">
        <v>20</v>
      </c>
      <c r="E40">
        <v>0.8</v>
      </c>
      <c r="F40">
        <v>0.75</v>
      </c>
      <c r="G40">
        <v>65</v>
      </c>
      <c r="H40">
        <v>9</v>
      </c>
      <c r="I40">
        <v>0.262326328</v>
      </c>
      <c r="J40">
        <v>1227.2854199999999</v>
      </c>
      <c r="K40">
        <v>-17.9013095</v>
      </c>
      <c r="L40">
        <v>80.061712499999999</v>
      </c>
      <c r="M40">
        <v>14213.285</v>
      </c>
      <c r="N40">
        <v>70.655100899999994</v>
      </c>
      <c r="O40">
        <v>12542.1149</v>
      </c>
      <c r="P40">
        <f t="shared" si="0"/>
        <v>100000000</v>
      </c>
      <c r="Q40" s="9">
        <f>(B40-L40)/B40</f>
        <v>-7.7140624999998413E-4</v>
      </c>
      <c r="R40" t="b">
        <f t="shared" si="1"/>
        <v>1</v>
      </c>
      <c r="S40" t="b">
        <f t="shared" si="2"/>
        <v>0</v>
      </c>
    </row>
    <row r="41" spans="2:19" x14ac:dyDescent="0.25">
      <c r="B41">
        <v>80</v>
      </c>
      <c r="C41">
        <v>40</v>
      </c>
      <c r="D41">
        <v>20</v>
      </c>
      <c r="E41">
        <v>0.8</v>
      </c>
      <c r="F41">
        <v>0.75</v>
      </c>
      <c r="G41">
        <v>65</v>
      </c>
      <c r="H41">
        <v>10</v>
      </c>
      <c r="I41">
        <v>0.25110928300000002</v>
      </c>
      <c r="J41">
        <v>1302.5804499999999</v>
      </c>
      <c r="K41">
        <v>19.5096618</v>
      </c>
      <c r="L41">
        <v>80.000368899999998</v>
      </c>
      <c r="M41">
        <v>14835.789500000001</v>
      </c>
      <c r="N41">
        <v>62.726543999999997</v>
      </c>
      <c r="O41">
        <v>11593.1286</v>
      </c>
      <c r="P41">
        <f t="shared" si="0"/>
        <v>66.765916465040917</v>
      </c>
      <c r="Q41" s="9">
        <f>(B41-L41)/B41</f>
        <v>-4.6112499999750863E-6</v>
      </c>
      <c r="R41" t="b">
        <f t="shared" si="1"/>
        <v>1</v>
      </c>
      <c r="S41" t="b">
        <f t="shared" si="2"/>
        <v>0</v>
      </c>
    </row>
    <row r="42" spans="2:19" x14ac:dyDescent="0.25">
      <c r="B42">
        <v>80</v>
      </c>
      <c r="C42">
        <v>40</v>
      </c>
      <c r="D42">
        <v>20</v>
      </c>
      <c r="E42">
        <v>0.8</v>
      </c>
      <c r="F42">
        <v>0.75</v>
      </c>
      <c r="G42">
        <v>65</v>
      </c>
      <c r="H42">
        <v>11</v>
      </c>
      <c r="I42">
        <v>0.23924329599999999</v>
      </c>
      <c r="J42">
        <v>1388.16569</v>
      </c>
      <c r="K42">
        <v>60.294680800000002</v>
      </c>
      <c r="L42">
        <v>79.925225800000007</v>
      </c>
      <c r="M42">
        <v>15259.0926</v>
      </c>
      <c r="N42">
        <v>55.609380799999997</v>
      </c>
      <c r="O42">
        <v>10622.694799999999</v>
      </c>
      <c r="P42">
        <f t="shared" si="0"/>
        <v>23.023020796885952</v>
      </c>
      <c r="Q42" s="9">
        <f>(B42-L42)/B42</f>
        <v>9.3467749999991416E-4</v>
      </c>
      <c r="R42" t="b">
        <f t="shared" si="1"/>
        <v>1</v>
      </c>
      <c r="S42" t="b">
        <f t="shared" si="2"/>
        <v>0</v>
      </c>
    </row>
    <row r="43" spans="2:19" x14ac:dyDescent="0.25">
      <c r="B43">
        <v>80</v>
      </c>
      <c r="C43">
        <v>40</v>
      </c>
      <c r="D43">
        <v>20</v>
      </c>
      <c r="E43">
        <v>0.8</v>
      </c>
      <c r="F43">
        <v>0.75</v>
      </c>
      <c r="G43">
        <v>65</v>
      </c>
      <c r="H43">
        <v>12</v>
      </c>
      <c r="I43">
        <v>0.225072101</v>
      </c>
      <c r="J43">
        <v>1499.5876599999999</v>
      </c>
      <c r="K43">
        <v>107.039742</v>
      </c>
      <c r="L43">
        <v>79.952226600000003</v>
      </c>
      <c r="M43">
        <v>15408.493700000001</v>
      </c>
      <c r="N43">
        <v>48.8741378</v>
      </c>
      <c r="O43">
        <v>9623.7811799999999</v>
      </c>
      <c r="P43">
        <f t="shared" si="0"/>
        <v>14.00963447763168</v>
      </c>
      <c r="Q43" s="9">
        <f>(B43-L43)/B43</f>
        <v>5.9716749999996213E-4</v>
      </c>
      <c r="R43" t="b">
        <f t="shared" si="1"/>
        <v>1</v>
      </c>
      <c r="S43" t="b">
        <f t="shared" si="2"/>
        <v>0</v>
      </c>
    </row>
    <row r="44" spans="2:19" x14ac:dyDescent="0.25">
      <c r="B44">
        <v>80</v>
      </c>
      <c r="C44">
        <v>40</v>
      </c>
      <c r="D44">
        <v>20</v>
      </c>
      <c r="E44">
        <v>0.8</v>
      </c>
      <c r="F44">
        <v>0.75</v>
      </c>
      <c r="G44">
        <v>65</v>
      </c>
      <c r="H44">
        <v>13</v>
      </c>
      <c r="I44">
        <v>0.20701439299999999</v>
      </c>
      <c r="J44">
        <v>1660.6853000000001</v>
      </c>
      <c r="K44">
        <v>163.39797100000001</v>
      </c>
      <c r="L44">
        <v>79.997717199999997</v>
      </c>
      <c r="M44">
        <v>15109.691500000001</v>
      </c>
      <c r="N44">
        <v>42.091341399999997</v>
      </c>
      <c r="O44">
        <v>8589.3554199999999</v>
      </c>
      <c r="P44">
        <f t="shared" si="0"/>
        <v>10.163438932788216</v>
      </c>
      <c r="Q44" s="9">
        <f>(B44-L44)/B44</f>
        <v>2.8535000000040611E-5</v>
      </c>
      <c r="R44" t="b">
        <f t="shared" si="1"/>
        <v>1</v>
      </c>
      <c r="S44" t="b">
        <f t="shared" si="2"/>
        <v>0</v>
      </c>
    </row>
    <row r="45" spans="2:19" x14ac:dyDescent="0.25">
      <c r="B45">
        <v>80</v>
      </c>
      <c r="C45">
        <v>40</v>
      </c>
      <c r="D45">
        <v>20</v>
      </c>
      <c r="E45">
        <v>0.8</v>
      </c>
      <c r="F45">
        <v>0.75</v>
      </c>
      <c r="G45">
        <v>65</v>
      </c>
      <c r="H45">
        <v>14</v>
      </c>
      <c r="I45">
        <v>0.18447749299999999</v>
      </c>
      <c r="J45">
        <v>1907.06104</v>
      </c>
      <c r="K45">
        <v>237.542384</v>
      </c>
      <c r="L45">
        <v>80.010641500000006</v>
      </c>
      <c r="M45">
        <v>14213.285</v>
      </c>
      <c r="N45">
        <v>34.831518199999998</v>
      </c>
      <c r="O45">
        <v>7512.3852699999998</v>
      </c>
      <c r="P45">
        <f t="shared" si="0"/>
        <v>8.0282979731313979</v>
      </c>
      <c r="Q45" s="9">
        <f>(B45-L45)/B45</f>
        <v>-1.3301875000006901E-4</v>
      </c>
      <c r="R45" t="b">
        <f t="shared" si="1"/>
        <v>1</v>
      </c>
      <c r="S45" t="b">
        <f t="shared" si="2"/>
        <v>0</v>
      </c>
    </row>
    <row r="46" spans="2:19" x14ac:dyDescent="0.25">
      <c r="B46">
        <v>80</v>
      </c>
      <c r="C46">
        <v>40</v>
      </c>
      <c r="D46">
        <v>20</v>
      </c>
      <c r="E46">
        <v>0.8</v>
      </c>
      <c r="F46">
        <v>0.75</v>
      </c>
      <c r="G46">
        <v>65</v>
      </c>
      <c r="H46">
        <v>15</v>
      </c>
      <c r="I46">
        <v>0.1619216</v>
      </c>
      <c r="J46">
        <v>2240.0605599999999</v>
      </c>
      <c r="K46">
        <v>342.08712200000002</v>
      </c>
      <c r="L46">
        <v>79.945513399999996</v>
      </c>
      <c r="M46">
        <v>12868.6752</v>
      </c>
      <c r="N46">
        <v>26.665194700000001</v>
      </c>
      <c r="O46">
        <v>6385.8384299999998</v>
      </c>
      <c r="P46">
        <f t="shared" si="0"/>
        <v>6.5482165680589395</v>
      </c>
      <c r="Q46" s="9">
        <f>(B46-L46)/B46</f>
        <v>6.8108250000005195E-4</v>
      </c>
      <c r="R46" t="b">
        <f t="shared" si="1"/>
        <v>1</v>
      </c>
      <c r="S46" t="b">
        <f t="shared" si="2"/>
        <v>0</v>
      </c>
    </row>
    <row r="47" spans="2:19" x14ac:dyDescent="0.25">
      <c r="B47">
        <v>80</v>
      </c>
      <c r="C47">
        <v>40</v>
      </c>
      <c r="D47">
        <v>20</v>
      </c>
      <c r="E47">
        <v>0.8</v>
      </c>
      <c r="F47">
        <v>0.75</v>
      </c>
      <c r="G47">
        <v>70</v>
      </c>
      <c r="H47">
        <v>5</v>
      </c>
      <c r="I47">
        <v>0.37323990200000001</v>
      </c>
      <c r="J47">
        <v>829.75303499999995</v>
      </c>
      <c r="K47">
        <v>-192.31865300000001</v>
      </c>
      <c r="L47">
        <v>79.945873300000002</v>
      </c>
      <c r="M47">
        <v>9631.6515799999997</v>
      </c>
      <c r="N47">
        <v>133.222838</v>
      </c>
      <c r="O47">
        <v>16678.992900000001</v>
      </c>
      <c r="P47">
        <f t="shared" si="0"/>
        <v>100000000</v>
      </c>
      <c r="Q47" s="9">
        <f>(B47-L47)/B47</f>
        <v>6.7658374999997046E-4</v>
      </c>
      <c r="R47" t="b">
        <f t="shared" si="1"/>
        <v>1</v>
      </c>
      <c r="S47" t="b">
        <f t="shared" si="2"/>
        <v>0</v>
      </c>
    </row>
    <row r="48" spans="2:19" x14ac:dyDescent="0.25">
      <c r="B48">
        <v>80</v>
      </c>
      <c r="C48">
        <v>40</v>
      </c>
      <c r="D48">
        <v>20</v>
      </c>
      <c r="E48">
        <v>0.8</v>
      </c>
      <c r="F48">
        <v>0.75</v>
      </c>
      <c r="G48">
        <v>70</v>
      </c>
      <c r="H48">
        <v>6</v>
      </c>
      <c r="I48">
        <v>0.31103120499999998</v>
      </c>
      <c r="J48">
        <v>1003.14386</v>
      </c>
      <c r="K48">
        <v>-163.66889599999999</v>
      </c>
      <c r="L48">
        <v>80.085445800000002</v>
      </c>
      <c r="M48">
        <v>10652.558999999999</v>
      </c>
      <c r="N48">
        <v>116.22239500000001</v>
      </c>
      <c r="O48">
        <v>15834.7829</v>
      </c>
      <c r="P48">
        <f t="shared" si="0"/>
        <v>100000000</v>
      </c>
      <c r="Q48" s="9">
        <f>(B48-L48)/B48</f>
        <v>-1.0680725000000279E-3</v>
      </c>
      <c r="R48" t="b">
        <f t="shared" si="1"/>
        <v>1</v>
      </c>
      <c r="S48" t="b">
        <f t="shared" si="2"/>
        <v>0</v>
      </c>
    </row>
    <row r="49" spans="2:19" x14ac:dyDescent="0.25">
      <c r="B49">
        <v>80</v>
      </c>
      <c r="C49">
        <v>40</v>
      </c>
      <c r="D49">
        <v>20</v>
      </c>
      <c r="E49">
        <v>0.8</v>
      </c>
      <c r="F49">
        <v>0.75</v>
      </c>
      <c r="G49">
        <v>70</v>
      </c>
      <c r="H49">
        <v>7</v>
      </c>
      <c r="I49">
        <v>0.27874415000000002</v>
      </c>
      <c r="J49">
        <v>1127.56095</v>
      </c>
      <c r="K49">
        <v>-129.533309</v>
      </c>
      <c r="L49">
        <v>80.044910400000006</v>
      </c>
      <c r="M49">
        <v>11598.7659</v>
      </c>
      <c r="N49">
        <v>101.725421</v>
      </c>
      <c r="O49">
        <v>14959.794599999999</v>
      </c>
      <c r="P49">
        <f t="shared" si="0"/>
        <v>100000000</v>
      </c>
      <c r="Q49" s="9">
        <f>(B49-L49)/B49</f>
        <v>-5.6138000000007795E-4</v>
      </c>
      <c r="R49" t="b">
        <f t="shared" si="1"/>
        <v>1</v>
      </c>
      <c r="S49" t="b">
        <f t="shared" si="2"/>
        <v>0</v>
      </c>
    </row>
    <row r="50" spans="2:19" x14ac:dyDescent="0.25">
      <c r="B50">
        <v>80</v>
      </c>
      <c r="C50">
        <v>40</v>
      </c>
      <c r="D50">
        <v>20</v>
      </c>
      <c r="E50">
        <v>0.8</v>
      </c>
      <c r="F50">
        <v>0.75</v>
      </c>
      <c r="G50">
        <v>70</v>
      </c>
      <c r="H50">
        <v>8</v>
      </c>
      <c r="I50">
        <v>0.25782476100000001</v>
      </c>
      <c r="J50">
        <v>1226.39122</v>
      </c>
      <c r="K50">
        <v>-92.2191227</v>
      </c>
      <c r="L50">
        <v>79.994934000000001</v>
      </c>
      <c r="M50">
        <v>12470.272300000001</v>
      </c>
      <c r="N50">
        <v>89.359626500000005</v>
      </c>
      <c r="O50">
        <v>14055.635</v>
      </c>
      <c r="P50">
        <f t="shared" si="0"/>
        <v>100000000</v>
      </c>
      <c r="Q50" s="9">
        <f>(B50-L50)/B50</f>
        <v>6.3324999999991863E-5</v>
      </c>
      <c r="R50" t="b">
        <f t="shared" si="1"/>
        <v>1</v>
      </c>
      <c r="S50" t="b">
        <f t="shared" si="2"/>
        <v>0</v>
      </c>
    </row>
    <row r="51" spans="2:19" x14ac:dyDescent="0.25">
      <c r="B51">
        <v>80</v>
      </c>
      <c r="C51">
        <v>40</v>
      </c>
      <c r="D51">
        <v>20</v>
      </c>
      <c r="E51">
        <v>0.8</v>
      </c>
      <c r="F51">
        <v>0.75</v>
      </c>
      <c r="G51">
        <v>70</v>
      </c>
      <c r="H51">
        <v>9</v>
      </c>
      <c r="I51">
        <v>0.24174837699999999</v>
      </c>
      <c r="J51">
        <v>1310.3363199999999</v>
      </c>
      <c r="K51">
        <v>-52.6387541</v>
      </c>
      <c r="L51">
        <v>80.015039799999997</v>
      </c>
      <c r="M51">
        <v>13267.078100000001</v>
      </c>
      <c r="N51">
        <v>78.752721600000001</v>
      </c>
      <c r="O51">
        <v>13123.9113</v>
      </c>
      <c r="P51">
        <f t="shared" si="0"/>
        <v>100000000</v>
      </c>
      <c r="Q51" s="9">
        <f>(B51-L51)/B51</f>
        <v>-1.8799749999995897E-4</v>
      </c>
      <c r="R51" t="b">
        <f t="shared" si="1"/>
        <v>1</v>
      </c>
      <c r="S51" t="b">
        <f t="shared" si="2"/>
        <v>0</v>
      </c>
    </row>
    <row r="52" spans="2:19" x14ac:dyDescent="0.25">
      <c r="B52">
        <v>80</v>
      </c>
      <c r="C52">
        <v>40</v>
      </c>
      <c r="D52">
        <v>20</v>
      </c>
      <c r="E52">
        <v>0.8</v>
      </c>
      <c r="F52">
        <v>0.75</v>
      </c>
      <c r="G52">
        <v>70</v>
      </c>
      <c r="H52">
        <v>10</v>
      </c>
      <c r="I52">
        <v>0.23356038600000001</v>
      </c>
      <c r="J52">
        <v>1387.4410800000001</v>
      </c>
      <c r="K52">
        <v>-11.0489391</v>
      </c>
      <c r="L52">
        <v>80.040418799999998</v>
      </c>
      <c r="M52">
        <v>13964.283100000001</v>
      </c>
      <c r="N52">
        <v>69.532415999999998</v>
      </c>
      <c r="O52">
        <v>12166.230799999999</v>
      </c>
      <c r="P52">
        <f t="shared" si="0"/>
        <v>100000000</v>
      </c>
      <c r="Q52" s="9">
        <f>(B52-L52)/B52</f>
        <v>-5.0523499999997055E-4</v>
      </c>
      <c r="R52" t="b">
        <f t="shared" si="1"/>
        <v>1</v>
      </c>
      <c r="S52" t="b">
        <f t="shared" si="2"/>
        <v>0</v>
      </c>
    </row>
    <row r="53" spans="2:19" x14ac:dyDescent="0.25">
      <c r="B53">
        <v>80</v>
      </c>
      <c r="C53">
        <v>40</v>
      </c>
      <c r="D53">
        <v>20</v>
      </c>
      <c r="E53">
        <v>0.8</v>
      </c>
      <c r="F53">
        <v>0.75</v>
      </c>
      <c r="G53">
        <v>70</v>
      </c>
      <c r="H53">
        <v>11</v>
      </c>
      <c r="I53">
        <v>0.224974479</v>
      </c>
      <c r="J53">
        <v>1465.39969</v>
      </c>
      <c r="K53">
        <v>32.877234600000001</v>
      </c>
      <c r="L53">
        <v>79.970068600000005</v>
      </c>
      <c r="M53">
        <v>14512.087100000001</v>
      </c>
      <c r="N53">
        <v>61.326419700000002</v>
      </c>
      <c r="O53">
        <v>11184.200500000001</v>
      </c>
      <c r="P53">
        <f t="shared" si="0"/>
        <v>44.571865846648791</v>
      </c>
      <c r="Q53" s="9">
        <f>(B53-L53)/B53</f>
        <v>3.7414249999994097E-4</v>
      </c>
      <c r="R53" t="b">
        <f t="shared" si="1"/>
        <v>1</v>
      </c>
      <c r="S53" t="b">
        <f t="shared" si="2"/>
        <v>0</v>
      </c>
    </row>
    <row r="54" spans="2:19" x14ac:dyDescent="0.25">
      <c r="B54">
        <v>80</v>
      </c>
      <c r="C54">
        <v>40</v>
      </c>
      <c r="D54">
        <v>20</v>
      </c>
      <c r="E54">
        <v>0.8</v>
      </c>
      <c r="F54">
        <v>0.75</v>
      </c>
      <c r="G54">
        <v>70</v>
      </c>
      <c r="H54">
        <v>12</v>
      </c>
      <c r="I54">
        <v>0.21538173399999999</v>
      </c>
      <c r="J54">
        <v>1557.0358799999999</v>
      </c>
      <c r="K54">
        <v>81.654990900000001</v>
      </c>
      <c r="L54">
        <v>80.063664099999997</v>
      </c>
      <c r="M54">
        <v>14910.49</v>
      </c>
      <c r="N54">
        <v>53.7624426</v>
      </c>
      <c r="O54">
        <v>10179.4275</v>
      </c>
      <c r="P54">
        <f t="shared" si="0"/>
        <v>19.068471661540531</v>
      </c>
      <c r="Q54" s="9">
        <f>(B54-L54)/B54</f>
        <v>-7.9580124999996111E-4</v>
      </c>
      <c r="R54" t="b">
        <f t="shared" si="1"/>
        <v>1</v>
      </c>
      <c r="S54" t="b">
        <f t="shared" si="2"/>
        <v>0</v>
      </c>
    </row>
    <row r="55" spans="2:19" x14ac:dyDescent="0.25">
      <c r="B55">
        <v>80</v>
      </c>
      <c r="C55">
        <v>40</v>
      </c>
      <c r="D55">
        <v>20</v>
      </c>
      <c r="E55">
        <v>0.8</v>
      </c>
      <c r="F55">
        <v>0.75</v>
      </c>
      <c r="G55">
        <v>70</v>
      </c>
      <c r="H55">
        <v>13</v>
      </c>
      <c r="I55">
        <v>0.203823323</v>
      </c>
      <c r="J55">
        <v>1675.0642800000001</v>
      </c>
      <c r="K55">
        <v>136.483959</v>
      </c>
      <c r="L55">
        <v>80.067108899999994</v>
      </c>
      <c r="M55">
        <v>15010.0908</v>
      </c>
      <c r="N55">
        <v>46.468194699999998</v>
      </c>
      <c r="O55">
        <v>9153.5191799999993</v>
      </c>
      <c r="P55">
        <f t="shared" si="0"/>
        <v>12.272975463731969</v>
      </c>
      <c r="Q55" s="9">
        <f>(B55-L55)/B55</f>
        <v>-8.3886124999992266E-4</v>
      </c>
      <c r="R55" t="b">
        <f t="shared" si="1"/>
        <v>1</v>
      </c>
      <c r="S55" t="b">
        <f t="shared" si="2"/>
        <v>0</v>
      </c>
    </row>
    <row r="56" spans="2:19" x14ac:dyDescent="0.25">
      <c r="B56">
        <v>80</v>
      </c>
      <c r="C56">
        <v>40</v>
      </c>
      <c r="D56">
        <v>20</v>
      </c>
      <c r="E56">
        <v>0.8</v>
      </c>
      <c r="F56">
        <v>0.75</v>
      </c>
      <c r="G56">
        <v>70</v>
      </c>
      <c r="H56">
        <v>14</v>
      </c>
      <c r="I56">
        <v>0.188954183</v>
      </c>
      <c r="J56">
        <v>1843.79891</v>
      </c>
      <c r="K56">
        <v>201.56346199999999</v>
      </c>
      <c r="L56">
        <v>79.935696699999994</v>
      </c>
      <c r="M56">
        <v>14661.4882</v>
      </c>
      <c r="N56">
        <v>39.071385999999997</v>
      </c>
      <c r="O56">
        <v>8108.0825100000002</v>
      </c>
      <c r="P56">
        <f t="shared" si="0"/>
        <v>9.1474858176428828</v>
      </c>
      <c r="Q56" s="9">
        <f>(B56-L56)/B56</f>
        <v>8.0379125000007434E-4</v>
      </c>
      <c r="R56" t="b">
        <f t="shared" si="1"/>
        <v>1</v>
      </c>
      <c r="S56" t="b">
        <f t="shared" si="2"/>
        <v>0</v>
      </c>
    </row>
    <row r="57" spans="2:19" x14ac:dyDescent="0.25">
      <c r="B57">
        <v>80</v>
      </c>
      <c r="C57">
        <v>40</v>
      </c>
      <c r="D57">
        <v>20</v>
      </c>
      <c r="E57">
        <v>0.8</v>
      </c>
      <c r="F57">
        <v>0.75</v>
      </c>
      <c r="G57">
        <v>70</v>
      </c>
      <c r="H57">
        <v>15</v>
      </c>
      <c r="I57">
        <v>0.17039059000000001</v>
      </c>
      <c r="J57">
        <v>2097.46767</v>
      </c>
      <c r="K57">
        <v>287.55114200000003</v>
      </c>
      <c r="L57">
        <v>79.989815399999998</v>
      </c>
      <c r="M57">
        <v>13839.7822</v>
      </c>
      <c r="N57">
        <v>31.199726299999998</v>
      </c>
      <c r="O57">
        <v>7044.72469</v>
      </c>
      <c r="P57">
        <f t="shared" si="0"/>
        <v>7.2942421838825453</v>
      </c>
      <c r="Q57" s="9">
        <f>(B57-L57)/B57</f>
        <v>1.2730750000002899E-4</v>
      </c>
      <c r="R57" t="b">
        <f t="shared" si="1"/>
        <v>1</v>
      </c>
      <c r="S57" t="b">
        <f t="shared" si="2"/>
        <v>0</v>
      </c>
    </row>
    <row r="58" spans="2:19" x14ac:dyDescent="0.25">
      <c r="B58">
        <v>80</v>
      </c>
      <c r="C58">
        <v>40</v>
      </c>
      <c r="D58">
        <v>20</v>
      </c>
      <c r="E58">
        <v>0.8</v>
      </c>
      <c r="F58">
        <v>0.75</v>
      </c>
      <c r="G58">
        <v>75</v>
      </c>
      <c r="H58">
        <v>5</v>
      </c>
      <c r="I58">
        <v>0.47069939599999999</v>
      </c>
      <c r="J58">
        <v>652.77828399999999</v>
      </c>
      <c r="K58">
        <v>-243.45821900000001</v>
      </c>
      <c r="L58">
        <v>80.004134899999997</v>
      </c>
      <c r="M58">
        <v>8710.3448599999992</v>
      </c>
      <c r="N58">
        <v>148.134795</v>
      </c>
      <c r="O58">
        <v>16963.3478</v>
      </c>
      <c r="P58">
        <f t="shared" si="0"/>
        <v>100000000</v>
      </c>
      <c r="Q58" s="9">
        <f>(B58-L58)/B58</f>
        <v>-5.168624999996041E-5</v>
      </c>
      <c r="R58" t="b">
        <f t="shared" si="1"/>
        <v>1</v>
      </c>
      <c r="S58" t="b">
        <f t="shared" si="2"/>
        <v>0</v>
      </c>
    </row>
    <row r="59" spans="2:19" x14ac:dyDescent="0.25">
      <c r="B59">
        <v>80</v>
      </c>
      <c r="C59">
        <v>40</v>
      </c>
      <c r="D59">
        <v>20</v>
      </c>
      <c r="E59">
        <v>0.8</v>
      </c>
      <c r="F59">
        <v>0.75</v>
      </c>
      <c r="G59">
        <v>75</v>
      </c>
      <c r="H59">
        <v>6</v>
      </c>
      <c r="I59">
        <v>0.309584849</v>
      </c>
      <c r="J59">
        <v>1000.37932</v>
      </c>
      <c r="K59">
        <v>-215.327933</v>
      </c>
      <c r="L59">
        <v>80.011287499999995</v>
      </c>
      <c r="M59">
        <v>9706.3521199999996</v>
      </c>
      <c r="N59">
        <v>129.663229</v>
      </c>
      <c r="O59">
        <v>16237.4689</v>
      </c>
      <c r="P59">
        <f t="shared" si="0"/>
        <v>100000000</v>
      </c>
      <c r="Q59" s="9">
        <f>(B59-L59)/B59</f>
        <v>-1.4109374999993207E-4</v>
      </c>
      <c r="R59" t="b">
        <f t="shared" si="1"/>
        <v>1</v>
      </c>
      <c r="S59" t="b">
        <f t="shared" si="2"/>
        <v>0</v>
      </c>
    </row>
    <row r="60" spans="2:19" x14ac:dyDescent="0.25">
      <c r="B60">
        <v>80</v>
      </c>
      <c r="C60">
        <v>40</v>
      </c>
      <c r="D60">
        <v>20</v>
      </c>
      <c r="E60">
        <v>0.8</v>
      </c>
      <c r="F60">
        <v>0.75</v>
      </c>
      <c r="G60">
        <v>75</v>
      </c>
      <c r="H60">
        <v>7</v>
      </c>
      <c r="I60">
        <v>0.26731911800000002</v>
      </c>
      <c r="J60">
        <v>1168.66938</v>
      </c>
      <c r="K60">
        <v>-178.49911499999999</v>
      </c>
      <c r="L60">
        <v>79.998108000000002</v>
      </c>
      <c r="M60">
        <v>10665.009099999999</v>
      </c>
      <c r="N60">
        <v>113.570556</v>
      </c>
      <c r="O60">
        <v>15432.9133</v>
      </c>
      <c r="P60">
        <f t="shared" si="0"/>
        <v>100000000</v>
      </c>
      <c r="Q60" s="9">
        <f>(B60-L60)/B60</f>
        <v>2.3649999999975079E-5</v>
      </c>
      <c r="R60" t="b">
        <f t="shared" si="1"/>
        <v>1</v>
      </c>
      <c r="S60" t="b">
        <f t="shared" si="2"/>
        <v>0</v>
      </c>
    </row>
    <row r="61" spans="2:19" x14ac:dyDescent="0.25">
      <c r="B61">
        <v>80</v>
      </c>
      <c r="C61">
        <v>40</v>
      </c>
      <c r="D61">
        <v>20</v>
      </c>
      <c r="E61">
        <v>0.8</v>
      </c>
      <c r="F61">
        <v>0.75</v>
      </c>
      <c r="G61">
        <v>75</v>
      </c>
      <c r="H61">
        <v>8</v>
      </c>
      <c r="I61">
        <v>0.24425525100000001</v>
      </c>
      <c r="J61">
        <v>1289.8744200000001</v>
      </c>
      <c r="K61">
        <v>-136.42254399999999</v>
      </c>
      <c r="L61">
        <v>80.026474500000006</v>
      </c>
      <c r="M61">
        <v>11573.8657</v>
      </c>
      <c r="N61">
        <v>99.561657199999999</v>
      </c>
      <c r="O61">
        <v>14562.473900000001</v>
      </c>
      <c r="P61">
        <f t="shared" si="0"/>
        <v>100000000</v>
      </c>
      <c r="Q61" s="9">
        <f>(B61-L61)/B61</f>
        <v>-3.3093125000007719E-4</v>
      </c>
      <c r="R61" t="b">
        <f t="shared" si="1"/>
        <v>1</v>
      </c>
      <c r="S61" t="b">
        <f t="shared" si="2"/>
        <v>0</v>
      </c>
    </row>
    <row r="62" spans="2:19" x14ac:dyDescent="0.25">
      <c r="B62">
        <v>80</v>
      </c>
      <c r="C62">
        <v>40</v>
      </c>
      <c r="D62">
        <v>20</v>
      </c>
      <c r="E62">
        <v>0.8</v>
      </c>
      <c r="F62">
        <v>0.75</v>
      </c>
      <c r="G62">
        <v>75</v>
      </c>
      <c r="H62">
        <v>9</v>
      </c>
      <c r="I62">
        <v>0.22883967999999999</v>
      </c>
      <c r="J62">
        <v>1385.96399</v>
      </c>
      <c r="K62">
        <v>-91.252502500000006</v>
      </c>
      <c r="L62">
        <v>80.085388100000003</v>
      </c>
      <c r="M62">
        <v>12420.4719</v>
      </c>
      <c r="N62">
        <v>87.341412000000005</v>
      </c>
      <c r="O62">
        <v>13638.943600000001</v>
      </c>
      <c r="P62">
        <f t="shared" si="0"/>
        <v>100000000</v>
      </c>
      <c r="Q62" s="9">
        <f>(B62-L62)/B62</f>
        <v>-1.067351250000037E-3</v>
      </c>
      <c r="R62" t="b">
        <f t="shared" si="1"/>
        <v>1</v>
      </c>
      <c r="S62" t="b">
        <f t="shared" si="2"/>
        <v>0</v>
      </c>
    </row>
    <row r="63" spans="2:19" x14ac:dyDescent="0.25">
      <c r="B63">
        <v>80</v>
      </c>
      <c r="C63">
        <v>40</v>
      </c>
      <c r="D63">
        <v>20</v>
      </c>
      <c r="E63">
        <v>0.8</v>
      </c>
      <c r="F63">
        <v>0.75</v>
      </c>
      <c r="G63">
        <v>75</v>
      </c>
      <c r="H63">
        <v>10</v>
      </c>
      <c r="I63">
        <v>0.218294602</v>
      </c>
      <c r="J63">
        <v>1465.39895</v>
      </c>
      <c r="K63">
        <v>-44.626793900000003</v>
      </c>
      <c r="L63">
        <v>80.000026399999996</v>
      </c>
      <c r="M63">
        <v>13167.4773</v>
      </c>
      <c r="N63">
        <v>76.614699999999999</v>
      </c>
      <c r="O63">
        <v>12675.1152</v>
      </c>
      <c r="P63">
        <f t="shared" si="0"/>
        <v>100000000</v>
      </c>
      <c r="Q63" s="9">
        <f>(B63-L63)/B63</f>
        <v>-3.2999999994842709E-7</v>
      </c>
      <c r="R63" t="b">
        <f t="shared" si="1"/>
        <v>1</v>
      </c>
      <c r="S63" t="b">
        <f t="shared" si="2"/>
        <v>0</v>
      </c>
    </row>
    <row r="64" spans="2:19" x14ac:dyDescent="0.25">
      <c r="B64">
        <v>80</v>
      </c>
      <c r="C64">
        <v>40</v>
      </c>
      <c r="D64">
        <v>20</v>
      </c>
      <c r="E64">
        <v>0.8</v>
      </c>
      <c r="F64">
        <v>0.75</v>
      </c>
      <c r="G64">
        <v>75</v>
      </c>
      <c r="H64">
        <v>11</v>
      </c>
      <c r="I64">
        <v>0.21256276299999999</v>
      </c>
      <c r="J64">
        <v>1538.18659</v>
      </c>
      <c r="K64">
        <v>4.3343697700000003</v>
      </c>
      <c r="L64">
        <v>79.991223199999993</v>
      </c>
      <c r="M64">
        <v>13839.7822</v>
      </c>
      <c r="N64">
        <v>67.086400999999995</v>
      </c>
      <c r="O64">
        <v>11683.7816</v>
      </c>
      <c r="P64">
        <f t="shared" si="0"/>
        <v>354.88125647387943</v>
      </c>
      <c r="Q64" s="9">
        <f>(B64-L64)/B64</f>
        <v>1.0971000000008502E-4</v>
      </c>
      <c r="R64" t="b">
        <f t="shared" si="1"/>
        <v>1</v>
      </c>
      <c r="S64" t="b">
        <f t="shared" si="2"/>
        <v>0</v>
      </c>
    </row>
    <row r="65" spans="2:19" x14ac:dyDescent="0.25">
      <c r="B65">
        <v>80</v>
      </c>
      <c r="C65">
        <v>40</v>
      </c>
      <c r="D65">
        <v>20</v>
      </c>
      <c r="E65">
        <v>0.8</v>
      </c>
      <c r="F65">
        <v>0.75</v>
      </c>
      <c r="G65">
        <v>75</v>
      </c>
      <c r="H65">
        <v>12</v>
      </c>
      <c r="I65">
        <v>0.206748391</v>
      </c>
      <c r="J65">
        <v>1611.1025400000001</v>
      </c>
      <c r="K65">
        <v>55.984721100000002</v>
      </c>
      <c r="L65">
        <v>79.999691999999996</v>
      </c>
      <c r="M65">
        <v>14412.4864</v>
      </c>
      <c r="N65">
        <v>58.461394800000001</v>
      </c>
      <c r="O65">
        <v>10677.735699999999</v>
      </c>
      <c r="P65">
        <f t="shared" si="0"/>
        <v>28.777539806302617</v>
      </c>
      <c r="Q65" s="9">
        <f>(B65-L65)/B65</f>
        <v>3.8500000000496467E-6</v>
      </c>
      <c r="R65" t="b">
        <f t="shared" si="1"/>
        <v>1</v>
      </c>
      <c r="S65" t="b">
        <f t="shared" si="2"/>
        <v>0</v>
      </c>
    </row>
    <row r="66" spans="2:19" x14ac:dyDescent="0.25">
      <c r="B66">
        <v>80</v>
      </c>
      <c r="C66">
        <v>40</v>
      </c>
      <c r="D66">
        <v>20</v>
      </c>
      <c r="E66">
        <v>0.8</v>
      </c>
      <c r="F66">
        <v>0.75</v>
      </c>
      <c r="G66">
        <v>75</v>
      </c>
      <c r="H66">
        <v>13</v>
      </c>
      <c r="I66">
        <v>0.20040537999999999</v>
      </c>
      <c r="J66">
        <v>1692.58384</v>
      </c>
      <c r="K66">
        <v>111.50539499999999</v>
      </c>
      <c r="L66">
        <v>80.058961699999998</v>
      </c>
      <c r="M66">
        <v>14860.689700000001</v>
      </c>
      <c r="N66">
        <v>50.444561</v>
      </c>
      <c r="O66">
        <v>9669.7703899999997</v>
      </c>
      <c r="P66">
        <f t="shared" si="0"/>
        <v>15.179389660921789</v>
      </c>
      <c r="Q66" s="9">
        <f>(B66-L66)/B66</f>
        <v>-7.3702124999996954E-4</v>
      </c>
      <c r="R66" t="b">
        <f t="shared" si="1"/>
        <v>1</v>
      </c>
      <c r="S66" t="b">
        <f t="shared" si="2"/>
        <v>0</v>
      </c>
    </row>
    <row r="67" spans="2:19" x14ac:dyDescent="0.25">
      <c r="B67">
        <v>80</v>
      </c>
      <c r="C67">
        <v>40</v>
      </c>
      <c r="D67">
        <v>20</v>
      </c>
      <c r="E67">
        <v>0.8</v>
      </c>
      <c r="F67">
        <v>0.75</v>
      </c>
      <c r="G67">
        <v>75</v>
      </c>
      <c r="H67">
        <v>14</v>
      </c>
      <c r="I67">
        <v>0.19297246900000001</v>
      </c>
      <c r="J67">
        <v>1790.7744</v>
      </c>
      <c r="K67">
        <v>171.919499</v>
      </c>
      <c r="L67">
        <v>80.054714099999998</v>
      </c>
      <c r="M67">
        <v>15109.691500000001</v>
      </c>
      <c r="N67">
        <v>42.740779400000001</v>
      </c>
      <c r="O67">
        <v>8672.6785999999993</v>
      </c>
      <c r="P67">
        <f t="shared" si="0"/>
        <v>10.416354226346368</v>
      </c>
      <c r="Q67" s="9">
        <f>(B67-L67)/B67</f>
        <v>-6.839262499999776E-4</v>
      </c>
      <c r="R67" t="b">
        <f t="shared" si="1"/>
        <v>1</v>
      </c>
      <c r="S67" t="b">
        <f t="shared" si="2"/>
        <v>0</v>
      </c>
    </row>
    <row r="68" spans="2:19" x14ac:dyDescent="0.25">
      <c r="B68">
        <v>80</v>
      </c>
      <c r="C68">
        <v>40</v>
      </c>
      <c r="D68">
        <v>20</v>
      </c>
      <c r="E68">
        <v>0.8</v>
      </c>
      <c r="F68">
        <v>0.75</v>
      </c>
      <c r="G68">
        <v>75</v>
      </c>
      <c r="H68">
        <v>15</v>
      </c>
      <c r="I68">
        <v>0.18411501</v>
      </c>
      <c r="J68">
        <v>1914.55639</v>
      </c>
      <c r="K68">
        <v>239.58885599999999</v>
      </c>
      <c r="L68">
        <v>79.961006299999994</v>
      </c>
      <c r="M68">
        <v>15109.691500000001</v>
      </c>
      <c r="N68">
        <v>35.054929700000002</v>
      </c>
      <c r="O68">
        <v>7699.2531799999997</v>
      </c>
      <c r="P68">
        <f t="shared" ref="P68:P131" si="3">IF(K68&gt;0, J68/K68, 100000000)</f>
        <v>7.9910076869351556</v>
      </c>
      <c r="Q68" s="9">
        <f>(B68-L68)/B68</f>
        <v>4.874212500000752E-4</v>
      </c>
      <c r="R68" t="b">
        <f t="shared" ref="R68:R131" si="4">ABS(Q68)&lt;0.02</f>
        <v>1</v>
      </c>
      <c r="S68" t="b">
        <f t="shared" ref="S68:S131" si="5">(P68="")</f>
        <v>0</v>
      </c>
    </row>
    <row r="69" spans="2:19" x14ac:dyDescent="0.25">
      <c r="B69">
        <v>84.444444444444443</v>
      </c>
      <c r="C69">
        <v>40</v>
      </c>
      <c r="D69">
        <v>20</v>
      </c>
      <c r="E69">
        <v>0.8</v>
      </c>
      <c r="F69">
        <v>0.75</v>
      </c>
      <c r="G69">
        <v>50</v>
      </c>
      <c r="H69">
        <v>5</v>
      </c>
      <c r="I69">
        <v>0.48253876699999998</v>
      </c>
      <c r="J69">
        <v>651.44835899999998</v>
      </c>
      <c r="K69">
        <v>-31.396014300000001</v>
      </c>
      <c r="L69">
        <v>84.386775600000007</v>
      </c>
      <c r="M69">
        <v>14810.889300000001</v>
      </c>
      <c r="N69">
        <v>81.1935687</v>
      </c>
      <c r="O69">
        <v>14237.492399999999</v>
      </c>
      <c r="P69">
        <f t="shared" si="3"/>
        <v>100000000</v>
      </c>
      <c r="Q69" s="9">
        <f>(B69-L69)/B69</f>
        <v>6.8292052631568673E-4</v>
      </c>
      <c r="R69" t="b">
        <f t="shared" si="4"/>
        <v>1</v>
      </c>
      <c r="S69" t="b">
        <f t="shared" si="5"/>
        <v>0</v>
      </c>
    </row>
    <row r="70" spans="2:19" x14ac:dyDescent="0.25">
      <c r="B70">
        <v>84.444444444444443</v>
      </c>
      <c r="C70">
        <v>40</v>
      </c>
      <c r="D70">
        <v>20</v>
      </c>
      <c r="E70">
        <v>0.8</v>
      </c>
      <c r="F70">
        <v>0.75</v>
      </c>
      <c r="G70">
        <v>50</v>
      </c>
      <c r="H70">
        <v>6</v>
      </c>
      <c r="I70">
        <v>0.443347398</v>
      </c>
      <c r="J70">
        <v>720.64157699999998</v>
      </c>
      <c r="K70">
        <v>-6.5308711500000003</v>
      </c>
      <c r="L70">
        <v>84.465190899999996</v>
      </c>
      <c r="M70">
        <v>16155.499100000001</v>
      </c>
      <c r="N70">
        <v>70.682146399999993</v>
      </c>
      <c r="O70">
        <v>13210.1808</v>
      </c>
      <c r="P70">
        <f t="shared" si="3"/>
        <v>100000000</v>
      </c>
      <c r="Q70" s="9">
        <f>(B70-L70)/B70</f>
        <v>-2.4568171052628801E-4</v>
      </c>
      <c r="R70" t="b">
        <f t="shared" si="4"/>
        <v>1</v>
      </c>
      <c r="S70" t="b">
        <f t="shared" si="5"/>
        <v>0</v>
      </c>
    </row>
    <row r="71" spans="2:19" x14ac:dyDescent="0.25">
      <c r="B71">
        <v>84.444444444444443</v>
      </c>
      <c r="C71">
        <v>40</v>
      </c>
      <c r="D71">
        <v>20</v>
      </c>
      <c r="E71">
        <v>0.8</v>
      </c>
      <c r="F71">
        <v>0.75</v>
      </c>
      <c r="G71">
        <v>50</v>
      </c>
      <c r="H71">
        <v>7</v>
      </c>
      <c r="I71">
        <v>0.41297877300000002</v>
      </c>
      <c r="J71">
        <v>784.34844599999997</v>
      </c>
      <c r="K71">
        <v>22.753263499999999</v>
      </c>
      <c r="L71">
        <v>84.4248592</v>
      </c>
      <c r="M71">
        <v>17450.3086</v>
      </c>
      <c r="N71">
        <v>62.184924500000001</v>
      </c>
      <c r="O71">
        <v>12239.3</v>
      </c>
      <c r="P71">
        <f t="shared" si="3"/>
        <v>34.471909754835828</v>
      </c>
      <c r="Q71" s="9">
        <f>(B71-L71)/B71</f>
        <v>2.3193052631576824E-4</v>
      </c>
      <c r="R71" t="b">
        <f t="shared" si="4"/>
        <v>1</v>
      </c>
      <c r="S71" t="b">
        <f t="shared" si="5"/>
        <v>0</v>
      </c>
    </row>
    <row r="72" spans="2:19" x14ac:dyDescent="0.25">
      <c r="B72">
        <v>84.444444444444443</v>
      </c>
      <c r="C72">
        <v>40</v>
      </c>
      <c r="D72">
        <v>20</v>
      </c>
      <c r="E72">
        <v>0.8</v>
      </c>
      <c r="F72">
        <v>0.75</v>
      </c>
      <c r="G72">
        <v>50</v>
      </c>
      <c r="H72">
        <v>8</v>
      </c>
      <c r="I72">
        <v>0.386966474</v>
      </c>
      <c r="J72">
        <v>848.51614500000005</v>
      </c>
      <c r="K72">
        <v>55.891561000000003</v>
      </c>
      <c r="L72">
        <v>84.497225799999995</v>
      </c>
      <c r="M72">
        <v>18695.317599999998</v>
      </c>
      <c r="N72">
        <v>55.220796800000002</v>
      </c>
      <c r="O72">
        <v>11307.1774</v>
      </c>
      <c r="P72">
        <f t="shared" si="3"/>
        <v>15.181471582087321</v>
      </c>
      <c r="Q72" s="9">
        <f>(B72-L72)/B72</f>
        <v>-6.250423684210167E-4</v>
      </c>
      <c r="R72" t="b">
        <f t="shared" si="4"/>
        <v>1</v>
      </c>
      <c r="S72" t="b">
        <f t="shared" si="5"/>
        <v>0</v>
      </c>
    </row>
    <row r="73" spans="2:19" x14ac:dyDescent="0.25">
      <c r="B73">
        <v>84.444444444444443</v>
      </c>
      <c r="C73">
        <v>40</v>
      </c>
      <c r="D73">
        <v>20</v>
      </c>
      <c r="E73">
        <v>0.8</v>
      </c>
      <c r="F73">
        <v>0.75</v>
      </c>
      <c r="G73">
        <v>50</v>
      </c>
      <c r="H73">
        <v>9</v>
      </c>
      <c r="I73">
        <v>0.36329170999999999</v>
      </c>
      <c r="J73">
        <v>915.963527</v>
      </c>
      <c r="K73">
        <v>91.253208999999998</v>
      </c>
      <c r="L73">
        <v>84.443655199999995</v>
      </c>
      <c r="M73">
        <v>19691.3249</v>
      </c>
      <c r="N73">
        <v>49.308657400000001</v>
      </c>
      <c r="O73">
        <v>10396.1402</v>
      </c>
      <c r="P73">
        <f t="shared" si="3"/>
        <v>10.03760346663535</v>
      </c>
      <c r="Q73" s="9">
        <f>(B73-L73)/B73</f>
        <v>9.3463157895151411E-6</v>
      </c>
      <c r="R73" t="b">
        <f t="shared" si="4"/>
        <v>1</v>
      </c>
      <c r="S73" t="b">
        <f t="shared" si="5"/>
        <v>0</v>
      </c>
    </row>
    <row r="74" spans="2:19" x14ac:dyDescent="0.25">
      <c r="B74">
        <v>84.444444444444443</v>
      </c>
      <c r="C74">
        <v>40</v>
      </c>
      <c r="D74">
        <v>20</v>
      </c>
      <c r="E74">
        <v>0.8</v>
      </c>
      <c r="F74">
        <v>0.75</v>
      </c>
      <c r="G74">
        <v>50</v>
      </c>
      <c r="H74">
        <v>10</v>
      </c>
      <c r="I74">
        <v>0.33860546899999999</v>
      </c>
      <c r="J74">
        <v>996.33128899999997</v>
      </c>
      <c r="K74">
        <v>129.949997</v>
      </c>
      <c r="L74">
        <v>84.531313600000004</v>
      </c>
      <c r="M74">
        <v>20338.729599999999</v>
      </c>
      <c r="N74">
        <v>43.967399999999998</v>
      </c>
      <c r="O74">
        <v>9488.51548</v>
      </c>
      <c r="P74">
        <f t="shared" si="3"/>
        <v>7.6670358753451913</v>
      </c>
      <c r="Q74" s="9">
        <f>(B74-L74)/B74</f>
        <v>-1.0287136842105956E-3</v>
      </c>
      <c r="R74" t="b">
        <f t="shared" si="4"/>
        <v>1</v>
      </c>
      <c r="S74" t="b">
        <f t="shared" si="5"/>
        <v>0</v>
      </c>
    </row>
    <row r="75" spans="2:19" x14ac:dyDescent="0.25">
      <c r="B75">
        <v>84.444444444444443</v>
      </c>
      <c r="C75">
        <v>40</v>
      </c>
      <c r="D75">
        <v>20</v>
      </c>
      <c r="E75">
        <v>0.8</v>
      </c>
      <c r="F75">
        <v>0.75</v>
      </c>
      <c r="G75">
        <v>50</v>
      </c>
      <c r="H75">
        <v>11</v>
      </c>
      <c r="I75">
        <v>0.31099147799999999</v>
      </c>
      <c r="J75">
        <v>1099.9017100000001</v>
      </c>
      <c r="K75">
        <v>170.65620100000001</v>
      </c>
      <c r="L75">
        <v>84.466018899999995</v>
      </c>
      <c r="M75">
        <v>20189.3285</v>
      </c>
      <c r="N75">
        <v>38.715918700000003</v>
      </c>
      <c r="O75">
        <v>8566.6305499999999</v>
      </c>
      <c r="P75">
        <f t="shared" si="3"/>
        <v>6.4451318121162213</v>
      </c>
      <c r="Q75" s="9">
        <f>(B75-L75)/B75</f>
        <v>-2.5548697368416495E-4</v>
      </c>
      <c r="R75" t="b">
        <f t="shared" si="4"/>
        <v>1</v>
      </c>
      <c r="S75" t="b">
        <f t="shared" si="5"/>
        <v>0</v>
      </c>
    </row>
    <row r="76" spans="2:19" x14ac:dyDescent="0.25">
      <c r="B76">
        <v>84.444444444444443</v>
      </c>
      <c r="C76">
        <v>40</v>
      </c>
      <c r="D76">
        <v>20</v>
      </c>
      <c r="E76">
        <v>0.8</v>
      </c>
      <c r="F76">
        <v>0.75</v>
      </c>
      <c r="G76">
        <v>50</v>
      </c>
      <c r="H76">
        <v>12</v>
      </c>
      <c r="I76">
        <v>0.26648301800000002</v>
      </c>
      <c r="J76">
        <v>1303.8748399999999</v>
      </c>
      <c r="K76">
        <v>217.08721700000001</v>
      </c>
      <c r="L76">
        <v>84.502613299999993</v>
      </c>
      <c r="M76">
        <v>18147.513599999998</v>
      </c>
      <c r="N76">
        <v>33.073107200000003</v>
      </c>
      <c r="O76">
        <v>7612.8126099999999</v>
      </c>
      <c r="P76">
        <f t="shared" si="3"/>
        <v>6.0062257834370776</v>
      </c>
      <c r="Q76" s="9">
        <f>(B76-L76)/B76</f>
        <v>-6.8884171052625213E-4</v>
      </c>
      <c r="R76" t="b">
        <f t="shared" si="4"/>
        <v>1</v>
      </c>
      <c r="S76" t="b">
        <f t="shared" si="5"/>
        <v>0</v>
      </c>
    </row>
    <row r="77" spans="2:19" x14ac:dyDescent="0.25">
      <c r="B77">
        <v>84.444444444444443</v>
      </c>
      <c r="C77">
        <v>40</v>
      </c>
      <c r="D77">
        <v>20</v>
      </c>
      <c r="E77">
        <v>0.8</v>
      </c>
      <c r="F77">
        <v>0.75</v>
      </c>
      <c r="G77">
        <v>50</v>
      </c>
      <c r="H77">
        <v>13</v>
      </c>
      <c r="I77">
        <v>0.21251334</v>
      </c>
      <c r="J77">
        <v>1677.4673600000001</v>
      </c>
      <c r="K77">
        <v>297.30446999999998</v>
      </c>
      <c r="L77">
        <v>84.367472300000003</v>
      </c>
      <c r="M77">
        <v>14960.2904</v>
      </c>
      <c r="N77">
        <v>26.5578596</v>
      </c>
      <c r="O77">
        <v>6609.3888999999999</v>
      </c>
      <c r="P77">
        <f t="shared" si="3"/>
        <v>5.6422540838353363</v>
      </c>
      <c r="Q77" s="9">
        <f>(B77-L77)/B77</f>
        <v>9.1151223684205265E-4</v>
      </c>
      <c r="R77" t="b">
        <f t="shared" si="4"/>
        <v>1</v>
      </c>
      <c r="S77" t="b">
        <f t="shared" si="5"/>
        <v>0</v>
      </c>
    </row>
    <row r="78" spans="2:19" x14ac:dyDescent="0.25">
      <c r="B78">
        <v>84.444444444444443</v>
      </c>
      <c r="C78">
        <v>40</v>
      </c>
      <c r="D78">
        <v>20</v>
      </c>
      <c r="E78">
        <v>0.8</v>
      </c>
      <c r="F78">
        <v>0.75</v>
      </c>
      <c r="G78">
        <v>50</v>
      </c>
      <c r="H78">
        <v>14</v>
      </c>
      <c r="I78">
        <v>0.18109951499999999</v>
      </c>
      <c r="J78">
        <v>2039.3279399999999</v>
      </c>
      <c r="K78">
        <v>421.17819700000001</v>
      </c>
      <c r="L78">
        <v>84.438340999999994</v>
      </c>
      <c r="M78">
        <v>12868.6752</v>
      </c>
      <c r="N78">
        <v>18.6890696</v>
      </c>
      <c r="O78">
        <v>5538.6866200000004</v>
      </c>
      <c r="P78">
        <f t="shared" si="3"/>
        <v>4.8419598985082315</v>
      </c>
      <c r="Q78" s="9">
        <f>(B78-L78)/B78</f>
        <v>7.2277631578998586E-5</v>
      </c>
      <c r="R78" t="b">
        <f t="shared" si="4"/>
        <v>1</v>
      </c>
      <c r="S78" t="b">
        <f t="shared" si="5"/>
        <v>0</v>
      </c>
    </row>
    <row r="79" spans="2:19" x14ac:dyDescent="0.25">
      <c r="B79">
        <v>84.444444444444443</v>
      </c>
      <c r="C79">
        <v>40</v>
      </c>
      <c r="D79">
        <v>20</v>
      </c>
      <c r="E79">
        <v>0.8</v>
      </c>
      <c r="F79">
        <v>0.75</v>
      </c>
      <c r="G79">
        <v>50</v>
      </c>
      <c r="H79">
        <v>15</v>
      </c>
      <c r="I79">
        <v>0.16783183700000001</v>
      </c>
      <c r="J79">
        <v>2301.4122299999999</v>
      </c>
      <c r="K79">
        <v>594.83618300000001</v>
      </c>
      <c r="L79">
        <v>84.457997899999995</v>
      </c>
      <c r="M79">
        <v>11075.8621</v>
      </c>
      <c r="N79">
        <v>8.9856312500000008</v>
      </c>
      <c r="O79">
        <v>4383.0329899999997</v>
      </c>
      <c r="P79">
        <f t="shared" si="3"/>
        <v>3.8689849336216318</v>
      </c>
      <c r="Q79" s="9">
        <f>(B79-L79)/B79</f>
        <v>-1.6050144736838272E-4</v>
      </c>
      <c r="R79" t="b">
        <f t="shared" si="4"/>
        <v>1</v>
      </c>
      <c r="S79" t="b">
        <f t="shared" si="5"/>
        <v>0</v>
      </c>
    </row>
    <row r="80" spans="2:19" x14ac:dyDescent="0.25">
      <c r="B80">
        <v>84.444444444444443</v>
      </c>
      <c r="C80">
        <v>40</v>
      </c>
      <c r="D80">
        <v>20</v>
      </c>
      <c r="E80">
        <v>0.8</v>
      </c>
      <c r="F80">
        <v>0.75</v>
      </c>
      <c r="G80">
        <v>55</v>
      </c>
      <c r="H80">
        <v>5</v>
      </c>
      <c r="I80">
        <v>0.44463551099999998</v>
      </c>
      <c r="J80">
        <v>706.22367099999997</v>
      </c>
      <c r="K80">
        <v>-61.2166389</v>
      </c>
      <c r="L80">
        <v>84.445896399999995</v>
      </c>
      <c r="M80">
        <v>13466.279500000001</v>
      </c>
      <c r="N80">
        <v>93.058101800000003</v>
      </c>
      <c r="O80">
        <v>15043.4797</v>
      </c>
      <c r="P80">
        <f t="shared" si="3"/>
        <v>100000000</v>
      </c>
      <c r="Q80" s="9">
        <f>(B80-L80)/B80</f>
        <v>-1.7194210526277606E-5</v>
      </c>
      <c r="R80" t="b">
        <f t="shared" si="4"/>
        <v>1</v>
      </c>
      <c r="S80" t="b">
        <f t="shared" si="5"/>
        <v>0</v>
      </c>
    </row>
    <row r="81" spans="2:19" x14ac:dyDescent="0.25">
      <c r="B81">
        <v>84.444444444444443</v>
      </c>
      <c r="C81">
        <v>40</v>
      </c>
      <c r="D81">
        <v>20</v>
      </c>
      <c r="E81">
        <v>0.8</v>
      </c>
      <c r="F81">
        <v>0.75</v>
      </c>
      <c r="G81">
        <v>55</v>
      </c>
      <c r="H81">
        <v>6</v>
      </c>
      <c r="I81">
        <v>0.39938621800000002</v>
      </c>
      <c r="J81">
        <v>790.37008500000002</v>
      </c>
      <c r="K81">
        <v>-35.084105100000002</v>
      </c>
      <c r="L81">
        <v>84.473097699999997</v>
      </c>
      <c r="M81">
        <v>14661.4882</v>
      </c>
      <c r="N81">
        <v>80.833745199999996</v>
      </c>
      <c r="O81">
        <v>14018.41</v>
      </c>
      <c r="P81">
        <f t="shared" si="3"/>
        <v>100000000</v>
      </c>
      <c r="Q81" s="9">
        <f>(B81-L81)/B81</f>
        <v>-3.3931486842103269E-4</v>
      </c>
      <c r="R81" t="b">
        <f t="shared" si="4"/>
        <v>1</v>
      </c>
      <c r="S81" t="b">
        <f t="shared" si="5"/>
        <v>0</v>
      </c>
    </row>
    <row r="82" spans="2:19" x14ac:dyDescent="0.25">
      <c r="B82">
        <v>84.444444444444443</v>
      </c>
      <c r="C82">
        <v>40</v>
      </c>
      <c r="D82">
        <v>20</v>
      </c>
      <c r="E82">
        <v>0.8</v>
      </c>
      <c r="F82">
        <v>0.75</v>
      </c>
      <c r="G82">
        <v>55</v>
      </c>
      <c r="H82">
        <v>7</v>
      </c>
      <c r="I82">
        <v>0.374428757</v>
      </c>
      <c r="J82">
        <v>857.08057299999996</v>
      </c>
      <c r="K82">
        <v>-6.9054475100000001</v>
      </c>
      <c r="L82">
        <v>84.373147000000003</v>
      </c>
      <c r="M82">
        <v>15806.8966</v>
      </c>
      <c r="N82">
        <v>70.894041900000005</v>
      </c>
      <c r="O82">
        <v>13043.6266</v>
      </c>
      <c r="P82">
        <f t="shared" si="3"/>
        <v>100000000</v>
      </c>
      <c r="Q82" s="9">
        <f>(B82-L82)/B82</f>
        <v>8.4431184210520885E-4</v>
      </c>
      <c r="R82" t="b">
        <f t="shared" si="4"/>
        <v>1</v>
      </c>
      <c r="S82" t="b">
        <f t="shared" si="5"/>
        <v>0</v>
      </c>
    </row>
    <row r="83" spans="2:19" x14ac:dyDescent="0.25">
      <c r="B83">
        <v>84.444444444444443</v>
      </c>
      <c r="C83">
        <v>40</v>
      </c>
      <c r="D83">
        <v>20</v>
      </c>
      <c r="E83">
        <v>0.8</v>
      </c>
      <c r="F83">
        <v>0.75</v>
      </c>
      <c r="G83">
        <v>55</v>
      </c>
      <c r="H83">
        <v>8</v>
      </c>
      <c r="I83">
        <v>0.35354996900000002</v>
      </c>
      <c r="J83">
        <v>920.53058799999997</v>
      </c>
      <c r="K83">
        <v>24.6016111</v>
      </c>
      <c r="L83">
        <v>84.3966049</v>
      </c>
      <c r="M83">
        <v>16902.5046</v>
      </c>
      <c r="N83">
        <v>62.755110299999998</v>
      </c>
      <c r="O83">
        <v>12102.4571</v>
      </c>
      <c r="P83">
        <f t="shared" si="3"/>
        <v>37.417492060103328</v>
      </c>
      <c r="Q83" s="9">
        <f>(B83-L83)/B83</f>
        <v>5.6652092105261508E-4</v>
      </c>
      <c r="R83" t="b">
        <f t="shared" si="4"/>
        <v>1</v>
      </c>
      <c r="S83" t="b">
        <f t="shared" si="5"/>
        <v>0</v>
      </c>
    </row>
    <row r="84" spans="2:19" x14ac:dyDescent="0.25">
      <c r="B84">
        <v>84.444444444444443</v>
      </c>
      <c r="C84">
        <v>40</v>
      </c>
      <c r="D84">
        <v>20</v>
      </c>
      <c r="E84">
        <v>0.8</v>
      </c>
      <c r="F84">
        <v>0.75</v>
      </c>
      <c r="G84">
        <v>55</v>
      </c>
      <c r="H84">
        <v>9</v>
      </c>
      <c r="I84">
        <v>0.332621477</v>
      </c>
      <c r="J84">
        <v>992.33371199999999</v>
      </c>
      <c r="K84">
        <v>60.472924200000001</v>
      </c>
      <c r="L84">
        <v>84.540502500000002</v>
      </c>
      <c r="M84">
        <v>17848.711500000001</v>
      </c>
      <c r="N84">
        <v>55.933068800000001</v>
      </c>
      <c r="O84">
        <v>11178.229300000001</v>
      </c>
      <c r="P84">
        <f t="shared" si="3"/>
        <v>16.409553947120024</v>
      </c>
      <c r="Q84" s="9">
        <f>(B84-L84)/B84</f>
        <v>-1.1375296052632041E-3</v>
      </c>
      <c r="R84" t="b">
        <f t="shared" si="4"/>
        <v>1</v>
      </c>
      <c r="S84" t="b">
        <f t="shared" si="5"/>
        <v>0</v>
      </c>
    </row>
    <row r="85" spans="2:19" x14ac:dyDescent="0.25">
      <c r="B85">
        <v>84.444444444444443</v>
      </c>
      <c r="C85">
        <v>40</v>
      </c>
      <c r="D85">
        <v>20</v>
      </c>
      <c r="E85">
        <v>0.8</v>
      </c>
      <c r="F85">
        <v>0.75</v>
      </c>
      <c r="G85">
        <v>55</v>
      </c>
      <c r="H85">
        <v>10</v>
      </c>
      <c r="I85">
        <v>0.31216165800000001</v>
      </c>
      <c r="J85">
        <v>1072.08329</v>
      </c>
      <c r="K85">
        <v>98.2606629</v>
      </c>
      <c r="L85">
        <v>84.497072299999999</v>
      </c>
      <c r="M85">
        <v>18446.3158</v>
      </c>
      <c r="N85">
        <v>49.944035999999997</v>
      </c>
      <c r="O85">
        <v>10254.271000000001</v>
      </c>
      <c r="P85">
        <f t="shared" si="3"/>
        <v>10.910605102380192</v>
      </c>
      <c r="Q85" s="9">
        <f>(B85-L85)/B85</f>
        <v>-6.2322460526316762E-4</v>
      </c>
      <c r="R85" t="b">
        <f t="shared" si="4"/>
        <v>1</v>
      </c>
      <c r="S85" t="b">
        <f t="shared" si="5"/>
        <v>0</v>
      </c>
    </row>
    <row r="86" spans="2:19" x14ac:dyDescent="0.25">
      <c r="B86">
        <v>84.444444444444443</v>
      </c>
      <c r="C86">
        <v>40</v>
      </c>
      <c r="D86">
        <v>20</v>
      </c>
      <c r="E86">
        <v>0.8</v>
      </c>
      <c r="F86">
        <v>0.75</v>
      </c>
      <c r="G86">
        <v>55</v>
      </c>
      <c r="H86">
        <v>11</v>
      </c>
      <c r="I86">
        <v>0.289253123</v>
      </c>
      <c r="J86">
        <v>1173.6350199999999</v>
      </c>
      <c r="K86">
        <v>139.48045300000001</v>
      </c>
      <c r="L86">
        <v>84.477972100000002</v>
      </c>
      <c r="M86">
        <v>18545.916499999999</v>
      </c>
      <c r="N86">
        <v>44.304130299999997</v>
      </c>
      <c r="O86">
        <v>9313.9098599999998</v>
      </c>
      <c r="P86">
        <f t="shared" si="3"/>
        <v>8.4143332972972189</v>
      </c>
      <c r="Q86" s="9">
        <f>(B86-L86)/B86</f>
        <v>-3.9703802631583591E-4</v>
      </c>
      <c r="R86" t="b">
        <f t="shared" si="4"/>
        <v>1</v>
      </c>
      <c r="S86" t="b">
        <f t="shared" si="5"/>
        <v>0</v>
      </c>
    </row>
    <row r="87" spans="2:19" x14ac:dyDescent="0.25">
      <c r="B87">
        <v>84.444444444444443</v>
      </c>
      <c r="C87">
        <v>40</v>
      </c>
      <c r="D87">
        <v>20</v>
      </c>
      <c r="E87">
        <v>0.8</v>
      </c>
      <c r="F87">
        <v>0.75</v>
      </c>
      <c r="G87">
        <v>55</v>
      </c>
      <c r="H87">
        <v>12</v>
      </c>
      <c r="I87">
        <v>0.26022063000000001</v>
      </c>
      <c r="J87">
        <v>1325.26188</v>
      </c>
      <c r="K87">
        <v>186.66229999999999</v>
      </c>
      <c r="L87">
        <v>84.512016200000005</v>
      </c>
      <c r="M87">
        <v>17798.911100000001</v>
      </c>
      <c r="N87">
        <v>38.529470099999998</v>
      </c>
      <c r="O87">
        <v>8340.4737100000002</v>
      </c>
      <c r="P87">
        <f t="shared" si="3"/>
        <v>7.0997832985021621</v>
      </c>
      <c r="Q87" s="9">
        <f>(B87-L87)/B87</f>
        <v>-8.0019184210534141E-4</v>
      </c>
      <c r="R87" t="b">
        <f t="shared" si="4"/>
        <v>1</v>
      </c>
      <c r="S87" t="b">
        <f t="shared" si="5"/>
        <v>0</v>
      </c>
    </row>
    <row r="88" spans="2:19" x14ac:dyDescent="0.25">
      <c r="B88">
        <v>84.444444444444443</v>
      </c>
      <c r="C88">
        <v>40</v>
      </c>
      <c r="D88">
        <v>20</v>
      </c>
      <c r="E88">
        <v>0.8</v>
      </c>
      <c r="F88">
        <v>0.75</v>
      </c>
      <c r="G88">
        <v>55</v>
      </c>
      <c r="H88">
        <v>13</v>
      </c>
      <c r="I88">
        <v>0.221899289</v>
      </c>
      <c r="J88">
        <v>1586.63822</v>
      </c>
      <c r="K88">
        <v>251.040221</v>
      </c>
      <c r="L88">
        <v>84.367394899999994</v>
      </c>
      <c r="M88">
        <v>15856.696900000001</v>
      </c>
      <c r="N88">
        <v>32.136173800000002</v>
      </c>
      <c r="O88">
        <v>7317.2902800000002</v>
      </c>
      <c r="P88">
        <f t="shared" si="3"/>
        <v>6.320255031961592</v>
      </c>
      <c r="Q88" s="9">
        <f>(B88-L88)/B88</f>
        <v>9.1242881578953029E-4</v>
      </c>
      <c r="R88" t="b">
        <f t="shared" si="4"/>
        <v>1</v>
      </c>
      <c r="S88" t="b">
        <f t="shared" si="5"/>
        <v>0</v>
      </c>
    </row>
    <row r="89" spans="2:19" x14ac:dyDescent="0.25">
      <c r="B89">
        <v>84.444444444444443</v>
      </c>
      <c r="C89">
        <v>40</v>
      </c>
      <c r="D89">
        <v>20</v>
      </c>
      <c r="E89">
        <v>0.8</v>
      </c>
      <c r="F89">
        <v>0.75</v>
      </c>
      <c r="G89">
        <v>55</v>
      </c>
      <c r="H89">
        <v>14</v>
      </c>
      <c r="I89">
        <v>0.18661353999999999</v>
      </c>
      <c r="J89">
        <v>1947.1676199999999</v>
      </c>
      <c r="K89">
        <v>357.50858799999997</v>
      </c>
      <c r="L89">
        <v>84.519327899999993</v>
      </c>
      <c r="M89">
        <v>13765.081700000001</v>
      </c>
      <c r="N89">
        <v>24.640360099999999</v>
      </c>
      <c r="O89">
        <v>6227.68732</v>
      </c>
      <c r="P89">
        <f t="shared" si="3"/>
        <v>5.4464918756021605</v>
      </c>
      <c r="Q89" s="9">
        <f>(B89-L89)/B89</f>
        <v>-8.8677776315783407E-4</v>
      </c>
      <c r="R89" t="b">
        <f t="shared" si="4"/>
        <v>1</v>
      </c>
      <c r="S89" t="b">
        <f t="shared" si="5"/>
        <v>0</v>
      </c>
    </row>
    <row r="90" spans="2:19" x14ac:dyDescent="0.25">
      <c r="B90">
        <v>84.444444444444443</v>
      </c>
      <c r="C90">
        <v>40</v>
      </c>
      <c r="D90">
        <v>20</v>
      </c>
      <c r="E90">
        <v>0.8</v>
      </c>
      <c r="F90">
        <v>0.75</v>
      </c>
      <c r="G90">
        <v>55</v>
      </c>
      <c r="H90">
        <v>15</v>
      </c>
      <c r="I90">
        <v>0.166603049</v>
      </c>
      <c r="J90">
        <v>2271.1437099999998</v>
      </c>
      <c r="K90">
        <v>508.03096799999997</v>
      </c>
      <c r="L90">
        <v>84.424020499999997</v>
      </c>
      <c r="M90">
        <v>11897.5681</v>
      </c>
      <c r="N90">
        <v>15.558147200000001</v>
      </c>
      <c r="O90">
        <v>5054.9925800000001</v>
      </c>
      <c r="P90">
        <f t="shared" si="3"/>
        <v>4.4704828111974466</v>
      </c>
      <c r="Q90" s="9">
        <f>(B90-L90)/B90</f>
        <v>2.4186250000001128E-4</v>
      </c>
      <c r="R90" t="b">
        <f t="shared" si="4"/>
        <v>1</v>
      </c>
      <c r="S90" t="b">
        <f t="shared" si="5"/>
        <v>0</v>
      </c>
    </row>
    <row r="91" spans="2:19" x14ac:dyDescent="0.25">
      <c r="B91">
        <v>84.444444444444443</v>
      </c>
      <c r="C91">
        <v>40</v>
      </c>
      <c r="D91">
        <v>20</v>
      </c>
      <c r="E91">
        <v>0.8</v>
      </c>
      <c r="F91">
        <v>0.75</v>
      </c>
      <c r="G91">
        <v>60</v>
      </c>
      <c r="H91">
        <v>5</v>
      </c>
      <c r="I91">
        <v>0.41913228800000002</v>
      </c>
      <c r="J91">
        <v>748.19911500000001</v>
      </c>
      <c r="K91">
        <v>-95.544962600000005</v>
      </c>
      <c r="L91">
        <v>84.492522800000003</v>
      </c>
      <c r="M91">
        <v>12271.0708</v>
      </c>
      <c r="N91">
        <v>105.68449099999999</v>
      </c>
      <c r="O91">
        <v>15719.0589</v>
      </c>
      <c r="P91">
        <f t="shared" si="3"/>
        <v>100000000</v>
      </c>
      <c r="Q91" s="9">
        <f>(B91-L91)/B91</f>
        <v>-5.6934894736847838E-4</v>
      </c>
      <c r="R91" t="b">
        <f t="shared" si="4"/>
        <v>1</v>
      </c>
      <c r="S91" t="b">
        <f t="shared" si="5"/>
        <v>0</v>
      </c>
    </row>
    <row r="92" spans="2:19" x14ac:dyDescent="0.25">
      <c r="B92">
        <v>84.444444444444443</v>
      </c>
      <c r="C92">
        <v>40</v>
      </c>
      <c r="D92">
        <v>20</v>
      </c>
      <c r="E92">
        <v>0.8</v>
      </c>
      <c r="F92">
        <v>0.75</v>
      </c>
      <c r="G92">
        <v>60</v>
      </c>
      <c r="H92">
        <v>6</v>
      </c>
      <c r="I92">
        <v>0.36994695100000002</v>
      </c>
      <c r="J92">
        <v>850.98708199999999</v>
      </c>
      <c r="K92">
        <v>-68.075277</v>
      </c>
      <c r="L92">
        <v>84.449826400000006</v>
      </c>
      <c r="M92">
        <v>13391.579</v>
      </c>
      <c r="N92">
        <v>91.8076528</v>
      </c>
      <c r="O92">
        <v>14725.253500000001</v>
      </c>
      <c r="P92">
        <f t="shared" si="3"/>
        <v>100000000</v>
      </c>
      <c r="Q92" s="9">
        <f>(B92-L92)/B92</f>
        <v>-6.3733684210619471E-5</v>
      </c>
      <c r="R92" t="b">
        <f t="shared" si="4"/>
        <v>1</v>
      </c>
      <c r="S92" t="b">
        <f t="shared" si="5"/>
        <v>0</v>
      </c>
    </row>
    <row r="93" spans="2:19" x14ac:dyDescent="0.25">
      <c r="B93">
        <v>84.444444444444443</v>
      </c>
      <c r="C93">
        <v>40</v>
      </c>
      <c r="D93">
        <v>20</v>
      </c>
      <c r="E93">
        <v>0.8</v>
      </c>
      <c r="F93">
        <v>0.75</v>
      </c>
      <c r="G93">
        <v>60</v>
      </c>
      <c r="H93">
        <v>7</v>
      </c>
      <c r="I93">
        <v>0.33992808099999999</v>
      </c>
      <c r="J93">
        <v>932.54608199999996</v>
      </c>
      <c r="K93">
        <v>-37.753463500000002</v>
      </c>
      <c r="L93">
        <v>84.427290499999998</v>
      </c>
      <c r="M93">
        <v>14462.2868</v>
      </c>
      <c r="N93">
        <v>80.387163700000002</v>
      </c>
      <c r="O93">
        <v>13765.1512</v>
      </c>
      <c r="P93">
        <f t="shared" si="3"/>
        <v>100000000</v>
      </c>
      <c r="Q93" s="9">
        <f>(B93-L93)/B93</f>
        <v>2.0313881578947846E-4</v>
      </c>
      <c r="R93" t="b">
        <f t="shared" si="4"/>
        <v>1</v>
      </c>
      <c r="S93" t="b">
        <f t="shared" si="5"/>
        <v>0</v>
      </c>
    </row>
    <row r="94" spans="2:19" x14ac:dyDescent="0.25">
      <c r="B94">
        <v>84.444444444444443</v>
      </c>
      <c r="C94">
        <v>40</v>
      </c>
      <c r="D94">
        <v>20</v>
      </c>
      <c r="E94">
        <v>0.8</v>
      </c>
      <c r="F94">
        <v>0.75</v>
      </c>
      <c r="G94">
        <v>60</v>
      </c>
      <c r="H94">
        <v>8</v>
      </c>
      <c r="I94">
        <v>0.32206958200000002</v>
      </c>
      <c r="J94">
        <v>1001.22501</v>
      </c>
      <c r="K94">
        <v>-5.7495371799999999</v>
      </c>
      <c r="L94">
        <v>84.387725099999997</v>
      </c>
      <c r="M94">
        <v>15458.294</v>
      </c>
      <c r="N94">
        <v>70.956352999999993</v>
      </c>
      <c r="O94">
        <v>12825.6266</v>
      </c>
      <c r="P94">
        <f t="shared" si="3"/>
        <v>100000000</v>
      </c>
      <c r="Q94" s="9">
        <f>(B94-L94)/B94</f>
        <v>6.7167644736843468E-4</v>
      </c>
      <c r="R94" t="b">
        <f t="shared" si="4"/>
        <v>1</v>
      </c>
      <c r="S94" t="b">
        <f t="shared" si="5"/>
        <v>0</v>
      </c>
    </row>
    <row r="95" spans="2:19" x14ac:dyDescent="0.25">
      <c r="B95">
        <v>84.444444444444443</v>
      </c>
      <c r="C95">
        <v>40</v>
      </c>
      <c r="D95">
        <v>20</v>
      </c>
      <c r="E95">
        <v>0.8</v>
      </c>
      <c r="F95">
        <v>0.75</v>
      </c>
      <c r="G95">
        <v>60</v>
      </c>
      <c r="H95">
        <v>9</v>
      </c>
      <c r="I95">
        <v>0.30671042799999998</v>
      </c>
      <c r="J95">
        <v>1066.6656399999999</v>
      </c>
      <c r="K95">
        <v>28.342949900000001</v>
      </c>
      <c r="L95">
        <v>84.409669300000004</v>
      </c>
      <c r="M95">
        <v>16354.7006</v>
      </c>
      <c r="N95">
        <v>63.048549999999999</v>
      </c>
      <c r="O95">
        <v>11893.5542</v>
      </c>
      <c r="P95">
        <f t="shared" si="3"/>
        <v>37.634249214122903</v>
      </c>
      <c r="Q95" s="9">
        <f>(B95-L95)/B95</f>
        <v>4.1181092105256015E-4</v>
      </c>
      <c r="R95" t="b">
        <f t="shared" si="4"/>
        <v>1</v>
      </c>
      <c r="S95" t="b">
        <f t="shared" si="5"/>
        <v>0</v>
      </c>
    </row>
    <row r="96" spans="2:19" x14ac:dyDescent="0.25">
      <c r="B96">
        <v>84.444444444444443</v>
      </c>
      <c r="C96">
        <v>40</v>
      </c>
      <c r="D96">
        <v>20</v>
      </c>
      <c r="E96">
        <v>0.8</v>
      </c>
      <c r="F96">
        <v>0.75</v>
      </c>
      <c r="G96">
        <v>60</v>
      </c>
      <c r="H96">
        <v>10</v>
      </c>
      <c r="I96">
        <v>0.29013960300000002</v>
      </c>
      <c r="J96">
        <v>1144.0047</v>
      </c>
      <c r="K96">
        <v>66.612968100000003</v>
      </c>
      <c r="L96">
        <v>84.365289399999995</v>
      </c>
      <c r="M96">
        <v>17002.105299999999</v>
      </c>
      <c r="N96">
        <v>56.197083999999997</v>
      </c>
      <c r="O96">
        <v>10955.8087</v>
      </c>
      <c r="P96">
        <f t="shared" si="3"/>
        <v>17.173903710199635</v>
      </c>
      <c r="Q96" s="9">
        <f>(B96-L96)/B96</f>
        <v>9.3736236842109719E-4</v>
      </c>
      <c r="R96" t="b">
        <f t="shared" si="4"/>
        <v>1</v>
      </c>
      <c r="S96" t="b">
        <f t="shared" si="5"/>
        <v>0</v>
      </c>
    </row>
    <row r="97" spans="2:19" x14ac:dyDescent="0.25">
      <c r="B97">
        <v>84.444444444444443</v>
      </c>
      <c r="C97">
        <v>40</v>
      </c>
      <c r="D97">
        <v>20</v>
      </c>
      <c r="E97">
        <v>0.8</v>
      </c>
      <c r="F97">
        <v>0.75</v>
      </c>
      <c r="G97">
        <v>60</v>
      </c>
      <c r="H97">
        <v>11</v>
      </c>
      <c r="I97">
        <v>0.27182951100000002</v>
      </c>
      <c r="J97">
        <v>1239.5588</v>
      </c>
      <c r="K97">
        <v>109.327737</v>
      </c>
      <c r="L97">
        <v>84.458384199999998</v>
      </c>
      <c r="M97">
        <v>17350.7078</v>
      </c>
      <c r="N97">
        <v>49.935284299999999</v>
      </c>
      <c r="O97">
        <v>9999.2646199999999</v>
      </c>
      <c r="P97">
        <f t="shared" si="3"/>
        <v>11.338008395801699</v>
      </c>
      <c r="Q97" s="9">
        <f>(B97-L97)/B97</f>
        <v>-1.6507605263156895E-4</v>
      </c>
      <c r="R97" t="b">
        <f t="shared" si="4"/>
        <v>1</v>
      </c>
      <c r="S97" t="b">
        <f t="shared" si="5"/>
        <v>0</v>
      </c>
    </row>
    <row r="98" spans="2:19" x14ac:dyDescent="0.25">
      <c r="B98">
        <v>84.444444444444443</v>
      </c>
      <c r="C98">
        <v>40</v>
      </c>
      <c r="D98">
        <v>20</v>
      </c>
      <c r="E98">
        <v>0.8</v>
      </c>
      <c r="F98">
        <v>0.75</v>
      </c>
      <c r="G98">
        <v>60</v>
      </c>
      <c r="H98">
        <v>12</v>
      </c>
      <c r="I98">
        <v>0.25079338800000001</v>
      </c>
      <c r="J98">
        <v>1365.0319300000001</v>
      </c>
      <c r="K98">
        <v>156.789321</v>
      </c>
      <c r="L98">
        <v>84.440704199999999</v>
      </c>
      <c r="M98">
        <v>17151.506399999998</v>
      </c>
      <c r="N98">
        <v>43.796480299999999</v>
      </c>
      <c r="O98">
        <v>9010.7965700000004</v>
      </c>
      <c r="P98">
        <f t="shared" si="3"/>
        <v>8.7061537182114588</v>
      </c>
      <c r="Q98" s="9">
        <f>(B98-L98)/B98</f>
        <v>4.4292368421045877E-5</v>
      </c>
      <c r="R98" t="b">
        <f t="shared" si="4"/>
        <v>1</v>
      </c>
      <c r="S98" t="b">
        <f t="shared" si="5"/>
        <v>0</v>
      </c>
    </row>
    <row r="99" spans="2:19" x14ac:dyDescent="0.25">
      <c r="B99">
        <v>84.444444444444443</v>
      </c>
      <c r="C99">
        <v>40</v>
      </c>
      <c r="D99">
        <v>20</v>
      </c>
      <c r="E99">
        <v>0.8</v>
      </c>
      <c r="F99">
        <v>0.75</v>
      </c>
      <c r="G99">
        <v>60</v>
      </c>
      <c r="H99">
        <v>13</v>
      </c>
      <c r="I99">
        <v>0.223863327</v>
      </c>
      <c r="J99">
        <v>1558.69301</v>
      </c>
      <c r="K99">
        <v>216.36804599999999</v>
      </c>
      <c r="L99">
        <v>84.521225299999998</v>
      </c>
      <c r="M99">
        <v>16205.299499999999</v>
      </c>
      <c r="N99">
        <v>37.314001099999999</v>
      </c>
      <c r="O99">
        <v>7977.2791200000001</v>
      </c>
      <c r="P99">
        <f t="shared" si="3"/>
        <v>7.2038965032757192</v>
      </c>
      <c r="Q99" s="9">
        <f>(B99-L99)/B99</f>
        <v>-9.0924697368420038E-4</v>
      </c>
      <c r="R99" t="b">
        <f t="shared" si="4"/>
        <v>1</v>
      </c>
      <c r="S99" t="b">
        <f t="shared" si="5"/>
        <v>0</v>
      </c>
    </row>
    <row r="100" spans="2:19" x14ac:dyDescent="0.25">
      <c r="B100">
        <v>84.444444444444443</v>
      </c>
      <c r="C100">
        <v>40</v>
      </c>
      <c r="D100">
        <v>20</v>
      </c>
      <c r="E100">
        <v>0.8</v>
      </c>
      <c r="F100">
        <v>0.75</v>
      </c>
      <c r="G100">
        <v>60</v>
      </c>
      <c r="H100">
        <v>14</v>
      </c>
      <c r="I100">
        <v>0.19267293299999999</v>
      </c>
      <c r="J100">
        <v>1860.2647899999999</v>
      </c>
      <c r="K100">
        <v>304.88104099999998</v>
      </c>
      <c r="L100">
        <v>84.449597800000006</v>
      </c>
      <c r="M100">
        <v>14512.087100000001</v>
      </c>
      <c r="N100">
        <v>30.0211763</v>
      </c>
      <c r="O100">
        <v>6885.5868700000001</v>
      </c>
      <c r="P100">
        <f t="shared" si="3"/>
        <v>6.1016086270841621</v>
      </c>
      <c r="Q100" s="9">
        <f>(B100-L100)/B100</f>
        <v>-6.1026578947463939E-5</v>
      </c>
      <c r="R100" t="b">
        <f t="shared" si="4"/>
        <v>1</v>
      </c>
      <c r="S100" t="b">
        <f t="shared" si="5"/>
        <v>0</v>
      </c>
    </row>
    <row r="101" spans="2:19" x14ac:dyDescent="0.25">
      <c r="B101">
        <v>84.444444444444443</v>
      </c>
      <c r="C101">
        <v>40</v>
      </c>
      <c r="D101">
        <v>20</v>
      </c>
      <c r="E101">
        <v>0.8</v>
      </c>
      <c r="F101">
        <v>0.75</v>
      </c>
      <c r="G101">
        <v>60</v>
      </c>
      <c r="H101">
        <v>15</v>
      </c>
      <c r="I101">
        <v>0.169083753</v>
      </c>
      <c r="J101">
        <v>2197.2650800000001</v>
      </c>
      <c r="K101">
        <v>433.53281800000002</v>
      </c>
      <c r="L101">
        <v>84.348510099999999</v>
      </c>
      <c r="M101">
        <v>12719.274100000001</v>
      </c>
      <c r="N101">
        <v>21.451335</v>
      </c>
      <c r="O101">
        <v>5722.5944</v>
      </c>
      <c r="P101">
        <f t="shared" si="3"/>
        <v>5.0682785449474324</v>
      </c>
      <c r="Q101" s="9">
        <f>(B101-L101)/B101</f>
        <v>1.1360646052631558E-3</v>
      </c>
      <c r="R101" t="b">
        <f t="shared" si="4"/>
        <v>1</v>
      </c>
      <c r="S101" t="b">
        <f t="shared" si="5"/>
        <v>0</v>
      </c>
    </row>
    <row r="102" spans="2:19" x14ac:dyDescent="0.25">
      <c r="B102">
        <v>84.444444444444443</v>
      </c>
      <c r="C102">
        <v>40</v>
      </c>
      <c r="D102">
        <v>20</v>
      </c>
      <c r="E102">
        <v>0.8</v>
      </c>
      <c r="F102">
        <v>0.75</v>
      </c>
      <c r="G102">
        <v>65</v>
      </c>
      <c r="H102">
        <v>5</v>
      </c>
      <c r="I102">
        <v>0.40725580900000002</v>
      </c>
      <c r="J102">
        <v>766.91031999999996</v>
      </c>
      <c r="K102">
        <v>-135.165648</v>
      </c>
      <c r="L102">
        <v>84.431139700000003</v>
      </c>
      <c r="M102">
        <v>11150.562599999999</v>
      </c>
      <c r="N102">
        <v>119.07273600000001</v>
      </c>
      <c r="O102">
        <v>16264.23</v>
      </c>
      <c r="P102">
        <f t="shared" si="3"/>
        <v>100000000</v>
      </c>
      <c r="Q102" s="9">
        <f>(B102-L102)/B102</f>
        <v>1.5755618421047459E-4</v>
      </c>
      <c r="R102" t="b">
        <f t="shared" si="4"/>
        <v>1</v>
      </c>
      <c r="S102" t="b">
        <f t="shared" si="5"/>
        <v>0</v>
      </c>
    </row>
    <row r="103" spans="2:19" x14ac:dyDescent="0.25">
      <c r="B103">
        <v>84.444444444444443</v>
      </c>
      <c r="C103">
        <v>40</v>
      </c>
      <c r="D103">
        <v>20</v>
      </c>
      <c r="E103">
        <v>0.8</v>
      </c>
      <c r="F103">
        <v>0.75</v>
      </c>
      <c r="G103">
        <v>65</v>
      </c>
      <c r="H103">
        <v>6</v>
      </c>
      <c r="I103">
        <v>0.350103265</v>
      </c>
      <c r="J103">
        <v>897.68717700000002</v>
      </c>
      <c r="K103">
        <v>-106.350538</v>
      </c>
      <c r="L103">
        <v>84.419233800000001</v>
      </c>
      <c r="M103">
        <v>12246.170599999999</v>
      </c>
      <c r="N103">
        <v>103.603869</v>
      </c>
      <c r="O103">
        <v>15330.7111</v>
      </c>
      <c r="P103">
        <f t="shared" si="3"/>
        <v>100000000</v>
      </c>
      <c r="Q103" s="9">
        <f>(B103-L103)/B103</f>
        <v>2.9854710526313141E-4</v>
      </c>
      <c r="R103" t="b">
        <f t="shared" si="4"/>
        <v>1</v>
      </c>
      <c r="S103" t="b">
        <f t="shared" si="5"/>
        <v>0</v>
      </c>
    </row>
    <row r="104" spans="2:19" x14ac:dyDescent="0.25">
      <c r="B104">
        <v>84.444444444444443</v>
      </c>
      <c r="C104">
        <v>40</v>
      </c>
      <c r="D104">
        <v>20</v>
      </c>
      <c r="E104">
        <v>0.8</v>
      </c>
      <c r="F104">
        <v>0.75</v>
      </c>
      <c r="G104">
        <v>65</v>
      </c>
      <c r="H104">
        <v>7</v>
      </c>
      <c r="I104">
        <v>0.316177023</v>
      </c>
      <c r="J104">
        <v>998.31669799999997</v>
      </c>
      <c r="K104">
        <v>-73.436533100000005</v>
      </c>
      <c r="L104">
        <v>84.459845200000004</v>
      </c>
      <c r="M104">
        <v>13291.978300000001</v>
      </c>
      <c r="N104">
        <v>90.664289999999994</v>
      </c>
      <c r="O104">
        <v>14403.873900000001</v>
      </c>
      <c r="P104">
        <f t="shared" si="3"/>
        <v>100000000</v>
      </c>
      <c r="Q104" s="9">
        <f>(B104-L104)/B104</f>
        <v>-1.8237736842111548E-4</v>
      </c>
      <c r="R104" t="b">
        <f t="shared" si="4"/>
        <v>1</v>
      </c>
      <c r="S104" t="b">
        <f t="shared" si="5"/>
        <v>0</v>
      </c>
    </row>
    <row r="105" spans="2:19" x14ac:dyDescent="0.25">
      <c r="B105">
        <v>84.444444444444443</v>
      </c>
      <c r="C105">
        <v>40</v>
      </c>
      <c r="D105">
        <v>20</v>
      </c>
      <c r="E105">
        <v>0.8</v>
      </c>
      <c r="F105">
        <v>0.75</v>
      </c>
      <c r="G105">
        <v>65</v>
      </c>
      <c r="H105">
        <v>8</v>
      </c>
      <c r="I105">
        <v>0.29496404999999998</v>
      </c>
      <c r="J105">
        <v>1079.91911</v>
      </c>
      <c r="K105">
        <v>-38.434407499999999</v>
      </c>
      <c r="L105">
        <v>84.4851618</v>
      </c>
      <c r="M105">
        <v>14263.085300000001</v>
      </c>
      <c r="N105">
        <v>79.824525100000002</v>
      </c>
      <c r="O105">
        <v>13476.6859</v>
      </c>
      <c r="P105">
        <f t="shared" si="3"/>
        <v>100000000</v>
      </c>
      <c r="Q105" s="9">
        <f>(B105-L105)/B105</f>
        <v>-4.8217921052633682E-4</v>
      </c>
      <c r="R105" t="b">
        <f t="shared" si="4"/>
        <v>1</v>
      </c>
      <c r="S105" t="b">
        <f t="shared" si="5"/>
        <v>0</v>
      </c>
    </row>
    <row r="106" spans="2:19" x14ac:dyDescent="0.25">
      <c r="B106">
        <v>84.444444444444443</v>
      </c>
      <c r="C106">
        <v>40</v>
      </c>
      <c r="D106">
        <v>20</v>
      </c>
      <c r="E106">
        <v>0.8</v>
      </c>
      <c r="F106">
        <v>0.75</v>
      </c>
      <c r="G106">
        <v>65</v>
      </c>
      <c r="H106">
        <v>9</v>
      </c>
      <c r="I106">
        <v>0.281748422</v>
      </c>
      <c r="J106">
        <v>1150.7665199999999</v>
      </c>
      <c r="K106">
        <v>-2.1693899999999999</v>
      </c>
      <c r="L106">
        <v>84.3750742</v>
      </c>
      <c r="M106">
        <v>15109.691500000001</v>
      </c>
      <c r="N106">
        <v>70.655100899999994</v>
      </c>
      <c r="O106">
        <v>12542.1149</v>
      </c>
      <c r="P106">
        <f t="shared" si="3"/>
        <v>100000000</v>
      </c>
      <c r="Q106" s="9">
        <f>(B106-L106)/B106</f>
        <v>8.2148973684208367E-4</v>
      </c>
      <c r="R106" t="b">
        <f t="shared" si="4"/>
        <v>1</v>
      </c>
      <c r="S106" t="b">
        <f t="shared" si="5"/>
        <v>0</v>
      </c>
    </row>
    <row r="107" spans="2:19" x14ac:dyDescent="0.25">
      <c r="B107">
        <v>84.444444444444443</v>
      </c>
      <c r="C107">
        <v>40</v>
      </c>
      <c r="D107">
        <v>20</v>
      </c>
      <c r="E107">
        <v>0.8</v>
      </c>
      <c r="F107">
        <v>0.75</v>
      </c>
      <c r="G107">
        <v>65</v>
      </c>
      <c r="H107">
        <v>10</v>
      </c>
      <c r="I107">
        <v>0.26930278600000002</v>
      </c>
      <c r="J107">
        <v>1222.9320700000001</v>
      </c>
      <c r="K107">
        <v>37.136338899999998</v>
      </c>
      <c r="L107">
        <v>84.456018900000004</v>
      </c>
      <c r="M107">
        <v>15856.696900000001</v>
      </c>
      <c r="N107">
        <v>62.726543999999997</v>
      </c>
      <c r="O107">
        <v>11593.1286</v>
      </c>
      <c r="P107">
        <f t="shared" si="3"/>
        <v>32.930873269254882</v>
      </c>
      <c r="Q107" s="9">
        <f>(B107-L107)/B107</f>
        <v>-1.3706592105269371E-4</v>
      </c>
      <c r="R107" t="b">
        <f t="shared" si="4"/>
        <v>1</v>
      </c>
      <c r="S107" t="b">
        <f t="shared" si="5"/>
        <v>0</v>
      </c>
    </row>
    <row r="108" spans="2:19" x14ac:dyDescent="0.25">
      <c r="B108">
        <v>84.444444444444443</v>
      </c>
      <c r="C108">
        <v>40</v>
      </c>
      <c r="D108">
        <v>20</v>
      </c>
      <c r="E108">
        <v>0.8</v>
      </c>
      <c r="F108">
        <v>0.75</v>
      </c>
      <c r="G108">
        <v>65</v>
      </c>
      <c r="H108">
        <v>11</v>
      </c>
      <c r="I108">
        <v>0.25656128700000003</v>
      </c>
      <c r="J108">
        <v>1303.4086500000001</v>
      </c>
      <c r="K108">
        <v>79.501364300000006</v>
      </c>
      <c r="L108">
        <v>84.399986900000002</v>
      </c>
      <c r="M108">
        <v>16354.7006</v>
      </c>
      <c r="N108">
        <v>55.609380799999997</v>
      </c>
      <c r="O108">
        <v>10622.694799999999</v>
      </c>
      <c r="P108">
        <f t="shared" si="3"/>
        <v>16.394796007293174</v>
      </c>
      <c r="Q108" s="9">
        <f>(B108-L108)/B108</f>
        <v>5.2647092105259142E-4</v>
      </c>
      <c r="R108" t="b">
        <f t="shared" si="4"/>
        <v>1</v>
      </c>
      <c r="S108" t="b">
        <f t="shared" si="5"/>
        <v>0</v>
      </c>
    </row>
    <row r="109" spans="2:19" x14ac:dyDescent="0.25">
      <c r="B109">
        <v>84.444444444444443</v>
      </c>
      <c r="C109">
        <v>40</v>
      </c>
      <c r="D109">
        <v>20</v>
      </c>
      <c r="E109">
        <v>0.8</v>
      </c>
      <c r="F109">
        <v>0.75</v>
      </c>
      <c r="G109">
        <v>65</v>
      </c>
      <c r="H109">
        <v>12</v>
      </c>
      <c r="I109">
        <v>0.241026397</v>
      </c>
      <c r="J109">
        <v>1410.5522699999999</v>
      </c>
      <c r="K109">
        <v>128.704599</v>
      </c>
      <c r="L109">
        <v>84.539258599999997</v>
      </c>
      <c r="M109">
        <v>16553.901999999998</v>
      </c>
      <c r="N109">
        <v>48.8741378</v>
      </c>
      <c r="O109">
        <v>9623.7811799999999</v>
      </c>
      <c r="P109">
        <f t="shared" si="3"/>
        <v>10.959610464269423</v>
      </c>
      <c r="Q109" s="9">
        <f>(B109-L109)/B109</f>
        <v>-1.1227992105262942E-3</v>
      </c>
      <c r="R109" t="b">
        <f t="shared" si="4"/>
        <v>1</v>
      </c>
      <c r="S109" t="b">
        <f t="shared" si="5"/>
        <v>0</v>
      </c>
    </row>
    <row r="110" spans="2:19" x14ac:dyDescent="0.25">
      <c r="B110">
        <v>84.444444444444443</v>
      </c>
      <c r="C110">
        <v>40</v>
      </c>
      <c r="D110">
        <v>20</v>
      </c>
      <c r="E110">
        <v>0.8</v>
      </c>
      <c r="F110">
        <v>0.75</v>
      </c>
      <c r="G110">
        <v>65</v>
      </c>
      <c r="H110">
        <v>13</v>
      </c>
      <c r="I110">
        <v>0.22222197499999999</v>
      </c>
      <c r="J110">
        <v>1557.92266</v>
      </c>
      <c r="K110">
        <v>185.411914</v>
      </c>
      <c r="L110">
        <v>84.368493000000001</v>
      </c>
      <c r="M110">
        <v>16155.499100000001</v>
      </c>
      <c r="N110">
        <v>42.091341399999997</v>
      </c>
      <c r="O110">
        <v>8589.3554199999999</v>
      </c>
      <c r="P110">
        <f t="shared" si="3"/>
        <v>8.402494890376893</v>
      </c>
      <c r="Q110" s="9">
        <f>(B110-L110)/B110</f>
        <v>8.994249999999713E-4</v>
      </c>
      <c r="R110" t="b">
        <f t="shared" si="4"/>
        <v>1</v>
      </c>
      <c r="S110" t="b">
        <f t="shared" si="5"/>
        <v>0</v>
      </c>
    </row>
    <row r="111" spans="2:19" x14ac:dyDescent="0.25">
      <c r="B111">
        <v>84.444444444444443</v>
      </c>
      <c r="C111">
        <v>40</v>
      </c>
      <c r="D111">
        <v>20</v>
      </c>
      <c r="E111">
        <v>0.8</v>
      </c>
      <c r="F111">
        <v>0.75</v>
      </c>
      <c r="G111">
        <v>65</v>
      </c>
      <c r="H111">
        <v>14</v>
      </c>
      <c r="I111">
        <v>0.197961101</v>
      </c>
      <c r="J111">
        <v>1790.4496799999999</v>
      </c>
      <c r="K111">
        <v>262.46189700000002</v>
      </c>
      <c r="L111">
        <v>84.530253700000003</v>
      </c>
      <c r="M111">
        <v>15159.491900000001</v>
      </c>
      <c r="N111">
        <v>34.831518199999998</v>
      </c>
      <c r="O111">
        <v>7512.3852699999998</v>
      </c>
      <c r="P111">
        <f t="shared" si="3"/>
        <v>6.8217508920923473</v>
      </c>
      <c r="Q111" s="9">
        <f>(B111-L111)/B111</f>
        <v>-1.0161622368421587E-3</v>
      </c>
      <c r="R111" t="b">
        <f t="shared" si="4"/>
        <v>1</v>
      </c>
      <c r="S111" t="b">
        <f t="shared" si="5"/>
        <v>0</v>
      </c>
    </row>
    <row r="112" spans="2:19" x14ac:dyDescent="0.25">
      <c r="B112">
        <v>84.444444444444443</v>
      </c>
      <c r="C112">
        <v>40</v>
      </c>
      <c r="D112">
        <v>20</v>
      </c>
      <c r="E112">
        <v>0.8</v>
      </c>
      <c r="F112">
        <v>0.75</v>
      </c>
      <c r="G112">
        <v>65</v>
      </c>
      <c r="H112">
        <v>15</v>
      </c>
      <c r="I112">
        <v>0.17422085700000001</v>
      </c>
      <c r="J112">
        <v>2098.24035</v>
      </c>
      <c r="K112">
        <v>370.09661399999999</v>
      </c>
      <c r="L112">
        <v>84.446253299999995</v>
      </c>
      <c r="M112">
        <v>13640.5808</v>
      </c>
      <c r="N112">
        <v>26.665194700000001</v>
      </c>
      <c r="O112">
        <v>6385.8384299999998</v>
      </c>
      <c r="P112">
        <f t="shared" si="3"/>
        <v>5.6694394669603758</v>
      </c>
      <c r="Q112" s="9">
        <f>(B112-L112)/B112</f>
        <v>-2.1420657894697265E-5</v>
      </c>
      <c r="R112" t="b">
        <f t="shared" si="4"/>
        <v>1</v>
      </c>
      <c r="S112" t="b">
        <f t="shared" si="5"/>
        <v>0</v>
      </c>
    </row>
    <row r="113" spans="2:19" x14ac:dyDescent="0.25">
      <c r="B113">
        <v>84.444444444444443</v>
      </c>
      <c r="C113">
        <v>40</v>
      </c>
      <c r="D113">
        <v>20</v>
      </c>
      <c r="E113">
        <v>0.8</v>
      </c>
      <c r="F113">
        <v>0.75</v>
      </c>
      <c r="G113">
        <v>70</v>
      </c>
      <c r="H113">
        <v>5</v>
      </c>
      <c r="I113">
        <v>0.425309153</v>
      </c>
      <c r="J113">
        <v>730.013418</v>
      </c>
      <c r="K113">
        <v>-180.01014599999999</v>
      </c>
      <c r="L113">
        <v>84.442085700000007</v>
      </c>
      <c r="M113">
        <v>10104.754999999999</v>
      </c>
      <c r="N113">
        <v>133.222838</v>
      </c>
      <c r="O113">
        <v>16678.992900000001</v>
      </c>
      <c r="P113">
        <f t="shared" si="3"/>
        <v>100000000</v>
      </c>
      <c r="Q113" s="9">
        <f>(B113-L113)/B113</f>
        <v>2.7932499999899482E-5</v>
      </c>
      <c r="R113" t="b">
        <f t="shared" si="4"/>
        <v>1</v>
      </c>
      <c r="S113" t="b">
        <f t="shared" si="5"/>
        <v>0</v>
      </c>
    </row>
    <row r="114" spans="2:19" x14ac:dyDescent="0.25">
      <c r="B114">
        <v>84.444444444444443</v>
      </c>
      <c r="C114">
        <v>40</v>
      </c>
      <c r="D114">
        <v>20</v>
      </c>
      <c r="E114">
        <v>0.8</v>
      </c>
      <c r="F114">
        <v>0.75</v>
      </c>
      <c r="G114">
        <v>70</v>
      </c>
      <c r="H114">
        <v>6</v>
      </c>
      <c r="I114">
        <v>0.34020067599999998</v>
      </c>
      <c r="J114">
        <v>919.426154</v>
      </c>
      <c r="K114">
        <v>-150.61999599999999</v>
      </c>
      <c r="L114">
        <v>84.365069300000002</v>
      </c>
      <c r="M114">
        <v>11175.462799999999</v>
      </c>
      <c r="N114">
        <v>116.22239500000001</v>
      </c>
      <c r="O114">
        <v>15834.7829</v>
      </c>
      <c r="P114">
        <f t="shared" si="3"/>
        <v>100000000</v>
      </c>
      <c r="Q114" s="9">
        <f>(B114-L114)/B114</f>
        <v>9.3996881578943352E-4</v>
      </c>
      <c r="R114" t="b">
        <f t="shared" si="4"/>
        <v>1</v>
      </c>
      <c r="S114" t="b">
        <f t="shared" si="5"/>
        <v>0</v>
      </c>
    </row>
    <row r="115" spans="2:19" x14ac:dyDescent="0.25">
      <c r="B115">
        <v>84.444444444444443</v>
      </c>
      <c r="C115">
        <v>40</v>
      </c>
      <c r="D115">
        <v>20</v>
      </c>
      <c r="E115">
        <v>0.8</v>
      </c>
      <c r="F115">
        <v>0.75</v>
      </c>
      <c r="G115">
        <v>70</v>
      </c>
      <c r="H115">
        <v>7</v>
      </c>
      <c r="I115">
        <v>0.30025797100000001</v>
      </c>
      <c r="J115">
        <v>1049.18839</v>
      </c>
      <c r="K115">
        <v>-114.833378</v>
      </c>
      <c r="L115">
        <v>84.476026399999995</v>
      </c>
      <c r="M115">
        <v>12221.270399999999</v>
      </c>
      <c r="N115">
        <v>101.725421</v>
      </c>
      <c r="O115">
        <v>14959.794599999999</v>
      </c>
      <c r="P115">
        <f t="shared" si="3"/>
        <v>100000000</v>
      </c>
      <c r="Q115" s="9">
        <f>(B115-L115)/B115</f>
        <v>-3.7399684210522223E-4</v>
      </c>
      <c r="R115" t="b">
        <f t="shared" si="4"/>
        <v>1</v>
      </c>
      <c r="S115" t="b">
        <f t="shared" si="5"/>
        <v>0</v>
      </c>
    </row>
    <row r="116" spans="2:19" x14ac:dyDescent="0.25">
      <c r="B116">
        <v>84.444444444444443</v>
      </c>
      <c r="C116">
        <v>40</v>
      </c>
      <c r="D116">
        <v>20</v>
      </c>
      <c r="E116">
        <v>0.8</v>
      </c>
      <c r="F116">
        <v>0.75</v>
      </c>
      <c r="G116">
        <v>70</v>
      </c>
      <c r="H116">
        <v>8</v>
      </c>
      <c r="I116">
        <v>0.27608121099999999</v>
      </c>
      <c r="J116">
        <v>1146.40472</v>
      </c>
      <c r="K116">
        <v>-76.661825800000003</v>
      </c>
      <c r="L116">
        <v>84.357297500000001</v>
      </c>
      <c r="M116">
        <v>13167.4773</v>
      </c>
      <c r="N116">
        <v>89.359626500000005</v>
      </c>
      <c r="O116">
        <v>14055.635</v>
      </c>
      <c r="P116">
        <f t="shared" si="3"/>
        <v>100000000</v>
      </c>
      <c r="Q116" s="9">
        <f>(B116-L116)/B116</f>
        <v>1.0320032894736491E-3</v>
      </c>
      <c r="R116" t="b">
        <f t="shared" si="4"/>
        <v>1</v>
      </c>
      <c r="S116" t="b">
        <f t="shared" si="5"/>
        <v>0</v>
      </c>
    </row>
    <row r="117" spans="2:19" x14ac:dyDescent="0.25">
      <c r="B117">
        <v>84.444444444444443</v>
      </c>
      <c r="C117">
        <v>40</v>
      </c>
      <c r="D117">
        <v>20</v>
      </c>
      <c r="E117">
        <v>0.8</v>
      </c>
      <c r="F117">
        <v>0.75</v>
      </c>
      <c r="G117">
        <v>70</v>
      </c>
      <c r="H117">
        <v>9</v>
      </c>
      <c r="I117">
        <v>0.26086621100000001</v>
      </c>
      <c r="J117">
        <v>1228.2700500000001</v>
      </c>
      <c r="K117">
        <v>-35.767687000000002</v>
      </c>
      <c r="L117">
        <v>84.4364621</v>
      </c>
      <c r="M117">
        <v>14063.883900000001</v>
      </c>
      <c r="N117">
        <v>78.752721600000001</v>
      </c>
      <c r="O117">
        <v>13123.9113</v>
      </c>
      <c r="P117">
        <f t="shared" si="3"/>
        <v>100000000</v>
      </c>
      <c r="Q117" s="9">
        <f>(B117-L117)/B117</f>
        <v>9.4527763157876464E-5</v>
      </c>
      <c r="R117" t="b">
        <f t="shared" si="4"/>
        <v>1</v>
      </c>
      <c r="S117" t="b">
        <f t="shared" si="5"/>
        <v>0</v>
      </c>
    </row>
    <row r="118" spans="2:19" x14ac:dyDescent="0.25">
      <c r="B118">
        <v>84.444444444444443</v>
      </c>
      <c r="C118">
        <v>40</v>
      </c>
      <c r="D118">
        <v>20</v>
      </c>
      <c r="E118">
        <v>0.8</v>
      </c>
      <c r="F118">
        <v>0.75</v>
      </c>
      <c r="G118">
        <v>70</v>
      </c>
      <c r="H118">
        <v>10</v>
      </c>
      <c r="I118">
        <v>0.25075900600000001</v>
      </c>
      <c r="J118">
        <v>1302.2598800000001</v>
      </c>
      <c r="K118">
        <v>7.2082519700000001</v>
      </c>
      <c r="L118">
        <v>84.511990400000002</v>
      </c>
      <c r="M118">
        <v>14860.689700000001</v>
      </c>
      <c r="N118">
        <v>69.532415999999998</v>
      </c>
      <c r="O118">
        <v>12166.230799999999</v>
      </c>
      <c r="P118">
        <f t="shared" si="3"/>
        <v>180.6623693816297</v>
      </c>
      <c r="Q118" s="9">
        <f>(B118-L118)/B118</f>
        <v>-7.998863157895155E-4</v>
      </c>
      <c r="R118" t="b">
        <f t="shared" si="4"/>
        <v>1</v>
      </c>
      <c r="S118" t="b">
        <f t="shared" si="5"/>
        <v>0</v>
      </c>
    </row>
    <row r="119" spans="2:19" x14ac:dyDescent="0.25">
      <c r="B119">
        <v>84.444444444444443</v>
      </c>
      <c r="C119">
        <v>40</v>
      </c>
      <c r="D119">
        <v>20</v>
      </c>
      <c r="E119">
        <v>0.8</v>
      </c>
      <c r="F119">
        <v>0.75</v>
      </c>
      <c r="G119">
        <v>70</v>
      </c>
      <c r="H119">
        <v>11</v>
      </c>
      <c r="I119">
        <v>0.24125586299999999</v>
      </c>
      <c r="J119">
        <v>1376.6753000000001</v>
      </c>
      <c r="K119">
        <v>52.841606800000001</v>
      </c>
      <c r="L119">
        <v>84.528499800000006</v>
      </c>
      <c r="M119">
        <v>15508.0944</v>
      </c>
      <c r="N119">
        <v>61.326419700000002</v>
      </c>
      <c r="O119">
        <v>11184.200500000001</v>
      </c>
      <c r="P119">
        <f t="shared" si="3"/>
        <v>26.052865977572811</v>
      </c>
      <c r="Q119" s="9">
        <f>(B119-L119)/B119</f>
        <v>-9.9539236842114071E-4</v>
      </c>
      <c r="R119" t="b">
        <f t="shared" si="4"/>
        <v>1</v>
      </c>
      <c r="S119" t="b">
        <f t="shared" si="5"/>
        <v>0</v>
      </c>
    </row>
    <row r="120" spans="2:19" x14ac:dyDescent="0.25">
      <c r="B120">
        <v>84.444444444444443</v>
      </c>
      <c r="C120">
        <v>40</v>
      </c>
      <c r="D120">
        <v>20</v>
      </c>
      <c r="E120">
        <v>0.8</v>
      </c>
      <c r="F120">
        <v>0.75</v>
      </c>
      <c r="G120">
        <v>70</v>
      </c>
      <c r="H120">
        <v>12</v>
      </c>
      <c r="I120">
        <v>0.231296055</v>
      </c>
      <c r="J120">
        <v>1460.08035</v>
      </c>
      <c r="K120">
        <v>101.905796</v>
      </c>
      <c r="L120">
        <v>84.366528400000007</v>
      </c>
      <c r="M120">
        <v>15906.497300000001</v>
      </c>
      <c r="N120">
        <v>53.7624426</v>
      </c>
      <c r="O120">
        <v>10179.4275</v>
      </c>
      <c r="P120">
        <f t="shared" si="3"/>
        <v>14.327745891901968</v>
      </c>
      <c r="Q120" s="9">
        <f>(B120-L120)/B120</f>
        <v>9.2268999999989742E-4</v>
      </c>
      <c r="R120" t="b">
        <f t="shared" si="4"/>
        <v>1</v>
      </c>
      <c r="S120" t="b">
        <f t="shared" si="5"/>
        <v>0</v>
      </c>
    </row>
    <row r="121" spans="2:19" x14ac:dyDescent="0.25">
      <c r="B121">
        <v>84.444444444444443</v>
      </c>
      <c r="C121">
        <v>40</v>
      </c>
      <c r="D121">
        <v>20</v>
      </c>
      <c r="E121">
        <v>0.8</v>
      </c>
      <c r="F121">
        <v>0.75</v>
      </c>
      <c r="G121">
        <v>70</v>
      </c>
      <c r="H121">
        <v>13</v>
      </c>
      <c r="I121">
        <v>0.218713614</v>
      </c>
      <c r="J121">
        <v>1572.4537700000001</v>
      </c>
      <c r="K121">
        <v>158.97336200000001</v>
      </c>
      <c r="L121">
        <v>84.509274899999994</v>
      </c>
      <c r="M121">
        <v>16055.8984</v>
      </c>
      <c r="N121">
        <v>46.468194699999998</v>
      </c>
      <c r="O121">
        <v>9153.5191799999993</v>
      </c>
      <c r="P121">
        <f t="shared" si="3"/>
        <v>9.8913034876874537</v>
      </c>
      <c r="Q121" s="9">
        <f>(B121-L121)/B121</f>
        <v>-7.677290789473172E-4</v>
      </c>
      <c r="R121" t="b">
        <f t="shared" si="4"/>
        <v>1</v>
      </c>
      <c r="S121" t="b">
        <f t="shared" si="5"/>
        <v>0</v>
      </c>
    </row>
    <row r="122" spans="2:19" x14ac:dyDescent="0.25">
      <c r="B122">
        <v>84.444444444444443</v>
      </c>
      <c r="C122">
        <v>40</v>
      </c>
      <c r="D122">
        <v>20</v>
      </c>
      <c r="E122">
        <v>0.8</v>
      </c>
      <c r="F122">
        <v>0.75</v>
      </c>
      <c r="G122">
        <v>70</v>
      </c>
      <c r="H122">
        <v>14</v>
      </c>
      <c r="I122">
        <v>0.202848316</v>
      </c>
      <c r="J122">
        <v>1730.3348100000001</v>
      </c>
      <c r="K122">
        <v>225.82403299999999</v>
      </c>
      <c r="L122">
        <v>84.380214100000003</v>
      </c>
      <c r="M122">
        <v>15657.495500000001</v>
      </c>
      <c r="N122">
        <v>39.071385999999997</v>
      </c>
      <c r="O122">
        <v>8108.0825100000002</v>
      </c>
      <c r="P122">
        <f t="shared" si="3"/>
        <v>7.6623147103213771</v>
      </c>
      <c r="Q122" s="9">
        <f>(B122-L122)/B122</f>
        <v>7.6062249999994062E-4</v>
      </c>
      <c r="R122" t="b">
        <f t="shared" si="4"/>
        <v>1</v>
      </c>
      <c r="S122" t="b">
        <f t="shared" si="5"/>
        <v>0</v>
      </c>
    </row>
    <row r="123" spans="2:19" x14ac:dyDescent="0.25">
      <c r="B123">
        <v>84.444444444444443</v>
      </c>
      <c r="C123">
        <v>40</v>
      </c>
      <c r="D123">
        <v>20</v>
      </c>
      <c r="E123">
        <v>0.8</v>
      </c>
      <c r="F123">
        <v>0.75</v>
      </c>
      <c r="G123">
        <v>70</v>
      </c>
      <c r="H123">
        <v>15</v>
      </c>
      <c r="I123">
        <v>0.18310385200000001</v>
      </c>
      <c r="J123">
        <v>1966.7154</v>
      </c>
      <c r="K123">
        <v>313.84590300000002</v>
      </c>
      <c r="L123">
        <v>84.394299899999993</v>
      </c>
      <c r="M123">
        <v>14711.2886</v>
      </c>
      <c r="N123">
        <v>31.199726299999998</v>
      </c>
      <c r="O123">
        <v>7044.72469</v>
      </c>
      <c r="P123">
        <f t="shared" si="3"/>
        <v>6.2665001556512268</v>
      </c>
      <c r="Q123" s="9">
        <f>(B123-L123)/B123</f>
        <v>5.9381697368427551E-4</v>
      </c>
      <c r="R123" t="b">
        <f t="shared" si="4"/>
        <v>1</v>
      </c>
      <c r="S123" t="b">
        <f t="shared" si="5"/>
        <v>0</v>
      </c>
    </row>
    <row r="124" spans="2:19" x14ac:dyDescent="0.25">
      <c r="B124">
        <v>84.444444444444443</v>
      </c>
      <c r="C124">
        <v>40</v>
      </c>
      <c r="D124">
        <v>20</v>
      </c>
      <c r="E124">
        <v>0.8</v>
      </c>
      <c r="F124">
        <v>0.75</v>
      </c>
      <c r="G124">
        <v>75</v>
      </c>
      <c r="H124">
        <v>5</v>
      </c>
      <c r="I124">
        <v>0.54272580699999995</v>
      </c>
      <c r="J124">
        <v>567.56334800000002</v>
      </c>
      <c r="K124">
        <v>-230.69132400000001</v>
      </c>
      <c r="L124">
        <v>84.371900100000005</v>
      </c>
      <c r="M124">
        <v>9108.7477699999999</v>
      </c>
      <c r="N124">
        <v>148.134795</v>
      </c>
      <c r="O124">
        <v>16963.3478</v>
      </c>
      <c r="P124">
        <f t="shared" si="3"/>
        <v>100000000</v>
      </c>
      <c r="Q124" s="9">
        <f>(B124-L124)/B124</f>
        <v>8.5907776315781871E-4</v>
      </c>
      <c r="R124" t="b">
        <f t="shared" si="4"/>
        <v>1</v>
      </c>
      <c r="S124" t="b">
        <f t="shared" si="5"/>
        <v>0</v>
      </c>
    </row>
    <row r="125" spans="2:19" x14ac:dyDescent="0.25">
      <c r="B125">
        <v>84.444444444444443</v>
      </c>
      <c r="C125">
        <v>40</v>
      </c>
      <c r="D125">
        <v>20</v>
      </c>
      <c r="E125">
        <v>0.8</v>
      </c>
      <c r="F125">
        <v>0.75</v>
      </c>
      <c r="G125">
        <v>75</v>
      </c>
      <c r="H125">
        <v>6</v>
      </c>
      <c r="I125">
        <v>0.35140412799999998</v>
      </c>
      <c r="J125">
        <v>884.00870999999995</v>
      </c>
      <c r="K125">
        <v>-200.823474</v>
      </c>
      <c r="L125">
        <v>84.456884900000006</v>
      </c>
      <c r="M125">
        <v>10179.455599999999</v>
      </c>
      <c r="N125">
        <v>129.663229</v>
      </c>
      <c r="O125">
        <v>16237.4689</v>
      </c>
      <c r="P125">
        <f t="shared" si="3"/>
        <v>100000000</v>
      </c>
      <c r="Q125" s="9">
        <f>(B125-L125)/B125</f>
        <v>-1.4732118421061251E-4</v>
      </c>
      <c r="R125" t="b">
        <f t="shared" si="4"/>
        <v>1</v>
      </c>
      <c r="S125" t="b">
        <f t="shared" si="5"/>
        <v>0</v>
      </c>
    </row>
    <row r="126" spans="2:19" x14ac:dyDescent="0.25">
      <c r="B126">
        <v>84.444444444444443</v>
      </c>
      <c r="C126">
        <v>40</v>
      </c>
      <c r="D126">
        <v>20</v>
      </c>
      <c r="E126">
        <v>0.8</v>
      </c>
      <c r="F126">
        <v>0.75</v>
      </c>
      <c r="G126">
        <v>75</v>
      </c>
      <c r="H126">
        <v>7</v>
      </c>
      <c r="I126">
        <v>0.29214373399999999</v>
      </c>
      <c r="J126">
        <v>1072.5607600000001</v>
      </c>
      <c r="K126">
        <v>-163.022527</v>
      </c>
      <c r="L126">
        <v>84.364094100000003</v>
      </c>
      <c r="M126">
        <v>11200.362999999999</v>
      </c>
      <c r="N126">
        <v>113.570556</v>
      </c>
      <c r="O126">
        <v>15432.9133</v>
      </c>
      <c r="P126">
        <f t="shared" si="3"/>
        <v>100000000</v>
      </c>
      <c r="Q126" s="9">
        <f>(B126-L126)/B126</f>
        <v>9.5151723684205533E-4</v>
      </c>
      <c r="R126" t="b">
        <f t="shared" si="4"/>
        <v>1</v>
      </c>
      <c r="S126" t="b">
        <f t="shared" si="5"/>
        <v>0</v>
      </c>
    </row>
    <row r="127" spans="2:19" x14ac:dyDescent="0.25">
      <c r="B127">
        <v>84.444444444444443</v>
      </c>
      <c r="C127">
        <v>40</v>
      </c>
      <c r="D127">
        <v>20</v>
      </c>
      <c r="E127">
        <v>0.8</v>
      </c>
      <c r="F127">
        <v>0.75</v>
      </c>
      <c r="G127">
        <v>75</v>
      </c>
      <c r="H127">
        <v>8</v>
      </c>
      <c r="I127">
        <v>0.263226456</v>
      </c>
      <c r="J127">
        <v>1200.07042</v>
      </c>
      <c r="K127">
        <v>-119.585109</v>
      </c>
      <c r="L127">
        <v>84.470073099999993</v>
      </c>
      <c r="M127">
        <v>12196.3703</v>
      </c>
      <c r="N127">
        <v>99.561657199999999</v>
      </c>
      <c r="O127">
        <v>14562.473900000001</v>
      </c>
      <c r="P127">
        <f t="shared" si="3"/>
        <v>100000000</v>
      </c>
      <c r="Q127" s="9">
        <f>(B127-L127)/B127</f>
        <v>-3.0349723684204534E-4</v>
      </c>
      <c r="R127" t="b">
        <f t="shared" si="4"/>
        <v>1</v>
      </c>
      <c r="S127" t="b">
        <f t="shared" si="5"/>
        <v>0</v>
      </c>
    </row>
    <row r="128" spans="2:19" x14ac:dyDescent="0.25">
      <c r="B128">
        <v>84.444444444444443</v>
      </c>
      <c r="C128">
        <v>40</v>
      </c>
      <c r="D128">
        <v>20</v>
      </c>
      <c r="E128">
        <v>0.8</v>
      </c>
      <c r="F128">
        <v>0.75</v>
      </c>
      <c r="G128">
        <v>75</v>
      </c>
      <c r="H128">
        <v>9</v>
      </c>
      <c r="I128">
        <v>0.244890416</v>
      </c>
      <c r="J128">
        <v>1295.7683099999999</v>
      </c>
      <c r="K128">
        <v>-73.589634799999999</v>
      </c>
      <c r="L128">
        <v>84.481262099999995</v>
      </c>
      <c r="M128">
        <v>13117.677</v>
      </c>
      <c r="N128">
        <v>87.341412000000005</v>
      </c>
      <c r="O128">
        <v>13638.943600000001</v>
      </c>
      <c r="P128">
        <f t="shared" si="3"/>
        <v>100000000</v>
      </c>
      <c r="Q128" s="9">
        <f>(B128-L128)/B128</f>
        <v>-4.3599855263153878E-4</v>
      </c>
      <c r="R128" t="b">
        <f t="shared" si="4"/>
        <v>1</v>
      </c>
      <c r="S128" t="b">
        <f t="shared" si="5"/>
        <v>0</v>
      </c>
    </row>
    <row r="129" spans="2:19" x14ac:dyDescent="0.25">
      <c r="B129">
        <v>84.444444444444443</v>
      </c>
      <c r="C129">
        <v>40</v>
      </c>
      <c r="D129">
        <v>20</v>
      </c>
      <c r="E129">
        <v>0.8</v>
      </c>
      <c r="F129">
        <v>0.75</v>
      </c>
      <c r="G129">
        <v>75</v>
      </c>
      <c r="H129">
        <v>10</v>
      </c>
      <c r="I129">
        <v>0.23515223099999999</v>
      </c>
      <c r="J129">
        <v>1373.9816800000001</v>
      </c>
      <c r="K129">
        <v>-25.570511199999999</v>
      </c>
      <c r="L129">
        <v>84.4831997</v>
      </c>
      <c r="M129">
        <v>13964.283100000001</v>
      </c>
      <c r="N129">
        <v>76.614699999999999</v>
      </c>
      <c r="O129">
        <v>12675.1152</v>
      </c>
      <c r="P129">
        <f t="shared" si="3"/>
        <v>100000000</v>
      </c>
      <c r="Q129" s="9">
        <f>(B129-L129)/B129</f>
        <v>-4.5894381578949381E-4</v>
      </c>
      <c r="R129" t="b">
        <f t="shared" si="4"/>
        <v>1</v>
      </c>
      <c r="S129" t="b">
        <f t="shared" si="5"/>
        <v>0</v>
      </c>
    </row>
    <row r="130" spans="2:19" x14ac:dyDescent="0.25">
      <c r="B130">
        <v>84.444444444444443</v>
      </c>
      <c r="C130">
        <v>40</v>
      </c>
      <c r="D130">
        <v>20</v>
      </c>
      <c r="E130">
        <v>0.8</v>
      </c>
      <c r="F130">
        <v>0.75</v>
      </c>
      <c r="G130">
        <v>75</v>
      </c>
      <c r="H130">
        <v>11</v>
      </c>
      <c r="I130">
        <v>0.22837796399999999</v>
      </c>
      <c r="J130">
        <v>1442.9396099999999</v>
      </c>
      <c r="K130">
        <v>24.2552144</v>
      </c>
      <c r="L130">
        <v>84.417390999999995</v>
      </c>
      <c r="M130">
        <v>14711.2886</v>
      </c>
      <c r="N130">
        <v>67.086400999999995</v>
      </c>
      <c r="O130">
        <v>11683.7816</v>
      </c>
      <c r="P130">
        <f t="shared" si="3"/>
        <v>59.489872412754259</v>
      </c>
      <c r="Q130" s="9">
        <f>(B130-L130)/B130</f>
        <v>3.2036973684214625E-4</v>
      </c>
      <c r="R130" t="b">
        <f t="shared" si="4"/>
        <v>1</v>
      </c>
      <c r="S130" t="b">
        <f t="shared" si="5"/>
        <v>0</v>
      </c>
    </row>
    <row r="131" spans="2:19" x14ac:dyDescent="0.25">
      <c r="B131">
        <v>84.444444444444443</v>
      </c>
      <c r="C131">
        <v>40</v>
      </c>
      <c r="D131">
        <v>20</v>
      </c>
      <c r="E131">
        <v>0.8</v>
      </c>
      <c r="F131">
        <v>0.75</v>
      </c>
      <c r="G131">
        <v>75</v>
      </c>
      <c r="H131">
        <v>12</v>
      </c>
      <c r="I131">
        <v>0.22200419900000001</v>
      </c>
      <c r="J131">
        <v>1511.62185</v>
      </c>
      <c r="K131">
        <v>77.025005699999994</v>
      </c>
      <c r="L131">
        <v>84.401555500000001</v>
      </c>
      <c r="M131">
        <v>15358.693300000001</v>
      </c>
      <c r="N131">
        <v>58.461394800000001</v>
      </c>
      <c r="O131">
        <v>10677.735699999999</v>
      </c>
      <c r="P131">
        <f t="shared" si="3"/>
        <v>19.62507936562217</v>
      </c>
      <c r="Q131" s="9">
        <f>(B131-L131)/B131</f>
        <v>5.0789539473681611E-4</v>
      </c>
      <c r="R131" t="b">
        <f t="shared" si="4"/>
        <v>1</v>
      </c>
      <c r="S131" t="b">
        <f t="shared" si="5"/>
        <v>0</v>
      </c>
    </row>
    <row r="132" spans="2:19" x14ac:dyDescent="0.25">
      <c r="B132">
        <v>84.444444444444443</v>
      </c>
      <c r="C132">
        <v>40</v>
      </c>
      <c r="D132">
        <v>20</v>
      </c>
      <c r="E132">
        <v>0.8</v>
      </c>
      <c r="F132">
        <v>0.75</v>
      </c>
      <c r="G132">
        <v>75</v>
      </c>
      <c r="H132">
        <v>13</v>
      </c>
      <c r="I132">
        <v>0.21524127900000001</v>
      </c>
      <c r="J132">
        <v>1587.48424</v>
      </c>
      <c r="K132">
        <v>133.55964399999999</v>
      </c>
      <c r="L132">
        <v>84.391009600000004</v>
      </c>
      <c r="M132">
        <v>15856.696900000001</v>
      </c>
      <c r="N132">
        <v>50.444561</v>
      </c>
      <c r="O132">
        <v>9669.7703899999997</v>
      </c>
      <c r="P132">
        <f t="shared" ref="P132:P195" si="6">IF(K132&gt;0, J132/K132, 100000000)</f>
        <v>11.885957407912828</v>
      </c>
      <c r="Q132" s="9">
        <f>(B132-L132)/B132</f>
        <v>6.3278105263151472E-4</v>
      </c>
      <c r="R132" t="b">
        <f t="shared" ref="R132:R195" si="7">ABS(Q132)&lt;0.02</f>
        <v>1</v>
      </c>
      <c r="S132" t="b">
        <f t="shared" ref="S132:S195" si="8">(P132="")</f>
        <v>0</v>
      </c>
    </row>
    <row r="133" spans="2:19" x14ac:dyDescent="0.25">
      <c r="B133">
        <v>84.444444444444443</v>
      </c>
      <c r="C133">
        <v>40</v>
      </c>
      <c r="D133">
        <v>20</v>
      </c>
      <c r="E133">
        <v>0.8</v>
      </c>
      <c r="F133">
        <v>0.75</v>
      </c>
      <c r="G133">
        <v>75</v>
      </c>
      <c r="H133">
        <v>14</v>
      </c>
      <c r="I133">
        <v>0.20721705700000001</v>
      </c>
      <c r="J133">
        <v>1680.1522199999999</v>
      </c>
      <c r="K133">
        <v>195.672102</v>
      </c>
      <c r="L133">
        <v>84.430351400000006</v>
      </c>
      <c r="M133">
        <v>16155.499100000001</v>
      </c>
      <c r="N133">
        <v>42.740779400000001</v>
      </c>
      <c r="O133">
        <v>8672.6785999999993</v>
      </c>
      <c r="P133">
        <f t="shared" si="6"/>
        <v>8.5865700977648824</v>
      </c>
      <c r="Q133" s="9">
        <f>(B133-L133)/B133</f>
        <v>1.6689131578937944E-4</v>
      </c>
      <c r="R133" t="b">
        <f t="shared" si="7"/>
        <v>1</v>
      </c>
      <c r="S133" t="b">
        <f t="shared" si="8"/>
        <v>0</v>
      </c>
    </row>
    <row r="134" spans="2:19" x14ac:dyDescent="0.25">
      <c r="B134">
        <v>84.444444444444443</v>
      </c>
      <c r="C134">
        <v>40</v>
      </c>
      <c r="D134">
        <v>20</v>
      </c>
      <c r="E134">
        <v>0.8</v>
      </c>
      <c r="F134">
        <v>0.75</v>
      </c>
      <c r="G134">
        <v>75</v>
      </c>
      <c r="H134">
        <v>15</v>
      </c>
      <c r="I134">
        <v>0.19752352400000001</v>
      </c>
      <c r="J134">
        <v>1798.70037</v>
      </c>
      <c r="K134">
        <v>266.00581899999997</v>
      </c>
      <c r="L134">
        <v>84.526270299999993</v>
      </c>
      <c r="M134">
        <v>16205.299499999999</v>
      </c>
      <c r="N134">
        <v>35.054929700000002</v>
      </c>
      <c r="O134">
        <v>7699.2531799999997</v>
      </c>
      <c r="P134">
        <f t="shared" si="6"/>
        <v>6.7618835436077438</v>
      </c>
      <c r="Q134" s="9">
        <f>(B134-L134)/B134</f>
        <v>-9.6899039473677894E-4</v>
      </c>
      <c r="R134" t="b">
        <f t="shared" si="7"/>
        <v>1</v>
      </c>
      <c r="S134" t="b">
        <f t="shared" si="8"/>
        <v>0</v>
      </c>
    </row>
    <row r="135" spans="2:19" x14ac:dyDescent="0.25">
      <c r="B135">
        <v>88.888888888888886</v>
      </c>
      <c r="C135">
        <v>40</v>
      </c>
      <c r="D135">
        <v>20</v>
      </c>
      <c r="E135">
        <v>0.8</v>
      </c>
      <c r="F135">
        <v>0.75</v>
      </c>
      <c r="G135">
        <v>50</v>
      </c>
      <c r="H135">
        <v>5</v>
      </c>
      <c r="I135">
        <v>0.51705632800000001</v>
      </c>
      <c r="J135">
        <v>611.82970499999999</v>
      </c>
      <c r="K135">
        <v>-22.126754699999999</v>
      </c>
      <c r="L135">
        <v>88.856045100000003</v>
      </c>
      <c r="M135">
        <v>15757.0962</v>
      </c>
      <c r="N135">
        <v>81.1935687</v>
      </c>
      <c r="O135">
        <v>14237.492399999999</v>
      </c>
      <c r="P135">
        <f t="shared" si="6"/>
        <v>100000000</v>
      </c>
      <c r="Q135" s="9">
        <f>(B135-L135)/B135</f>
        <v>3.6949262499993198E-4</v>
      </c>
      <c r="R135" t="b">
        <f t="shared" si="7"/>
        <v>1</v>
      </c>
      <c r="S135" t="b">
        <f t="shared" si="8"/>
        <v>0</v>
      </c>
    </row>
    <row r="136" spans="2:19" x14ac:dyDescent="0.25">
      <c r="B136">
        <v>88.888888888888886</v>
      </c>
      <c r="C136">
        <v>40</v>
      </c>
      <c r="D136">
        <v>20</v>
      </c>
      <c r="E136">
        <v>0.8</v>
      </c>
      <c r="F136">
        <v>0.75</v>
      </c>
      <c r="G136">
        <v>50</v>
      </c>
      <c r="H136">
        <v>6</v>
      </c>
      <c r="I136">
        <v>0.47047001100000002</v>
      </c>
      <c r="J136">
        <v>682.81120999999996</v>
      </c>
      <c r="K136">
        <v>5.6990480200000002</v>
      </c>
      <c r="L136">
        <v>88.921603099999999</v>
      </c>
      <c r="M136">
        <v>17251.107100000001</v>
      </c>
      <c r="N136">
        <v>70.682146399999993</v>
      </c>
      <c r="O136">
        <v>13210.1808</v>
      </c>
      <c r="P136">
        <f t="shared" si="6"/>
        <v>119.81145054468236</v>
      </c>
      <c r="Q136" s="9">
        <f>(B136-L136)/B136</f>
        <v>-3.6803487500002062E-4</v>
      </c>
      <c r="R136" t="b">
        <f t="shared" si="7"/>
        <v>1</v>
      </c>
      <c r="S136" t="b">
        <f t="shared" si="8"/>
        <v>0</v>
      </c>
    </row>
    <row r="137" spans="2:19" x14ac:dyDescent="0.25">
      <c r="B137">
        <v>88.888888888888886</v>
      </c>
      <c r="C137">
        <v>40</v>
      </c>
      <c r="D137">
        <v>20</v>
      </c>
      <c r="E137">
        <v>0.8</v>
      </c>
      <c r="F137">
        <v>0.75</v>
      </c>
      <c r="G137">
        <v>50</v>
      </c>
      <c r="H137">
        <v>7</v>
      </c>
      <c r="I137">
        <v>0.43640523799999997</v>
      </c>
      <c r="J137">
        <v>746.60896400000001</v>
      </c>
      <c r="K137">
        <v>37.698947699999998</v>
      </c>
      <c r="L137">
        <v>88.821360200000001</v>
      </c>
      <c r="M137">
        <v>18695.317599999998</v>
      </c>
      <c r="N137">
        <v>62.184924500000001</v>
      </c>
      <c r="O137">
        <v>12239.3</v>
      </c>
      <c r="P137">
        <f t="shared" si="6"/>
        <v>19.804504092298579</v>
      </c>
      <c r="Q137" s="9">
        <f>(B137-L137)/B137</f>
        <v>7.5969774999995465E-4</v>
      </c>
      <c r="R137" t="b">
        <f t="shared" si="7"/>
        <v>1</v>
      </c>
      <c r="S137" t="b">
        <f t="shared" si="8"/>
        <v>0</v>
      </c>
    </row>
    <row r="138" spans="2:19" x14ac:dyDescent="0.25">
      <c r="B138">
        <v>88.888888888888886</v>
      </c>
      <c r="C138">
        <v>40</v>
      </c>
      <c r="D138">
        <v>20</v>
      </c>
      <c r="E138">
        <v>0.8</v>
      </c>
      <c r="F138">
        <v>0.75</v>
      </c>
      <c r="G138">
        <v>50</v>
      </c>
      <c r="H138">
        <v>8</v>
      </c>
      <c r="I138">
        <v>0.40796376099999998</v>
      </c>
      <c r="J138">
        <v>810.07420300000001</v>
      </c>
      <c r="K138">
        <v>73.630004700000001</v>
      </c>
      <c r="L138">
        <v>88.9520208</v>
      </c>
      <c r="M138">
        <v>20139.5281</v>
      </c>
      <c r="N138">
        <v>55.220796800000002</v>
      </c>
      <c r="O138">
        <v>11307.1774</v>
      </c>
      <c r="P138">
        <f t="shared" si="6"/>
        <v>11.001957779312759</v>
      </c>
      <c r="Q138" s="9">
        <f>(B138-L138)/B138</f>
        <v>-7.1023400000003178E-4</v>
      </c>
      <c r="R138" t="b">
        <f t="shared" si="7"/>
        <v>1</v>
      </c>
      <c r="S138" t="b">
        <f t="shared" si="8"/>
        <v>0</v>
      </c>
    </row>
    <row r="139" spans="2:19" x14ac:dyDescent="0.25">
      <c r="B139">
        <v>88.888888888888886</v>
      </c>
      <c r="C139">
        <v>40</v>
      </c>
      <c r="D139">
        <v>20</v>
      </c>
      <c r="E139">
        <v>0.8</v>
      </c>
      <c r="F139">
        <v>0.75</v>
      </c>
      <c r="G139">
        <v>50</v>
      </c>
      <c r="H139">
        <v>9</v>
      </c>
      <c r="I139">
        <v>0.38260643</v>
      </c>
      <c r="J139">
        <v>875.89705700000002</v>
      </c>
      <c r="K139">
        <v>111.65047800000001</v>
      </c>
      <c r="L139">
        <v>88.8945863</v>
      </c>
      <c r="M139">
        <v>21284.9365</v>
      </c>
      <c r="N139">
        <v>49.308657400000001</v>
      </c>
      <c r="O139">
        <v>10396.1402</v>
      </c>
      <c r="P139">
        <f t="shared" si="6"/>
        <v>7.8449915548055245</v>
      </c>
      <c r="Q139" s="9">
        <f>(B139-L139)/B139</f>
        <v>-6.4095875000038668E-5</v>
      </c>
      <c r="R139" t="b">
        <f t="shared" si="7"/>
        <v>1</v>
      </c>
      <c r="S139" t="b">
        <f t="shared" si="8"/>
        <v>0</v>
      </c>
    </row>
    <row r="140" spans="2:19" x14ac:dyDescent="0.25">
      <c r="B140">
        <v>88.888888888888886</v>
      </c>
      <c r="C140">
        <v>40</v>
      </c>
      <c r="D140">
        <v>20</v>
      </c>
      <c r="E140">
        <v>0.8</v>
      </c>
      <c r="F140">
        <v>0.75</v>
      </c>
      <c r="G140">
        <v>50</v>
      </c>
      <c r="H140">
        <v>10</v>
      </c>
      <c r="I140">
        <v>0.35690911600000003</v>
      </c>
      <c r="J140">
        <v>952.29899599999999</v>
      </c>
      <c r="K140">
        <v>152.34401199999999</v>
      </c>
      <c r="L140">
        <v>88.867417799999998</v>
      </c>
      <c r="M140">
        <v>21982.141599999999</v>
      </c>
      <c r="N140">
        <v>43.967399999999998</v>
      </c>
      <c r="O140">
        <v>9488.51548</v>
      </c>
      <c r="P140">
        <f t="shared" si="6"/>
        <v>6.2509775310367957</v>
      </c>
      <c r="Q140" s="9">
        <f>(B140-L140)/B140</f>
        <v>2.4154974999998302E-4</v>
      </c>
      <c r="R140" t="b">
        <f t="shared" si="7"/>
        <v>1</v>
      </c>
      <c r="S140" t="b">
        <f t="shared" si="8"/>
        <v>0</v>
      </c>
    </row>
    <row r="141" spans="2:19" x14ac:dyDescent="0.25">
      <c r="B141">
        <v>88.888888888888886</v>
      </c>
      <c r="C141">
        <v>40</v>
      </c>
      <c r="D141">
        <v>20</v>
      </c>
      <c r="E141">
        <v>0.8</v>
      </c>
      <c r="F141">
        <v>0.75</v>
      </c>
      <c r="G141">
        <v>50</v>
      </c>
      <c r="H141">
        <v>11</v>
      </c>
      <c r="I141">
        <v>0.32784441800000003</v>
      </c>
      <c r="J141">
        <v>1051.6604199999999</v>
      </c>
      <c r="K141">
        <v>195.40714199999999</v>
      </c>
      <c r="L141">
        <v>88.850062899999998</v>
      </c>
      <c r="M141">
        <v>21832.7405</v>
      </c>
      <c r="N141">
        <v>38.715918700000003</v>
      </c>
      <c r="O141">
        <v>8566.6305499999999</v>
      </c>
      <c r="P141">
        <f t="shared" si="6"/>
        <v>5.3818934622154186</v>
      </c>
      <c r="Q141" s="9">
        <f>(B141-L141)/B141</f>
        <v>4.3679237499999246E-4</v>
      </c>
      <c r="R141" t="b">
        <f t="shared" si="7"/>
        <v>1</v>
      </c>
      <c r="S141" t="b">
        <f t="shared" si="8"/>
        <v>0</v>
      </c>
    </row>
    <row r="142" spans="2:19" x14ac:dyDescent="0.25">
      <c r="B142">
        <v>88.888888888888886</v>
      </c>
      <c r="C142">
        <v>40</v>
      </c>
      <c r="D142">
        <v>20</v>
      </c>
      <c r="E142">
        <v>0.8</v>
      </c>
      <c r="F142">
        <v>0.75</v>
      </c>
      <c r="G142">
        <v>50</v>
      </c>
      <c r="H142">
        <v>12</v>
      </c>
      <c r="I142">
        <v>0.28189928800000003</v>
      </c>
      <c r="J142">
        <v>1242.2871600000001</v>
      </c>
      <c r="K142">
        <v>242.61518799999999</v>
      </c>
      <c r="L142">
        <v>88.886287699999997</v>
      </c>
      <c r="M142">
        <v>19492.1234</v>
      </c>
      <c r="N142">
        <v>33.073107200000003</v>
      </c>
      <c r="O142">
        <v>7612.8126099999999</v>
      </c>
      <c r="P142">
        <f t="shared" si="6"/>
        <v>5.120401448239094</v>
      </c>
      <c r="Q142" s="9">
        <f>(B142-L142)/B142</f>
        <v>2.9263374999999316E-5</v>
      </c>
      <c r="R142" t="b">
        <f t="shared" si="7"/>
        <v>1</v>
      </c>
      <c r="S142" t="b">
        <f t="shared" si="8"/>
        <v>0</v>
      </c>
    </row>
    <row r="143" spans="2:19" x14ac:dyDescent="0.25">
      <c r="B143">
        <v>88.888888888888886</v>
      </c>
      <c r="C143">
        <v>40</v>
      </c>
      <c r="D143">
        <v>20</v>
      </c>
      <c r="E143">
        <v>0.8</v>
      </c>
      <c r="F143">
        <v>0.75</v>
      </c>
      <c r="G143">
        <v>50</v>
      </c>
      <c r="H143">
        <v>13</v>
      </c>
      <c r="I143">
        <v>0.227651093</v>
      </c>
      <c r="J143">
        <v>1576.4814699999999</v>
      </c>
      <c r="K143">
        <v>320.83587299999999</v>
      </c>
      <c r="L143">
        <v>88.933786299999994</v>
      </c>
      <c r="M143">
        <v>15956.297699999999</v>
      </c>
      <c r="N143">
        <v>26.5578596</v>
      </c>
      <c r="O143">
        <v>6609.3888999999999</v>
      </c>
      <c r="P143">
        <f t="shared" si="6"/>
        <v>4.9136695820794332</v>
      </c>
      <c r="Q143" s="9">
        <f>(B143-L143)/B143</f>
        <v>-5.0509587499997016E-4</v>
      </c>
      <c r="R143" t="b">
        <f t="shared" si="7"/>
        <v>1</v>
      </c>
      <c r="S143" t="b">
        <f t="shared" si="8"/>
        <v>0</v>
      </c>
    </row>
    <row r="144" spans="2:19" x14ac:dyDescent="0.25">
      <c r="B144">
        <v>88.888888888888886</v>
      </c>
      <c r="C144">
        <v>40</v>
      </c>
      <c r="D144">
        <v>20</v>
      </c>
      <c r="E144">
        <v>0.8</v>
      </c>
      <c r="F144">
        <v>0.75</v>
      </c>
      <c r="G144">
        <v>50</v>
      </c>
      <c r="H144">
        <v>14</v>
      </c>
      <c r="I144">
        <v>0.19543835300000001</v>
      </c>
      <c r="J144">
        <v>1903.0105900000001</v>
      </c>
      <c r="K144">
        <v>447.687703</v>
      </c>
      <c r="L144">
        <v>88.859932799999996</v>
      </c>
      <c r="M144">
        <v>13590.7804</v>
      </c>
      <c r="N144">
        <v>18.6890696</v>
      </c>
      <c r="O144">
        <v>5538.6866200000004</v>
      </c>
      <c r="P144">
        <f t="shared" si="6"/>
        <v>4.2507546605540787</v>
      </c>
      <c r="Q144" s="9">
        <f>(B144-L144)/B144</f>
        <v>3.2575600000001259E-4</v>
      </c>
      <c r="R144" t="b">
        <f t="shared" si="7"/>
        <v>1</v>
      </c>
      <c r="S144" t="b">
        <f t="shared" si="8"/>
        <v>0</v>
      </c>
    </row>
    <row r="145" spans="2:19" x14ac:dyDescent="0.25">
      <c r="B145">
        <v>88.888888888888886</v>
      </c>
      <c r="C145">
        <v>40</v>
      </c>
      <c r="D145">
        <v>20</v>
      </c>
      <c r="E145">
        <v>0.8</v>
      </c>
      <c r="F145">
        <v>0.75</v>
      </c>
      <c r="G145">
        <v>50</v>
      </c>
      <c r="H145">
        <v>15</v>
      </c>
      <c r="I145">
        <v>0.18488435</v>
      </c>
      <c r="J145">
        <v>2105.2076499999998</v>
      </c>
      <c r="K145">
        <v>626.42002500000001</v>
      </c>
      <c r="L145">
        <v>88.910108600000001</v>
      </c>
      <c r="M145">
        <v>11648.5663</v>
      </c>
      <c r="N145">
        <v>8.9856312500000008</v>
      </c>
      <c r="O145">
        <v>4383.0329899999997</v>
      </c>
      <c r="P145">
        <f t="shared" si="6"/>
        <v>3.3606966028903686</v>
      </c>
      <c r="Q145" s="9">
        <f>(B145-L145)/B145</f>
        <v>-2.3872175000004604E-4</v>
      </c>
      <c r="R145" t="b">
        <f t="shared" si="7"/>
        <v>1</v>
      </c>
      <c r="S145" t="b">
        <f t="shared" si="8"/>
        <v>0</v>
      </c>
    </row>
    <row r="146" spans="2:19" x14ac:dyDescent="0.25">
      <c r="B146">
        <v>88.888888888888886</v>
      </c>
      <c r="C146">
        <v>40</v>
      </c>
      <c r="D146">
        <v>20</v>
      </c>
      <c r="E146">
        <v>0.8</v>
      </c>
      <c r="F146">
        <v>0.75</v>
      </c>
      <c r="G146">
        <v>55</v>
      </c>
      <c r="H146">
        <v>5</v>
      </c>
      <c r="I146">
        <v>0.474898031</v>
      </c>
      <c r="J146">
        <v>660.95921199999998</v>
      </c>
      <c r="K146">
        <v>-51.5073705</v>
      </c>
      <c r="L146">
        <v>88.857663400000007</v>
      </c>
      <c r="M146">
        <v>14238.185100000001</v>
      </c>
      <c r="N146">
        <v>93.058101800000003</v>
      </c>
      <c r="O146">
        <v>15043.4797</v>
      </c>
      <c r="P146">
        <f t="shared" si="6"/>
        <v>100000000</v>
      </c>
      <c r="Q146" s="9">
        <f>(B146-L146)/B146</f>
        <v>3.5128674999988622E-4</v>
      </c>
      <c r="R146" t="b">
        <f t="shared" si="7"/>
        <v>1</v>
      </c>
      <c r="S146" t="b">
        <f t="shared" si="8"/>
        <v>0</v>
      </c>
    </row>
    <row r="147" spans="2:19" x14ac:dyDescent="0.25">
      <c r="B147">
        <v>88.888888888888886</v>
      </c>
      <c r="C147">
        <v>40</v>
      </c>
      <c r="D147">
        <v>20</v>
      </c>
      <c r="E147">
        <v>0.8</v>
      </c>
      <c r="F147">
        <v>0.75</v>
      </c>
      <c r="G147">
        <v>55</v>
      </c>
      <c r="H147">
        <v>6</v>
      </c>
      <c r="I147">
        <v>0.42871720800000002</v>
      </c>
      <c r="J147">
        <v>741.25609399999996</v>
      </c>
      <c r="K147">
        <v>-24.255406099999998</v>
      </c>
      <c r="L147">
        <v>88.805530599999997</v>
      </c>
      <c r="M147">
        <v>15557.8948</v>
      </c>
      <c r="N147">
        <v>80.833745199999996</v>
      </c>
      <c r="O147">
        <v>14018.41</v>
      </c>
      <c r="P147">
        <f t="shared" si="6"/>
        <v>100000000</v>
      </c>
      <c r="Q147" s="9">
        <f>(B147-L147)/B147</f>
        <v>9.3778074999999466E-4</v>
      </c>
      <c r="R147" t="b">
        <f t="shared" si="7"/>
        <v>1</v>
      </c>
      <c r="S147" t="b">
        <f t="shared" si="8"/>
        <v>0</v>
      </c>
    </row>
    <row r="148" spans="2:19" x14ac:dyDescent="0.25">
      <c r="B148">
        <v>88.888888888888886</v>
      </c>
      <c r="C148">
        <v>40</v>
      </c>
      <c r="D148">
        <v>20</v>
      </c>
      <c r="E148">
        <v>0.8</v>
      </c>
      <c r="F148">
        <v>0.75</v>
      </c>
      <c r="G148">
        <v>55</v>
      </c>
      <c r="H148">
        <v>7</v>
      </c>
      <c r="I148">
        <v>0.39862551299999999</v>
      </c>
      <c r="J148">
        <v>809.91760299999999</v>
      </c>
      <c r="K148">
        <v>6.9818394699999997</v>
      </c>
      <c r="L148">
        <v>88.952460700000003</v>
      </c>
      <c r="M148">
        <v>16902.5046</v>
      </c>
      <c r="N148">
        <v>70.894041900000005</v>
      </c>
      <c r="O148">
        <v>13043.6266</v>
      </c>
      <c r="P148">
        <f t="shared" si="6"/>
        <v>116.0034696415041</v>
      </c>
      <c r="Q148" s="9">
        <f>(B148-L148)/B148</f>
        <v>-7.1518287500007107E-4</v>
      </c>
      <c r="R148" t="b">
        <f t="shared" si="7"/>
        <v>1</v>
      </c>
      <c r="S148" t="b">
        <f t="shared" si="8"/>
        <v>0</v>
      </c>
    </row>
    <row r="149" spans="2:19" x14ac:dyDescent="0.25">
      <c r="B149">
        <v>88.888888888888886</v>
      </c>
      <c r="C149">
        <v>40</v>
      </c>
      <c r="D149">
        <v>20</v>
      </c>
      <c r="E149">
        <v>0.8</v>
      </c>
      <c r="F149">
        <v>0.75</v>
      </c>
      <c r="G149">
        <v>55</v>
      </c>
      <c r="H149">
        <v>8</v>
      </c>
      <c r="I149">
        <v>0.37381009399999998</v>
      </c>
      <c r="J149">
        <v>876.38678400000003</v>
      </c>
      <c r="K149">
        <v>41.895161100000003</v>
      </c>
      <c r="L149">
        <v>88.890682900000002</v>
      </c>
      <c r="M149">
        <v>18097.713299999999</v>
      </c>
      <c r="N149">
        <v>62.755110299999998</v>
      </c>
      <c r="O149">
        <v>12102.4571</v>
      </c>
      <c r="P149">
        <f t="shared" si="6"/>
        <v>20.918568182806201</v>
      </c>
      <c r="Q149" s="9">
        <f>(B149-L149)/B149</f>
        <v>-2.0182625000053635E-5</v>
      </c>
      <c r="R149" t="b">
        <f t="shared" si="7"/>
        <v>1</v>
      </c>
      <c r="S149" t="b">
        <f t="shared" si="8"/>
        <v>0</v>
      </c>
    </row>
    <row r="150" spans="2:19" x14ac:dyDescent="0.25">
      <c r="B150">
        <v>88.888888888888886</v>
      </c>
      <c r="C150">
        <v>40</v>
      </c>
      <c r="D150">
        <v>20</v>
      </c>
      <c r="E150">
        <v>0.8</v>
      </c>
      <c r="F150">
        <v>0.75</v>
      </c>
      <c r="G150">
        <v>55</v>
      </c>
      <c r="H150">
        <v>9</v>
      </c>
      <c r="I150">
        <v>0.35166045600000001</v>
      </c>
      <c r="J150">
        <v>945.06018200000005</v>
      </c>
      <c r="K150">
        <v>79.6948826</v>
      </c>
      <c r="L150">
        <v>88.917947600000005</v>
      </c>
      <c r="M150">
        <v>19143.5209</v>
      </c>
      <c r="N150">
        <v>55.933068800000001</v>
      </c>
      <c r="O150">
        <v>11178.229300000001</v>
      </c>
      <c r="P150">
        <f t="shared" si="6"/>
        <v>11.858480132825994</v>
      </c>
      <c r="Q150" s="9">
        <f>(B150-L150)/B150</f>
        <v>-3.2691050000009273E-4</v>
      </c>
      <c r="R150" t="b">
        <f t="shared" si="7"/>
        <v>1</v>
      </c>
      <c r="S150" t="b">
        <f t="shared" si="8"/>
        <v>0</v>
      </c>
    </row>
    <row r="151" spans="2:19" x14ac:dyDescent="0.25">
      <c r="B151">
        <v>88.888888888888886</v>
      </c>
      <c r="C151">
        <v>40</v>
      </c>
      <c r="D151">
        <v>20</v>
      </c>
      <c r="E151">
        <v>0.8</v>
      </c>
      <c r="F151">
        <v>0.75</v>
      </c>
      <c r="G151">
        <v>55</v>
      </c>
      <c r="H151">
        <v>10</v>
      </c>
      <c r="I151">
        <v>0.32973685400000002</v>
      </c>
      <c r="J151">
        <v>1022.45615</v>
      </c>
      <c r="K151">
        <v>120.017499</v>
      </c>
      <c r="L151">
        <v>88.908969999999997</v>
      </c>
      <c r="M151">
        <v>19840.725999999999</v>
      </c>
      <c r="N151">
        <v>49.944035999999997</v>
      </c>
      <c r="O151">
        <v>10254.271000000001</v>
      </c>
      <c r="P151">
        <f t="shared" si="6"/>
        <v>8.5192256005934599</v>
      </c>
      <c r="Q151" s="9">
        <f>(B151-L151)/B151</f>
        <v>-2.259124999999962E-4</v>
      </c>
      <c r="R151" t="b">
        <f t="shared" si="7"/>
        <v>1</v>
      </c>
      <c r="S151" t="b">
        <f t="shared" si="8"/>
        <v>0</v>
      </c>
    </row>
    <row r="152" spans="2:19" x14ac:dyDescent="0.25">
      <c r="B152">
        <v>88.888888888888886</v>
      </c>
      <c r="C152">
        <v>40</v>
      </c>
      <c r="D152">
        <v>20</v>
      </c>
      <c r="E152">
        <v>0.8</v>
      </c>
      <c r="F152">
        <v>0.75</v>
      </c>
      <c r="G152">
        <v>55</v>
      </c>
      <c r="H152">
        <v>11</v>
      </c>
      <c r="I152">
        <v>0.30578944400000002</v>
      </c>
      <c r="J152">
        <v>1118.74107</v>
      </c>
      <c r="K152">
        <v>163.13056499999999</v>
      </c>
      <c r="L152">
        <v>88.840984800000001</v>
      </c>
      <c r="M152">
        <v>19940.326700000001</v>
      </c>
      <c r="N152">
        <v>44.304130299999997</v>
      </c>
      <c r="O152">
        <v>9313.9098599999998</v>
      </c>
      <c r="P152">
        <f t="shared" si="6"/>
        <v>6.8579488460669529</v>
      </c>
      <c r="Q152" s="9">
        <f>(B152-L152)/B152</f>
        <v>5.3892099999995223E-4</v>
      </c>
      <c r="R152" t="b">
        <f t="shared" si="7"/>
        <v>1</v>
      </c>
      <c r="S152" t="b">
        <f t="shared" si="8"/>
        <v>0</v>
      </c>
    </row>
    <row r="153" spans="2:19" x14ac:dyDescent="0.25">
      <c r="B153">
        <v>88.888888888888886</v>
      </c>
      <c r="C153">
        <v>40</v>
      </c>
      <c r="D153">
        <v>20</v>
      </c>
      <c r="E153">
        <v>0.8</v>
      </c>
      <c r="F153">
        <v>0.75</v>
      </c>
      <c r="G153">
        <v>55</v>
      </c>
      <c r="H153">
        <v>12</v>
      </c>
      <c r="I153">
        <v>0.27543659599999998</v>
      </c>
      <c r="J153">
        <v>1262.0275999999999</v>
      </c>
      <c r="K153">
        <v>212.087794</v>
      </c>
      <c r="L153">
        <v>88.901033299999995</v>
      </c>
      <c r="M153">
        <v>19093.720499999999</v>
      </c>
      <c r="N153">
        <v>38.529470099999998</v>
      </c>
      <c r="O153">
        <v>8340.4737100000002</v>
      </c>
      <c r="P153">
        <f t="shared" si="6"/>
        <v>5.9504961421777995</v>
      </c>
      <c r="Q153" s="9">
        <f>(B153-L153)/B153</f>
        <v>-1.3662462499997475E-4</v>
      </c>
      <c r="R153" t="b">
        <f t="shared" si="7"/>
        <v>1</v>
      </c>
      <c r="S153" t="b">
        <f t="shared" si="8"/>
        <v>0</v>
      </c>
    </row>
    <row r="154" spans="2:19" x14ac:dyDescent="0.25">
      <c r="B154">
        <v>88.888888888888886</v>
      </c>
      <c r="C154">
        <v>40</v>
      </c>
      <c r="D154">
        <v>20</v>
      </c>
      <c r="E154">
        <v>0.8</v>
      </c>
      <c r="F154">
        <v>0.75</v>
      </c>
      <c r="G154">
        <v>55</v>
      </c>
      <c r="H154">
        <v>13</v>
      </c>
      <c r="I154">
        <v>0.23661105900000001</v>
      </c>
      <c r="J154">
        <v>1499.06368</v>
      </c>
      <c r="K154">
        <v>276.140263</v>
      </c>
      <c r="L154">
        <v>88.903873899999994</v>
      </c>
      <c r="M154">
        <v>16952.304899999999</v>
      </c>
      <c r="N154">
        <v>32.136173800000002</v>
      </c>
      <c r="O154">
        <v>7317.2902800000002</v>
      </c>
      <c r="P154">
        <f t="shared" si="6"/>
        <v>5.4286313184253032</v>
      </c>
      <c r="Q154" s="9">
        <f>(B154-L154)/B154</f>
        <v>-1.6858137499996319E-4</v>
      </c>
      <c r="R154" t="b">
        <f t="shared" si="7"/>
        <v>1</v>
      </c>
      <c r="S154" t="b">
        <f t="shared" si="8"/>
        <v>0</v>
      </c>
    </row>
    <row r="155" spans="2:19" x14ac:dyDescent="0.25">
      <c r="B155">
        <v>88.888888888888886</v>
      </c>
      <c r="C155">
        <v>40</v>
      </c>
      <c r="D155">
        <v>20</v>
      </c>
      <c r="E155">
        <v>0.8</v>
      </c>
      <c r="F155">
        <v>0.75</v>
      </c>
      <c r="G155">
        <v>55</v>
      </c>
      <c r="H155">
        <v>14</v>
      </c>
      <c r="I155">
        <v>0.200810826</v>
      </c>
      <c r="J155">
        <v>1821.9352200000001</v>
      </c>
      <c r="K155">
        <v>382.47518600000001</v>
      </c>
      <c r="L155">
        <v>88.8454196</v>
      </c>
      <c r="M155">
        <v>14561.887500000001</v>
      </c>
      <c r="N155">
        <v>24.640360099999999</v>
      </c>
      <c r="O155">
        <v>6227.68732</v>
      </c>
      <c r="P155">
        <f t="shared" si="6"/>
        <v>4.7635383593224789</v>
      </c>
      <c r="Q155" s="9">
        <f>(B155-L155)/B155</f>
        <v>4.8902949999996893E-4</v>
      </c>
      <c r="R155" t="b">
        <f t="shared" si="7"/>
        <v>1</v>
      </c>
      <c r="S155" t="b">
        <f t="shared" si="8"/>
        <v>0</v>
      </c>
    </row>
    <row r="156" spans="2:19" x14ac:dyDescent="0.25">
      <c r="B156">
        <v>88.888888888888886</v>
      </c>
      <c r="C156">
        <v>40</v>
      </c>
      <c r="D156">
        <v>20</v>
      </c>
      <c r="E156">
        <v>0.8</v>
      </c>
      <c r="F156">
        <v>0.75</v>
      </c>
      <c r="G156">
        <v>55</v>
      </c>
      <c r="H156">
        <v>15</v>
      </c>
      <c r="I156">
        <v>0.181072185</v>
      </c>
      <c r="J156">
        <v>2105.81538</v>
      </c>
      <c r="K156">
        <v>538.57295799999997</v>
      </c>
      <c r="L156">
        <v>88.936673499999998</v>
      </c>
      <c r="M156">
        <v>12544.9728</v>
      </c>
      <c r="N156">
        <v>15.558147200000001</v>
      </c>
      <c r="O156">
        <v>5054.9925800000001</v>
      </c>
      <c r="P156">
        <f t="shared" si="6"/>
        <v>3.9099909282857088</v>
      </c>
      <c r="Q156" s="9">
        <f>(B156-L156)/B156</f>
        <v>-5.3757687500000984E-4</v>
      </c>
      <c r="R156" t="b">
        <f t="shared" si="7"/>
        <v>1</v>
      </c>
      <c r="S156" t="b">
        <f t="shared" si="8"/>
        <v>0</v>
      </c>
    </row>
    <row r="157" spans="2:19" x14ac:dyDescent="0.25">
      <c r="B157">
        <v>88.888888888888886</v>
      </c>
      <c r="C157">
        <v>40</v>
      </c>
      <c r="D157">
        <v>20</v>
      </c>
      <c r="E157">
        <v>0.8</v>
      </c>
      <c r="F157">
        <v>0.75</v>
      </c>
      <c r="G157">
        <v>60</v>
      </c>
      <c r="H157">
        <v>5</v>
      </c>
      <c r="I157">
        <v>0.45161668100000002</v>
      </c>
      <c r="J157">
        <v>695.25661500000001</v>
      </c>
      <c r="K157">
        <v>-85.2319952</v>
      </c>
      <c r="L157">
        <v>88.865598399999996</v>
      </c>
      <c r="M157">
        <v>12918.4755</v>
      </c>
      <c r="N157">
        <v>105.68449099999999</v>
      </c>
      <c r="O157">
        <v>15719.0589</v>
      </c>
      <c r="P157">
        <f t="shared" si="6"/>
        <v>100000000</v>
      </c>
      <c r="Q157" s="9">
        <f>(B157-L157)/B157</f>
        <v>2.6201800000000833E-4</v>
      </c>
      <c r="R157" t="b">
        <f t="shared" si="7"/>
        <v>1</v>
      </c>
      <c r="S157" t="b">
        <f t="shared" si="8"/>
        <v>0</v>
      </c>
    </row>
    <row r="158" spans="2:19" x14ac:dyDescent="0.25">
      <c r="B158">
        <v>88.888888888888886</v>
      </c>
      <c r="C158">
        <v>40</v>
      </c>
      <c r="D158">
        <v>20</v>
      </c>
      <c r="E158">
        <v>0.8</v>
      </c>
      <c r="F158">
        <v>0.75</v>
      </c>
      <c r="G158">
        <v>60</v>
      </c>
      <c r="H158">
        <v>6</v>
      </c>
      <c r="I158">
        <v>0.394984157</v>
      </c>
      <c r="J158">
        <v>796.56916699999999</v>
      </c>
      <c r="K158">
        <v>-56.284451799999999</v>
      </c>
      <c r="L158">
        <v>88.905144699999994</v>
      </c>
      <c r="M158">
        <v>14163.4846</v>
      </c>
      <c r="N158">
        <v>91.8076528</v>
      </c>
      <c r="O158">
        <v>14725.253500000001</v>
      </c>
      <c r="P158">
        <f t="shared" si="6"/>
        <v>100000000</v>
      </c>
      <c r="Q158" s="9">
        <f>(B158-L158)/B158</f>
        <v>-1.8287787499996711E-4</v>
      </c>
      <c r="R158" t="b">
        <f t="shared" si="7"/>
        <v>1</v>
      </c>
      <c r="S158" t="b">
        <f t="shared" si="8"/>
        <v>0</v>
      </c>
    </row>
    <row r="159" spans="2:19" x14ac:dyDescent="0.25">
      <c r="B159">
        <v>88.888888888888886</v>
      </c>
      <c r="C159">
        <v>40</v>
      </c>
      <c r="D159">
        <v>20</v>
      </c>
      <c r="E159">
        <v>0.8</v>
      </c>
      <c r="F159">
        <v>0.75</v>
      </c>
      <c r="G159">
        <v>60</v>
      </c>
      <c r="H159">
        <v>7</v>
      </c>
      <c r="I159">
        <v>0.36489092000000001</v>
      </c>
      <c r="J159">
        <v>875.20518700000002</v>
      </c>
      <c r="K159">
        <v>-24.715570100000001</v>
      </c>
      <c r="L159">
        <v>88.874931399999994</v>
      </c>
      <c r="M159">
        <v>15358.693300000001</v>
      </c>
      <c r="N159">
        <v>80.387163700000002</v>
      </c>
      <c r="O159">
        <v>13765.1512</v>
      </c>
      <c r="P159">
        <f t="shared" si="6"/>
        <v>100000000</v>
      </c>
      <c r="Q159" s="9">
        <f>(B159-L159)/B159</f>
        <v>1.570217500000304E-4</v>
      </c>
      <c r="R159" t="b">
        <f t="shared" si="7"/>
        <v>1</v>
      </c>
      <c r="S159" t="b">
        <f t="shared" si="8"/>
        <v>0</v>
      </c>
    </row>
    <row r="160" spans="2:19" x14ac:dyDescent="0.25">
      <c r="B160">
        <v>88.888888888888886</v>
      </c>
      <c r="C160">
        <v>40</v>
      </c>
      <c r="D160">
        <v>20</v>
      </c>
      <c r="E160">
        <v>0.8</v>
      </c>
      <c r="F160">
        <v>0.75</v>
      </c>
      <c r="G160">
        <v>60</v>
      </c>
      <c r="H160">
        <v>8</v>
      </c>
      <c r="I160">
        <v>0.34459514299999999</v>
      </c>
      <c r="J160">
        <v>941.62501099999997</v>
      </c>
      <c r="K160">
        <v>8.9590416400000006</v>
      </c>
      <c r="L160">
        <v>88.899017599999993</v>
      </c>
      <c r="M160">
        <v>16504.101699999999</v>
      </c>
      <c r="N160">
        <v>70.956352999999993</v>
      </c>
      <c r="O160">
        <v>12825.6266</v>
      </c>
      <c r="P160">
        <f t="shared" si="6"/>
        <v>105.10331895276244</v>
      </c>
      <c r="Q160" s="9">
        <f>(B160-L160)/B160</f>
        <v>-1.1394799999996153E-4</v>
      </c>
      <c r="R160" t="b">
        <f t="shared" si="7"/>
        <v>1</v>
      </c>
      <c r="S160" t="b">
        <f t="shared" si="8"/>
        <v>0</v>
      </c>
    </row>
    <row r="161" spans="2:19" x14ac:dyDescent="0.25">
      <c r="B161">
        <v>88.888888888888886</v>
      </c>
      <c r="C161">
        <v>40</v>
      </c>
      <c r="D161">
        <v>20</v>
      </c>
      <c r="E161">
        <v>0.8</v>
      </c>
      <c r="F161">
        <v>0.75</v>
      </c>
      <c r="G161">
        <v>60</v>
      </c>
      <c r="H161">
        <v>9</v>
      </c>
      <c r="I161">
        <v>0.325502026</v>
      </c>
      <c r="J161">
        <v>1012.01447</v>
      </c>
      <c r="K161">
        <v>46.850624600000003</v>
      </c>
      <c r="L161">
        <v>88.791227300000003</v>
      </c>
      <c r="M161">
        <v>17450.3086</v>
      </c>
      <c r="N161">
        <v>63.048549999999999</v>
      </c>
      <c r="O161">
        <v>11893.5542</v>
      </c>
      <c r="P161">
        <f t="shared" si="6"/>
        <v>21.600874665820356</v>
      </c>
      <c r="Q161" s="9">
        <f>(B161-L161)/B161</f>
        <v>1.0986928749999337E-3</v>
      </c>
      <c r="R161" t="b">
        <f t="shared" si="7"/>
        <v>1</v>
      </c>
      <c r="S161" t="b">
        <f t="shared" si="8"/>
        <v>0</v>
      </c>
    </row>
    <row r="162" spans="2:19" x14ac:dyDescent="0.25">
      <c r="B162">
        <v>88.888888888888886</v>
      </c>
      <c r="C162">
        <v>40</v>
      </c>
      <c r="D162">
        <v>20</v>
      </c>
      <c r="E162">
        <v>0.8</v>
      </c>
      <c r="F162">
        <v>0.75</v>
      </c>
      <c r="G162">
        <v>60</v>
      </c>
      <c r="H162">
        <v>10</v>
      </c>
      <c r="I162">
        <v>0.30662115600000001</v>
      </c>
      <c r="J162">
        <v>1090.8666000000001</v>
      </c>
      <c r="K162">
        <v>88.7711367</v>
      </c>
      <c r="L162">
        <v>88.980957500000002</v>
      </c>
      <c r="M162">
        <v>18247.114399999999</v>
      </c>
      <c r="N162">
        <v>56.197083999999997</v>
      </c>
      <c r="O162">
        <v>10955.8087</v>
      </c>
      <c r="P162">
        <f t="shared" si="6"/>
        <v>12.288528012055973</v>
      </c>
      <c r="Q162" s="9">
        <f>(B162-L162)/B162</f>
        <v>-1.0357718750000622E-3</v>
      </c>
      <c r="R162" t="b">
        <f t="shared" si="7"/>
        <v>1</v>
      </c>
      <c r="S162" t="b">
        <f t="shared" si="8"/>
        <v>0</v>
      </c>
    </row>
    <row r="163" spans="2:19" x14ac:dyDescent="0.25">
      <c r="B163">
        <v>88.888888888888886</v>
      </c>
      <c r="C163">
        <v>40</v>
      </c>
      <c r="D163">
        <v>20</v>
      </c>
      <c r="E163">
        <v>0.8</v>
      </c>
      <c r="F163">
        <v>0.75</v>
      </c>
      <c r="G163">
        <v>60</v>
      </c>
      <c r="H163">
        <v>11</v>
      </c>
      <c r="I163">
        <v>0.28771455000000001</v>
      </c>
      <c r="J163">
        <v>1180.2641799999999</v>
      </c>
      <c r="K163">
        <v>132.834068</v>
      </c>
      <c r="L163">
        <v>88.898849400000003</v>
      </c>
      <c r="M163">
        <v>18595.716899999999</v>
      </c>
      <c r="N163">
        <v>49.935284299999999</v>
      </c>
      <c r="O163">
        <v>9999.2646199999999</v>
      </c>
      <c r="P163">
        <f t="shared" si="6"/>
        <v>8.8852520875894569</v>
      </c>
      <c r="Q163" s="9">
        <f>(B163-L163)/B163</f>
        <v>-1.1205575000007074E-4</v>
      </c>
      <c r="R163" t="b">
        <f t="shared" si="7"/>
        <v>1</v>
      </c>
      <c r="S163" t="b">
        <f t="shared" si="8"/>
        <v>0</v>
      </c>
    </row>
    <row r="164" spans="2:19" x14ac:dyDescent="0.25">
      <c r="B164">
        <v>88.888888888888886</v>
      </c>
      <c r="C164">
        <v>40</v>
      </c>
      <c r="D164">
        <v>20</v>
      </c>
      <c r="E164">
        <v>0.8</v>
      </c>
      <c r="F164">
        <v>0.75</v>
      </c>
      <c r="G164">
        <v>60</v>
      </c>
      <c r="H164">
        <v>12</v>
      </c>
      <c r="I164">
        <v>0.265856064</v>
      </c>
      <c r="J164">
        <v>1297.93373</v>
      </c>
      <c r="K164">
        <v>181.780303</v>
      </c>
      <c r="L164">
        <v>88.800881200000006</v>
      </c>
      <c r="M164">
        <v>18346.715100000001</v>
      </c>
      <c r="N164">
        <v>43.796480299999999</v>
      </c>
      <c r="O164">
        <v>9010.7965700000004</v>
      </c>
      <c r="P164">
        <f t="shared" si="6"/>
        <v>7.1401230418237338</v>
      </c>
      <c r="Q164" s="9">
        <f>(B164-L164)/B164</f>
        <v>9.9008649999989375E-4</v>
      </c>
      <c r="R164" t="b">
        <f t="shared" si="7"/>
        <v>1</v>
      </c>
      <c r="S164" t="b">
        <f t="shared" si="8"/>
        <v>0</v>
      </c>
    </row>
    <row r="165" spans="2:19" x14ac:dyDescent="0.25">
      <c r="B165">
        <v>88.888888888888886</v>
      </c>
      <c r="C165">
        <v>40</v>
      </c>
      <c r="D165">
        <v>20</v>
      </c>
      <c r="E165">
        <v>0.8</v>
      </c>
      <c r="F165">
        <v>0.75</v>
      </c>
      <c r="G165">
        <v>60</v>
      </c>
      <c r="H165">
        <v>13</v>
      </c>
      <c r="I165">
        <v>0.23812348</v>
      </c>
      <c r="J165">
        <v>1476.89373</v>
      </c>
      <c r="K165">
        <v>242.33385899999999</v>
      </c>
      <c r="L165">
        <v>88.944912200000005</v>
      </c>
      <c r="M165">
        <v>17300.907500000001</v>
      </c>
      <c r="N165">
        <v>37.314001099999999</v>
      </c>
      <c r="O165">
        <v>7977.2791200000001</v>
      </c>
      <c r="P165">
        <f t="shared" si="6"/>
        <v>6.0944588432440225</v>
      </c>
      <c r="Q165" s="9">
        <f>(B165-L165)/B165</f>
        <v>-6.3026225000008653E-4</v>
      </c>
      <c r="R165" t="b">
        <f t="shared" si="7"/>
        <v>1</v>
      </c>
      <c r="S165" t="b">
        <f t="shared" si="8"/>
        <v>0</v>
      </c>
    </row>
    <row r="166" spans="2:19" x14ac:dyDescent="0.25">
      <c r="B166">
        <v>88.888888888888886</v>
      </c>
      <c r="C166">
        <v>40</v>
      </c>
      <c r="D166">
        <v>20</v>
      </c>
      <c r="E166">
        <v>0.8</v>
      </c>
      <c r="F166">
        <v>0.75</v>
      </c>
      <c r="G166">
        <v>60</v>
      </c>
      <c r="H166">
        <v>14</v>
      </c>
      <c r="I166">
        <v>0.20690494000000001</v>
      </c>
      <c r="J166">
        <v>1744.43298</v>
      </c>
      <c r="K166">
        <v>329.581906</v>
      </c>
      <c r="L166">
        <v>88.8358171</v>
      </c>
      <c r="M166">
        <v>15408.493700000001</v>
      </c>
      <c r="N166">
        <v>30.0211763</v>
      </c>
      <c r="O166">
        <v>6885.5868700000001</v>
      </c>
      <c r="P166">
        <f t="shared" si="6"/>
        <v>5.2928663504968023</v>
      </c>
      <c r="Q166" s="9">
        <f>(B166-L166)/B166</f>
        <v>5.9705762499996597E-4</v>
      </c>
      <c r="R166" t="b">
        <f t="shared" si="7"/>
        <v>1</v>
      </c>
      <c r="S166" t="b">
        <f t="shared" si="8"/>
        <v>0</v>
      </c>
    </row>
    <row r="167" spans="2:19" x14ac:dyDescent="0.25">
      <c r="B167">
        <v>88.888888888888886</v>
      </c>
      <c r="C167">
        <v>40</v>
      </c>
      <c r="D167">
        <v>20</v>
      </c>
      <c r="E167">
        <v>0.8</v>
      </c>
      <c r="F167">
        <v>0.75</v>
      </c>
      <c r="G167">
        <v>60</v>
      </c>
      <c r="H167">
        <v>15</v>
      </c>
      <c r="I167">
        <v>0.18258070500000001</v>
      </c>
      <c r="J167">
        <v>2050.4272599999999</v>
      </c>
      <c r="K167">
        <v>462.74290400000001</v>
      </c>
      <c r="L167">
        <v>88.856062899999998</v>
      </c>
      <c r="M167">
        <v>13441.379300000001</v>
      </c>
      <c r="N167">
        <v>21.451335</v>
      </c>
      <c r="O167">
        <v>5722.5944</v>
      </c>
      <c r="P167">
        <f t="shared" si="6"/>
        <v>4.4310290709503777</v>
      </c>
      <c r="Q167" s="9">
        <f>(B167-L167)/B167</f>
        <v>3.692923749999899E-4</v>
      </c>
      <c r="R167" t="b">
        <f t="shared" si="7"/>
        <v>1</v>
      </c>
      <c r="S167" t="b">
        <f t="shared" si="8"/>
        <v>0</v>
      </c>
    </row>
    <row r="168" spans="2:19" x14ac:dyDescent="0.25">
      <c r="B168">
        <v>88.888888888888886</v>
      </c>
      <c r="C168">
        <v>40</v>
      </c>
      <c r="D168">
        <v>20</v>
      </c>
      <c r="E168">
        <v>0.8</v>
      </c>
      <c r="F168">
        <v>0.75</v>
      </c>
      <c r="G168">
        <v>65</v>
      </c>
      <c r="H168">
        <v>5</v>
      </c>
      <c r="I168">
        <v>0.44504727900000002</v>
      </c>
      <c r="J168">
        <v>703.13657499999999</v>
      </c>
      <c r="K168">
        <v>-123.74048999999999</v>
      </c>
      <c r="L168">
        <v>88.942709600000001</v>
      </c>
      <c r="M168">
        <v>11723.266799999999</v>
      </c>
      <c r="N168">
        <v>119.07273600000001</v>
      </c>
      <c r="O168">
        <v>16264.23</v>
      </c>
      <c r="P168">
        <f t="shared" si="6"/>
        <v>100000000</v>
      </c>
      <c r="Q168" s="9">
        <f>(B168-L168)/B168</f>
        <v>-6.0548300000004215E-4</v>
      </c>
      <c r="R168" t="b">
        <f t="shared" si="7"/>
        <v>1</v>
      </c>
      <c r="S168" t="b">
        <f t="shared" si="8"/>
        <v>0</v>
      </c>
    </row>
    <row r="169" spans="2:19" x14ac:dyDescent="0.25">
      <c r="B169">
        <v>88.888888888888886</v>
      </c>
      <c r="C169">
        <v>40</v>
      </c>
      <c r="D169">
        <v>20</v>
      </c>
      <c r="E169">
        <v>0.8</v>
      </c>
      <c r="F169">
        <v>0.75</v>
      </c>
      <c r="G169">
        <v>65</v>
      </c>
      <c r="H169">
        <v>6</v>
      </c>
      <c r="I169">
        <v>0.37669949800000002</v>
      </c>
      <c r="J169">
        <v>835.65355599999998</v>
      </c>
      <c r="K169">
        <v>-93.496905400000003</v>
      </c>
      <c r="L169">
        <v>88.966320699999997</v>
      </c>
      <c r="M169">
        <v>12918.4755</v>
      </c>
      <c r="N169">
        <v>103.603869</v>
      </c>
      <c r="O169">
        <v>15330.7111</v>
      </c>
      <c r="P169">
        <f t="shared" si="6"/>
        <v>100000000</v>
      </c>
      <c r="Q169" s="9">
        <f>(B169-L169)/B169</f>
        <v>-8.7110787500000342E-4</v>
      </c>
      <c r="R169" t="b">
        <f t="shared" si="7"/>
        <v>1</v>
      </c>
      <c r="S169" t="b">
        <f t="shared" si="8"/>
        <v>0</v>
      </c>
    </row>
    <row r="170" spans="2:19" x14ac:dyDescent="0.25">
      <c r="B170">
        <v>88.888888888888886</v>
      </c>
      <c r="C170">
        <v>40</v>
      </c>
      <c r="D170">
        <v>20</v>
      </c>
      <c r="E170">
        <v>0.8</v>
      </c>
      <c r="F170">
        <v>0.75</v>
      </c>
      <c r="G170">
        <v>65</v>
      </c>
      <c r="H170">
        <v>7</v>
      </c>
      <c r="I170">
        <v>0.33733922100000002</v>
      </c>
      <c r="J170">
        <v>934.68023500000004</v>
      </c>
      <c r="K170">
        <v>-59.449325899999998</v>
      </c>
      <c r="L170">
        <v>88.9745487</v>
      </c>
      <c r="M170">
        <v>14063.883900000001</v>
      </c>
      <c r="N170">
        <v>90.664289999999994</v>
      </c>
      <c r="O170">
        <v>14403.873900000001</v>
      </c>
      <c r="P170">
        <f t="shared" si="6"/>
        <v>100000000</v>
      </c>
      <c r="Q170" s="9">
        <f>(B170-L170)/B170</f>
        <v>-9.6367287500003234E-4</v>
      </c>
      <c r="R170" t="b">
        <f t="shared" si="7"/>
        <v>1</v>
      </c>
      <c r="S170" t="b">
        <f t="shared" si="8"/>
        <v>0</v>
      </c>
    </row>
    <row r="171" spans="2:19" x14ac:dyDescent="0.25">
      <c r="B171">
        <v>88.888888888888886</v>
      </c>
      <c r="C171">
        <v>40</v>
      </c>
      <c r="D171">
        <v>20</v>
      </c>
      <c r="E171">
        <v>0.8</v>
      </c>
      <c r="F171">
        <v>0.75</v>
      </c>
      <c r="G171">
        <v>65</v>
      </c>
      <c r="H171">
        <v>8</v>
      </c>
      <c r="I171">
        <v>0.31717219600000002</v>
      </c>
      <c r="J171">
        <v>1012.0148</v>
      </c>
      <c r="K171">
        <v>-23.851569699999999</v>
      </c>
      <c r="L171">
        <v>88.810385499999995</v>
      </c>
      <c r="M171">
        <v>15109.691500000001</v>
      </c>
      <c r="N171">
        <v>79.824525100000002</v>
      </c>
      <c r="O171">
        <v>13476.6859</v>
      </c>
      <c r="P171">
        <f t="shared" si="6"/>
        <v>100000000</v>
      </c>
      <c r="Q171" s="9">
        <f>(B171-L171)/B171</f>
        <v>8.8316312500001713E-4</v>
      </c>
      <c r="R171" t="b">
        <f t="shared" si="7"/>
        <v>1</v>
      </c>
      <c r="S171" t="b">
        <f t="shared" si="8"/>
        <v>0</v>
      </c>
    </row>
    <row r="172" spans="2:19" x14ac:dyDescent="0.25">
      <c r="B172">
        <v>88.888888888888886</v>
      </c>
      <c r="C172">
        <v>40</v>
      </c>
      <c r="D172">
        <v>20</v>
      </c>
      <c r="E172">
        <v>0.8</v>
      </c>
      <c r="F172">
        <v>0.75</v>
      </c>
      <c r="G172">
        <v>65</v>
      </c>
      <c r="H172">
        <v>9</v>
      </c>
      <c r="I172">
        <v>0.30184407200000002</v>
      </c>
      <c r="J172">
        <v>1081.3960400000001</v>
      </c>
      <c r="K172">
        <v>14.3516046</v>
      </c>
      <c r="L172">
        <v>88.877165700000006</v>
      </c>
      <c r="M172">
        <v>16105.6988</v>
      </c>
      <c r="N172">
        <v>70.655100899999994</v>
      </c>
      <c r="O172">
        <v>12542.1149</v>
      </c>
      <c r="P172">
        <f t="shared" si="6"/>
        <v>75.350183490980527</v>
      </c>
      <c r="Q172" s="9">
        <f>(B172-L172)/B172</f>
        <v>1.3188587499989523E-4</v>
      </c>
      <c r="R172" t="b">
        <f t="shared" si="7"/>
        <v>1</v>
      </c>
      <c r="S172" t="b">
        <f t="shared" si="8"/>
        <v>0</v>
      </c>
    </row>
    <row r="173" spans="2:19" x14ac:dyDescent="0.25">
      <c r="B173">
        <v>88.888888888888886</v>
      </c>
      <c r="C173">
        <v>40</v>
      </c>
      <c r="D173">
        <v>20</v>
      </c>
      <c r="E173">
        <v>0.8</v>
      </c>
      <c r="F173">
        <v>0.75</v>
      </c>
      <c r="G173">
        <v>65</v>
      </c>
      <c r="H173">
        <v>10</v>
      </c>
      <c r="I173">
        <v>0.28751879299999999</v>
      </c>
      <c r="J173">
        <v>1153.3073300000001</v>
      </c>
      <c r="K173">
        <v>55.9398664</v>
      </c>
      <c r="L173">
        <v>88.809933700000002</v>
      </c>
      <c r="M173">
        <v>16902.5046</v>
      </c>
      <c r="N173">
        <v>62.726543999999997</v>
      </c>
      <c r="O173">
        <v>11593.1286</v>
      </c>
      <c r="P173">
        <f t="shared" si="6"/>
        <v>20.616912485153883</v>
      </c>
      <c r="Q173" s="9">
        <f>(B173-L173)/B173</f>
        <v>8.8824587499994226E-4</v>
      </c>
      <c r="R173" t="b">
        <f t="shared" si="7"/>
        <v>1</v>
      </c>
      <c r="S173" t="b">
        <f t="shared" si="8"/>
        <v>0</v>
      </c>
    </row>
    <row r="174" spans="2:19" x14ac:dyDescent="0.25">
      <c r="B174">
        <v>88.888888888888886</v>
      </c>
      <c r="C174">
        <v>40</v>
      </c>
      <c r="D174">
        <v>20</v>
      </c>
      <c r="E174">
        <v>0.8</v>
      </c>
      <c r="F174">
        <v>0.75</v>
      </c>
      <c r="G174">
        <v>65</v>
      </c>
      <c r="H174">
        <v>11</v>
      </c>
      <c r="I174">
        <v>0.27198634100000002</v>
      </c>
      <c r="J174">
        <v>1239.29402</v>
      </c>
      <c r="K174">
        <v>103.014197</v>
      </c>
      <c r="L174">
        <v>88.970192600000004</v>
      </c>
      <c r="M174">
        <v>17500.108899999999</v>
      </c>
      <c r="N174">
        <v>55.609380799999997</v>
      </c>
      <c r="O174">
        <v>10622.694799999999</v>
      </c>
      <c r="P174">
        <f t="shared" si="6"/>
        <v>12.030322577770519</v>
      </c>
      <c r="Q174" s="9">
        <f>(B174-L174)/B174</f>
        <v>-9.1466675000008381E-4</v>
      </c>
      <c r="R174" t="b">
        <f t="shared" si="7"/>
        <v>1</v>
      </c>
      <c r="S174" t="b">
        <f t="shared" si="8"/>
        <v>0</v>
      </c>
    </row>
    <row r="175" spans="2:19" x14ac:dyDescent="0.25">
      <c r="B175">
        <v>88.888888888888886</v>
      </c>
      <c r="C175">
        <v>40</v>
      </c>
      <c r="D175">
        <v>20</v>
      </c>
      <c r="E175">
        <v>0.8</v>
      </c>
      <c r="F175">
        <v>0.75</v>
      </c>
      <c r="G175">
        <v>65</v>
      </c>
      <c r="H175">
        <v>12</v>
      </c>
      <c r="I175">
        <v>0.25591342700000003</v>
      </c>
      <c r="J175">
        <v>1339.0194300000001</v>
      </c>
      <c r="K175">
        <v>153.19798399999999</v>
      </c>
      <c r="L175">
        <v>88.842478099999994</v>
      </c>
      <c r="M175">
        <v>17649.509999999998</v>
      </c>
      <c r="N175">
        <v>48.8741378</v>
      </c>
      <c r="O175">
        <v>9623.7811799999999</v>
      </c>
      <c r="P175">
        <f t="shared" si="6"/>
        <v>8.7404507229024642</v>
      </c>
      <c r="Q175" s="9">
        <f>(B175-L175)/B175</f>
        <v>5.2212137500003315E-4</v>
      </c>
      <c r="R175" t="b">
        <f t="shared" si="7"/>
        <v>1</v>
      </c>
      <c r="S175" t="b">
        <f t="shared" si="8"/>
        <v>0</v>
      </c>
    </row>
    <row r="176" spans="2:19" x14ac:dyDescent="0.25">
      <c r="B176">
        <v>88.888888888888886</v>
      </c>
      <c r="C176">
        <v>40</v>
      </c>
      <c r="D176">
        <v>20</v>
      </c>
      <c r="E176">
        <v>0.8</v>
      </c>
      <c r="F176">
        <v>0.75</v>
      </c>
      <c r="G176">
        <v>65</v>
      </c>
      <c r="H176">
        <v>13</v>
      </c>
      <c r="I176">
        <v>0.23653603000000001</v>
      </c>
      <c r="J176">
        <v>1475.3260700000001</v>
      </c>
      <c r="K176">
        <v>211.279279</v>
      </c>
      <c r="L176">
        <v>88.800992600000001</v>
      </c>
      <c r="M176">
        <v>17251.107100000001</v>
      </c>
      <c r="N176">
        <v>42.091341399999997</v>
      </c>
      <c r="O176">
        <v>8589.3554199999999</v>
      </c>
      <c r="P176">
        <f t="shared" si="6"/>
        <v>6.9828242361618438</v>
      </c>
      <c r="Q176" s="9">
        <f>(B176-L176)/B176</f>
        <v>9.8883324999995644E-4</v>
      </c>
      <c r="R176" t="b">
        <f t="shared" si="7"/>
        <v>1</v>
      </c>
      <c r="S176" t="b">
        <f t="shared" si="8"/>
        <v>0</v>
      </c>
    </row>
    <row r="177" spans="2:19" x14ac:dyDescent="0.25">
      <c r="B177">
        <v>88.888888888888886</v>
      </c>
      <c r="C177">
        <v>40</v>
      </c>
      <c r="D177">
        <v>20</v>
      </c>
      <c r="E177">
        <v>0.8</v>
      </c>
      <c r="F177">
        <v>0.75</v>
      </c>
      <c r="G177">
        <v>65</v>
      </c>
      <c r="H177">
        <v>14</v>
      </c>
      <c r="I177">
        <v>0.21244495099999999</v>
      </c>
      <c r="J177">
        <v>1680.1240600000001</v>
      </c>
      <c r="K177">
        <v>286.64700399999998</v>
      </c>
      <c r="L177">
        <v>88.8826617</v>
      </c>
      <c r="M177">
        <v>16130.598900000001</v>
      </c>
      <c r="N177">
        <v>34.831518199999998</v>
      </c>
      <c r="O177">
        <v>7512.3852699999998</v>
      </c>
      <c r="P177">
        <f t="shared" si="6"/>
        <v>5.8612999143713367</v>
      </c>
      <c r="Q177" s="9">
        <f>(B177-L177)/B177</f>
        <v>7.00558749999658E-5</v>
      </c>
      <c r="R177" t="b">
        <f t="shared" si="7"/>
        <v>1</v>
      </c>
      <c r="S177" t="b">
        <f t="shared" si="8"/>
        <v>0</v>
      </c>
    </row>
    <row r="178" spans="2:19" x14ac:dyDescent="0.25">
      <c r="B178">
        <v>88.888888888888886</v>
      </c>
      <c r="C178">
        <v>40</v>
      </c>
      <c r="D178">
        <v>20</v>
      </c>
      <c r="E178">
        <v>0.8</v>
      </c>
      <c r="F178">
        <v>0.75</v>
      </c>
      <c r="G178">
        <v>65</v>
      </c>
      <c r="H178">
        <v>15</v>
      </c>
      <c r="I178">
        <v>0.187329312</v>
      </c>
      <c r="J178">
        <v>1966.3298299999999</v>
      </c>
      <c r="K178">
        <v>398.27563400000003</v>
      </c>
      <c r="L178">
        <v>88.976037700000006</v>
      </c>
      <c r="M178">
        <v>14462.2868</v>
      </c>
      <c r="N178">
        <v>26.665194700000001</v>
      </c>
      <c r="O178">
        <v>6385.8384299999998</v>
      </c>
      <c r="P178">
        <f t="shared" si="6"/>
        <v>4.9371080280547615</v>
      </c>
      <c r="Q178" s="9">
        <f>(B178-L178)/B178</f>
        <v>-9.8042412500010567E-4</v>
      </c>
      <c r="R178" t="b">
        <f t="shared" si="7"/>
        <v>1</v>
      </c>
      <c r="S178" t="b">
        <f t="shared" si="8"/>
        <v>0</v>
      </c>
    </row>
    <row r="179" spans="2:19" x14ac:dyDescent="0.25">
      <c r="B179">
        <v>88.888888888888886</v>
      </c>
      <c r="C179">
        <v>40</v>
      </c>
      <c r="D179">
        <v>20</v>
      </c>
      <c r="E179">
        <v>0.8</v>
      </c>
      <c r="F179">
        <v>0.75</v>
      </c>
      <c r="G179">
        <v>70</v>
      </c>
      <c r="H179">
        <v>5</v>
      </c>
      <c r="I179">
        <v>0.47833508299999999</v>
      </c>
      <c r="J179">
        <v>650.58017299999995</v>
      </c>
      <c r="K179">
        <v>-167.67618899999999</v>
      </c>
      <c r="L179">
        <v>88.985735599999998</v>
      </c>
      <c r="M179">
        <v>10602.7587</v>
      </c>
      <c r="N179">
        <v>133.222838</v>
      </c>
      <c r="O179">
        <v>16678.992900000001</v>
      </c>
      <c r="P179">
        <f t="shared" si="6"/>
        <v>100000000</v>
      </c>
      <c r="Q179" s="9">
        <f>(B179-L179)/B179</f>
        <v>-1.0895255000000147E-3</v>
      </c>
      <c r="R179" t="b">
        <f t="shared" si="7"/>
        <v>1</v>
      </c>
      <c r="S179" t="b">
        <f t="shared" si="8"/>
        <v>0</v>
      </c>
    </row>
    <row r="180" spans="2:19" x14ac:dyDescent="0.25">
      <c r="B180">
        <v>88.888888888888886</v>
      </c>
      <c r="C180">
        <v>40</v>
      </c>
      <c r="D180">
        <v>20</v>
      </c>
      <c r="E180">
        <v>0.8</v>
      </c>
      <c r="F180">
        <v>0.75</v>
      </c>
      <c r="G180">
        <v>70</v>
      </c>
      <c r="H180">
        <v>6</v>
      </c>
      <c r="I180">
        <v>0.37188152800000002</v>
      </c>
      <c r="J180">
        <v>843.06995099999995</v>
      </c>
      <c r="K180">
        <v>-137.02654000000001</v>
      </c>
      <c r="L180">
        <v>88.856289399999994</v>
      </c>
      <c r="M180">
        <v>11748.166999999999</v>
      </c>
      <c r="N180">
        <v>116.22239500000001</v>
      </c>
      <c r="O180">
        <v>15834.7829</v>
      </c>
      <c r="P180">
        <f t="shared" si="6"/>
        <v>100000000</v>
      </c>
      <c r="Q180" s="9">
        <f>(B180-L180)/B180</f>
        <v>3.6674425000002845E-4</v>
      </c>
      <c r="R180" t="b">
        <f t="shared" si="7"/>
        <v>1</v>
      </c>
      <c r="S180" t="b">
        <f t="shared" si="8"/>
        <v>0</v>
      </c>
    </row>
    <row r="181" spans="2:19" x14ac:dyDescent="0.25">
      <c r="B181">
        <v>88.888888888888886</v>
      </c>
      <c r="C181">
        <v>40</v>
      </c>
      <c r="D181">
        <v>20</v>
      </c>
      <c r="E181">
        <v>0.8</v>
      </c>
      <c r="F181">
        <v>0.75</v>
      </c>
      <c r="G181">
        <v>70</v>
      </c>
      <c r="H181">
        <v>7</v>
      </c>
      <c r="I181">
        <v>0.32378105299999999</v>
      </c>
      <c r="J181">
        <v>974.77229799999998</v>
      </c>
      <c r="K181">
        <v>-100.330237</v>
      </c>
      <c r="L181">
        <v>88.873272900000003</v>
      </c>
      <c r="M181">
        <v>12868.6752</v>
      </c>
      <c r="N181">
        <v>101.725421</v>
      </c>
      <c r="O181">
        <v>14959.794599999999</v>
      </c>
      <c r="P181">
        <f t="shared" si="6"/>
        <v>100000000</v>
      </c>
      <c r="Q181" s="9">
        <f>(B181-L181)/B181</f>
        <v>1.7567987499992555E-4</v>
      </c>
      <c r="R181" t="b">
        <f t="shared" si="7"/>
        <v>1</v>
      </c>
      <c r="S181" t="b">
        <f t="shared" si="8"/>
        <v>0</v>
      </c>
    </row>
    <row r="182" spans="2:19" x14ac:dyDescent="0.25">
      <c r="B182">
        <v>88.888888888888886</v>
      </c>
      <c r="C182">
        <v>40</v>
      </c>
      <c r="D182">
        <v>20</v>
      </c>
      <c r="E182">
        <v>0.8</v>
      </c>
      <c r="F182">
        <v>0.75</v>
      </c>
      <c r="G182">
        <v>70</v>
      </c>
      <c r="H182">
        <v>8</v>
      </c>
      <c r="I182">
        <v>0.29462954299999999</v>
      </c>
      <c r="J182">
        <v>1071.84069</v>
      </c>
      <c r="K182">
        <v>-60.879962399999997</v>
      </c>
      <c r="L182">
        <v>88.797606700000003</v>
      </c>
      <c r="M182">
        <v>13914.4828</v>
      </c>
      <c r="N182">
        <v>89.359626500000005</v>
      </c>
      <c r="O182">
        <v>14055.635</v>
      </c>
      <c r="P182">
        <f t="shared" si="6"/>
        <v>100000000</v>
      </c>
      <c r="Q182" s="9">
        <f>(B182-L182)/B182</f>
        <v>1.026924624999932E-3</v>
      </c>
      <c r="R182" t="b">
        <f t="shared" si="7"/>
        <v>1</v>
      </c>
      <c r="S182" t="b">
        <f t="shared" si="8"/>
        <v>0</v>
      </c>
    </row>
    <row r="183" spans="2:19" x14ac:dyDescent="0.25">
      <c r="B183">
        <v>88.888888888888886</v>
      </c>
      <c r="C183">
        <v>40</v>
      </c>
      <c r="D183">
        <v>20</v>
      </c>
      <c r="E183">
        <v>0.8</v>
      </c>
      <c r="F183">
        <v>0.75</v>
      </c>
      <c r="G183">
        <v>70</v>
      </c>
      <c r="H183">
        <v>9</v>
      </c>
      <c r="I183">
        <v>0.28047402100000002</v>
      </c>
      <c r="J183">
        <v>1151.7195200000001</v>
      </c>
      <c r="K183">
        <v>-18.8295478</v>
      </c>
      <c r="L183">
        <v>88.876143900000002</v>
      </c>
      <c r="M183">
        <v>14910.49</v>
      </c>
      <c r="N183">
        <v>78.752721600000001</v>
      </c>
      <c r="O183">
        <v>13123.9113</v>
      </c>
      <c r="P183">
        <f t="shared" si="6"/>
        <v>100000000</v>
      </c>
      <c r="Q183" s="9">
        <f>(B183-L183)/B183</f>
        <v>1.4338112499993728E-4</v>
      </c>
      <c r="R183" t="b">
        <f t="shared" si="7"/>
        <v>1</v>
      </c>
      <c r="S183" t="b">
        <f t="shared" si="8"/>
        <v>0</v>
      </c>
    </row>
    <row r="184" spans="2:19" x14ac:dyDescent="0.25">
      <c r="B184">
        <v>88.888888888888886</v>
      </c>
      <c r="C184">
        <v>40</v>
      </c>
      <c r="D184">
        <v>20</v>
      </c>
      <c r="E184">
        <v>0.8</v>
      </c>
      <c r="F184">
        <v>0.75</v>
      </c>
      <c r="G184">
        <v>70</v>
      </c>
      <c r="H184">
        <v>10</v>
      </c>
      <c r="I184">
        <v>0.26893857399999999</v>
      </c>
      <c r="J184">
        <v>1222.8247100000001</v>
      </c>
      <c r="K184">
        <v>25.413660700000001</v>
      </c>
      <c r="L184">
        <v>88.950247899999994</v>
      </c>
      <c r="M184">
        <v>15806.8966</v>
      </c>
      <c r="N184">
        <v>69.532415999999998</v>
      </c>
      <c r="O184">
        <v>12166.230799999999</v>
      </c>
      <c r="P184">
        <f t="shared" si="6"/>
        <v>48.11682678993192</v>
      </c>
      <c r="Q184" s="9">
        <f>(B184-L184)/B184</f>
        <v>-6.9028887499996479E-4</v>
      </c>
      <c r="R184" t="b">
        <f t="shared" si="7"/>
        <v>1</v>
      </c>
      <c r="S184" t="b">
        <f t="shared" si="8"/>
        <v>0</v>
      </c>
    </row>
    <row r="185" spans="2:19" x14ac:dyDescent="0.25">
      <c r="B185">
        <v>88.888888888888886</v>
      </c>
      <c r="C185">
        <v>40</v>
      </c>
      <c r="D185">
        <v>20</v>
      </c>
      <c r="E185">
        <v>0.8</v>
      </c>
      <c r="F185">
        <v>0.75</v>
      </c>
      <c r="G185">
        <v>70</v>
      </c>
      <c r="H185">
        <v>11</v>
      </c>
      <c r="I185">
        <v>0.25878013</v>
      </c>
      <c r="J185">
        <v>1292.0920799999999</v>
      </c>
      <c r="K185">
        <v>71.867404800000003</v>
      </c>
      <c r="L185">
        <v>88.806541600000003</v>
      </c>
      <c r="M185">
        <v>16504.101699999999</v>
      </c>
      <c r="N185">
        <v>61.326419700000002</v>
      </c>
      <c r="O185">
        <v>11184.200500000001</v>
      </c>
      <c r="P185">
        <f t="shared" si="6"/>
        <v>17.978833152466915</v>
      </c>
      <c r="Q185" s="9">
        <f>(B185-L185)/B185</f>
        <v>9.2640699999993362E-4</v>
      </c>
      <c r="R185" t="b">
        <f t="shared" si="7"/>
        <v>1</v>
      </c>
      <c r="S185" t="b">
        <f t="shared" si="8"/>
        <v>0</v>
      </c>
    </row>
    <row r="186" spans="2:19" x14ac:dyDescent="0.25">
      <c r="B186">
        <v>88.888888888888886</v>
      </c>
      <c r="C186">
        <v>40</v>
      </c>
      <c r="D186">
        <v>20</v>
      </c>
      <c r="E186">
        <v>0.8</v>
      </c>
      <c r="F186">
        <v>0.75</v>
      </c>
      <c r="G186">
        <v>70</v>
      </c>
      <c r="H186">
        <v>12</v>
      </c>
      <c r="I186">
        <v>0.24656218499999999</v>
      </c>
      <c r="J186">
        <v>1380.3418200000001</v>
      </c>
      <c r="K186">
        <v>125.524959</v>
      </c>
      <c r="L186">
        <v>88.895490499999994</v>
      </c>
      <c r="M186">
        <v>17002.105299999999</v>
      </c>
      <c r="N186">
        <v>53.7624426</v>
      </c>
      <c r="O186">
        <v>10179.4275</v>
      </c>
      <c r="P186">
        <f t="shared" si="6"/>
        <v>10.99655264575709</v>
      </c>
      <c r="Q186" s="9">
        <f>(B186-L186)/B186</f>
        <v>-7.4268124999967707E-5</v>
      </c>
      <c r="R186" t="b">
        <f t="shared" si="7"/>
        <v>1</v>
      </c>
      <c r="S186" t="b">
        <f t="shared" si="8"/>
        <v>0</v>
      </c>
    </row>
    <row r="187" spans="2:19" x14ac:dyDescent="0.25">
      <c r="B187">
        <v>88.888888888888886</v>
      </c>
      <c r="C187">
        <v>40</v>
      </c>
      <c r="D187">
        <v>20</v>
      </c>
      <c r="E187">
        <v>0.8</v>
      </c>
      <c r="F187">
        <v>0.75</v>
      </c>
      <c r="G187">
        <v>70</v>
      </c>
      <c r="H187">
        <v>13</v>
      </c>
      <c r="I187">
        <v>0.23316024099999999</v>
      </c>
      <c r="J187">
        <v>1486.67128</v>
      </c>
      <c r="K187">
        <v>184.16215299999999</v>
      </c>
      <c r="L187">
        <v>88.888502000000003</v>
      </c>
      <c r="M187">
        <v>17126.606199999998</v>
      </c>
      <c r="N187">
        <v>46.468194699999998</v>
      </c>
      <c r="O187">
        <v>9153.5191799999993</v>
      </c>
      <c r="P187">
        <f t="shared" si="6"/>
        <v>8.0726210884382965</v>
      </c>
      <c r="Q187" s="9">
        <f>(B187-L187)/B187</f>
        <v>4.3524999999355885E-6</v>
      </c>
      <c r="R187" t="b">
        <f t="shared" si="7"/>
        <v>1</v>
      </c>
      <c r="S187" t="b">
        <f t="shared" si="8"/>
        <v>0</v>
      </c>
    </row>
    <row r="188" spans="2:19" x14ac:dyDescent="0.25">
      <c r="B188">
        <v>88.888888888888886</v>
      </c>
      <c r="C188">
        <v>40</v>
      </c>
      <c r="D188">
        <v>20</v>
      </c>
      <c r="E188">
        <v>0.8</v>
      </c>
      <c r="F188">
        <v>0.75</v>
      </c>
      <c r="G188">
        <v>70</v>
      </c>
      <c r="H188">
        <v>14</v>
      </c>
      <c r="I188">
        <v>0.21712235699999999</v>
      </c>
      <c r="J188">
        <v>1628.8145199999999</v>
      </c>
      <c r="K188">
        <v>251.21587</v>
      </c>
      <c r="L188">
        <v>88.790695799999995</v>
      </c>
      <c r="M188">
        <v>16703.303100000001</v>
      </c>
      <c r="N188">
        <v>39.071385999999997</v>
      </c>
      <c r="O188">
        <v>8108.0825100000002</v>
      </c>
      <c r="P188">
        <f t="shared" si="6"/>
        <v>6.4837246150093941</v>
      </c>
      <c r="Q188" s="9">
        <f>(B188-L188)/B188</f>
        <v>1.1046722500000251E-3</v>
      </c>
      <c r="R188" t="b">
        <f t="shared" si="7"/>
        <v>1</v>
      </c>
      <c r="S188" t="b">
        <f t="shared" si="8"/>
        <v>0</v>
      </c>
    </row>
    <row r="189" spans="2:19" x14ac:dyDescent="0.25">
      <c r="B189">
        <v>88.888888888888886</v>
      </c>
      <c r="C189">
        <v>40</v>
      </c>
      <c r="D189">
        <v>20</v>
      </c>
      <c r="E189">
        <v>0.8</v>
      </c>
      <c r="F189">
        <v>0.75</v>
      </c>
      <c r="G189">
        <v>70</v>
      </c>
      <c r="H189">
        <v>15</v>
      </c>
      <c r="I189">
        <v>0.196487573</v>
      </c>
      <c r="J189">
        <v>1846.63159</v>
      </c>
      <c r="K189">
        <v>340.83425</v>
      </c>
      <c r="L189">
        <v>88.891422700000007</v>
      </c>
      <c r="M189">
        <v>15657.495500000001</v>
      </c>
      <c r="N189">
        <v>31.199726299999998</v>
      </c>
      <c r="O189">
        <v>7044.72469</v>
      </c>
      <c r="P189">
        <f t="shared" si="6"/>
        <v>5.4179754235379809</v>
      </c>
      <c r="Q189" s="9">
        <f>(B189-L189)/B189</f>
        <v>-2.8505375000111854E-5</v>
      </c>
      <c r="R189" t="b">
        <f t="shared" si="7"/>
        <v>1</v>
      </c>
      <c r="S189" t="b">
        <f t="shared" si="8"/>
        <v>0</v>
      </c>
    </row>
    <row r="190" spans="2:19" x14ac:dyDescent="0.25">
      <c r="B190">
        <v>88.888888888888886</v>
      </c>
      <c r="C190">
        <v>40</v>
      </c>
      <c r="D190">
        <v>20</v>
      </c>
      <c r="E190">
        <v>0.8</v>
      </c>
      <c r="F190">
        <v>0.75</v>
      </c>
      <c r="G190">
        <v>75</v>
      </c>
      <c r="H190">
        <v>5</v>
      </c>
      <c r="I190">
        <v>0.59090685600000004</v>
      </c>
      <c r="J190">
        <v>522.57367999999997</v>
      </c>
      <c r="K190">
        <v>-217.73834400000001</v>
      </c>
      <c r="L190">
        <v>88.840536799999995</v>
      </c>
      <c r="M190">
        <v>9532.0508499999996</v>
      </c>
      <c r="N190">
        <v>148.134795</v>
      </c>
      <c r="O190">
        <v>16963.3478</v>
      </c>
      <c r="P190">
        <f t="shared" si="6"/>
        <v>100000000</v>
      </c>
      <c r="Q190" s="9">
        <f>(B190-L190)/B190</f>
        <v>5.4396100000001727E-4</v>
      </c>
      <c r="R190" t="b">
        <f t="shared" si="7"/>
        <v>1</v>
      </c>
      <c r="S190" t="b">
        <f t="shared" si="8"/>
        <v>0</v>
      </c>
    </row>
    <row r="191" spans="2:19" x14ac:dyDescent="0.25">
      <c r="B191">
        <v>88.888888888888886</v>
      </c>
      <c r="C191">
        <v>40</v>
      </c>
      <c r="D191">
        <v>20</v>
      </c>
      <c r="E191">
        <v>0.8</v>
      </c>
      <c r="F191">
        <v>0.75</v>
      </c>
      <c r="G191">
        <v>75</v>
      </c>
      <c r="H191">
        <v>6</v>
      </c>
      <c r="I191">
        <v>0.39521462899999998</v>
      </c>
      <c r="J191">
        <v>788.19664299999999</v>
      </c>
      <c r="K191">
        <v>-186.283649</v>
      </c>
      <c r="L191">
        <v>88.950419199999999</v>
      </c>
      <c r="M191">
        <v>10677.459199999999</v>
      </c>
      <c r="N191">
        <v>129.663229</v>
      </c>
      <c r="O191">
        <v>16237.4689</v>
      </c>
      <c r="P191">
        <f t="shared" si="6"/>
        <v>100000000</v>
      </c>
      <c r="Q191" s="9">
        <f>(B191-L191)/B191</f>
        <v>-6.9221600000002326E-4</v>
      </c>
      <c r="R191" t="b">
        <f t="shared" si="7"/>
        <v>1</v>
      </c>
      <c r="S191" t="b">
        <f t="shared" si="8"/>
        <v>0</v>
      </c>
    </row>
    <row r="192" spans="2:19" x14ac:dyDescent="0.25">
      <c r="B192">
        <v>88.888888888888886</v>
      </c>
      <c r="C192">
        <v>40</v>
      </c>
      <c r="D192">
        <v>20</v>
      </c>
      <c r="E192">
        <v>0.8</v>
      </c>
      <c r="F192">
        <v>0.75</v>
      </c>
      <c r="G192">
        <v>75</v>
      </c>
      <c r="H192">
        <v>7</v>
      </c>
      <c r="I192">
        <v>0.31941056600000001</v>
      </c>
      <c r="J192">
        <v>983.69471999999996</v>
      </c>
      <c r="K192">
        <v>-147.282363</v>
      </c>
      <c r="L192">
        <v>88.837367700000001</v>
      </c>
      <c r="M192">
        <v>11773.0672</v>
      </c>
      <c r="N192">
        <v>113.570556</v>
      </c>
      <c r="O192">
        <v>15432.9133</v>
      </c>
      <c r="P192">
        <f t="shared" si="6"/>
        <v>100000000</v>
      </c>
      <c r="Q192" s="9">
        <f>(B192-L192)/B192</f>
        <v>5.7961337499994774E-4</v>
      </c>
      <c r="R192" t="b">
        <f t="shared" si="7"/>
        <v>1</v>
      </c>
      <c r="S192" t="b">
        <f t="shared" si="8"/>
        <v>0</v>
      </c>
    </row>
    <row r="193" spans="2:19" x14ac:dyDescent="0.25">
      <c r="B193">
        <v>88.888888888888886</v>
      </c>
      <c r="C193">
        <v>40</v>
      </c>
      <c r="D193">
        <v>20</v>
      </c>
      <c r="E193">
        <v>0.8</v>
      </c>
      <c r="F193">
        <v>0.75</v>
      </c>
      <c r="G193">
        <v>75</v>
      </c>
      <c r="H193">
        <v>8</v>
      </c>
      <c r="I193">
        <v>0.28393559699999998</v>
      </c>
      <c r="J193">
        <v>1114.84979</v>
      </c>
      <c r="K193">
        <v>-102.97478599999999</v>
      </c>
      <c r="L193">
        <v>88.879379499999999</v>
      </c>
      <c r="M193">
        <v>12843.775</v>
      </c>
      <c r="N193">
        <v>99.561657199999999</v>
      </c>
      <c r="O193">
        <v>14562.473900000001</v>
      </c>
      <c r="P193">
        <f t="shared" si="6"/>
        <v>100000000</v>
      </c>
      <c r="Q193" s="9">
        <f>(B193-L193)/B193</f>
        <v>1.0698062499997718E-4</v>
      </c>
      <c r="R193" t="b">
        <f t="shared" si="7"/>
        <v>1</v>
      </c>
      <c r="S193" t="b">
        <f t="shared" si="8"/>
        <v>0</v>
      </c>
    </row>
    <row r="194" spans="2:19" x14ac:dyDescent="0.25">
      <c r="B194">
        <v>88.888888888888886</v>
      </c>
      <c r="C194">
        <v>40</v>
      </c>
      <c r="D194">
        <v>20</v>
      </c>
      <c r="E194">
        <v>0.8</v>
      </c>
      <c r="F194">
        <v>0.75</v>
      </c>
      <c r="G194">
        <v>75</v>
      </c>
      <c r="H194">
        <v>9</v>
      </c>
      <c r="I194">
        <v>0.262333608</v>
      </c>
      <c r="J194">
        <v>1211.76944</v>
      </c>
      <c r="K194">
        <v>-55.675952799999997</v>
      </c>
      <c r="L194">
        <v>88.955248100000006</v>
      </c>
      <c r="M194">
        <v>13864.6824</v>
      </c>
      <c r="N194">
        <v>87.341412000000005</v>
      </c>
      <c r="O194">
        <v>13638.943600000001</v>
      </c>
      <c r="P194">
        <f t="shared" si="6"/>
        <v>100000000</v>
      </c>
      <c r="Q194" s="9">
        <f>(B194-L194)/B194</f>
        <v>-7.4654112500009977E-4</v>
      </c>
      <c r="R194" t="b">
        <f t="shared" si="7"/>
        <v>1</v>
      </c>
      <c r="S194" t="b">
        <f t="shared" si="8"/>
        <v>0</v>
      </c>
    </row>
    <row r="195" spans="2:19" x14ac:dyDescent="0.25">
      <c r="B195">
        <v>88.888888888888886</v>
      </c>
      <c r="C195">
        <v>40</v>
      </c>
      <c r="D195">
        <v>20</v>
      </c>
      <c r="E195">
        <v>0.8</v>
      </c>
      <c r="F195">
        <v>0.75</v>
      </c>
      <c r="G195">
        <v>75</v>
      </c>
      <c r="H195">
        <v>10</v>
      </c>
      <c r="I195">
        <v>0.252767619</v>
      </c>
      <c r="J195">
        <v>1288.8336099999999</v>
      </c>
      <c r="K195">
        <v>-6.4498361800000001</v>
      </c>
      <c r="L195">
        <v>88.983887600000003</v>
      </c>
      <c r="M195">
        <v>14810.889300000001</v>
      </c>
      <c r="N195">
        <v>76.614699999999999</v>
      </c>
      <c r="O195">
        <v>12675.1152</v>
      </c>
      <c r="P195">
        <f t="shared" si="6"/>
        <v>100000000</v>
      </c>
      <c r="Q195" s="9">
        <f>(B195-L195)/B195</f>
        <v>-1.0687355000000664E-3</v>
      </c>
      <c r="R195" t="b">
        <f t="shared" si="7"/>
        <v>1</v>
      </c>
      <c r="S195" t="b">
        <f t="shared" si="8"/>
        <v>0</v>
      </c>
    </row>
    <row r="196" spans="2:19" x14ac:dyDescent="0.25">
      <c r="B196">
        <v>88.888888888888886</v>
      </c>
      <c r="C196">
        <v>40</v>
      </c>
      <c r="D196">
        <v>20</v>
      </c>
      <c r="E196">
        <v>0.8</v>
      </c>
      <c r="F196">
        <v>0.75</v>
      </c>
      <c r="G196">
        <v>75</v>
      </c>
      <c r="H196">
        <v>11</v>
      </c>
      <c r="I196">
        <v>0.24493474200000001</v>
      </c>
      <c r="J196">
        <v>1355.5130099999999</v>
      </c>
      <c r="K196">
        <v>44.6815201</v>
      </c>
      <c r="L196">
        <v>88.938185700000005</v>
      </c>
      <c r="M196">
        <v>15657.495500000001</v>
      </c>
      <c r="N196">
        <v>67.086400999999995</v>
      </c>
      <c r="O196">
        <v>11683.7816</v>
      </c>
      <c r="P196">
        <f t="shared" ref="P196:P259" si="9">IF(K196&gt;0, J196/K196, 100000000)</f>
        <v>30.337217869183458</v>
      </c>
      <c r="Q196" s="9">
        <f>(B196-L196)/B196</f>
        <v>-5.5458912500009564E-4</v>
      </c>
      <c r="R196" t="b">
        <f t="shared" ref="R196:R259" si="10">ABS(Q196)&lt;0.02</f>
        <v>1</v>
      </c>
      <c r="S196" t="b">
        <f t="shared" ref="S196:S259" si="11">(P196="")</f>
        <v>0</v>
      </c>
    </row>
    <row r="197" spans="2:19" x14ac:dyDescent="0.25">
      <c r="B197">
        <v>88.888888888888886</v>
      </c>
      <c r="C197">
        <v>40</v>
      </c>
      <c r="D197">
        <v>20</v>
      </c>
      <c r="E197">
        <v>0.8</v>
      </c>
      <c r="F197">
        <v>0.75</v>
      </c>
      <c r="G197">
        <v>75</v>
      </c>
      <c r="H197">
        <v>12</v>
      </c>
      <c r="I197">
        <v>0.237835987</v>
      </c>
      <c r="J197">
        <v>1421.4835700000001</v>
      </c>
      <c r="K197">
        <v>98.987443099999993</v>
      </c>
      <c r="L197">
        <v>88.959145599999999</v>
      </c>
      <c r="M197">
        <v>16404.500899999999</v>
      </c>
      <c r="N197">
        <v>58.461394800000001</v>
      </c>
      <c r="O197">
        <v>10677.735699999999</v>
      </c>
      <c r="P197">
        <f t="shared" si="9"/>
        <v>14.360241314284441</v>
      </c>
      <c r="Q197" s="9">
        <f>(B197-L197)/B197</f>
        <v>-7.9038800000002856E-4</v>
      </c>
      <c r="R197" t="b">
        <f t="shared" si="10"/>
        <v>1</v>
      </c>
      <c r="S197" t="b">
        <f t="shared" si="11"/>
        <v>0</v>
      </c>
    </row>
    <row r="198" spans="2:19" x14ac:dyDescent="0.25">
      <c r="B198">
        <v>88.888888888888886</v>
      </c>
      <c r="C198">
        <v>40</v>
      </c>
      <c r="D198">
        <v>20</v>
      </c>
      <c r="E198">
        <v>0.8</v>
      </c>
      <c r="F198">
        <v>0.75</v>
      </c>
      <c r="G198">
        <v>75</v>
      </c>
      <c r="H198">
        <v>13</v>
      </c>
      <c r="I198">
        <v>0.229600847</v>
      </c>
      <c r="J198">
        <v>1500.2505699999999</v>
      </c>
      <c r="K198">
        <v>159.00054499999999</v>
      </c>
      <c r="L198">
        <v>88.938878700000004</v>
      </c>
      <c r="M198">
        <v>16952.304899999999</v>
      </c>
      <c r="N198">
        <v>50.444561</v>
      </c>
      <c r="O198">
        <v>9669.7703899999997</v>
      </c>
      <c r="P198">
        <f t="shared" si="9"/>
        <v>9.4355058342724547</v>
      </c>
      <c r="Q198" s="9">
        <f>(B198-L198)/B198</f>
        <v>-5.6238537500007623E-4</v>
      </c>
      <c r="R198" t="b">
        <f t="shared" si="10"/>
        <v>1</v>
      </c>
      <c r="S198" t="b">
        <f t="shared" si="11"/>
        <v>0</v>
      </c>
    </row>
    <row r="199" spans="2:19" x14ac:dyDescent="0.25">
      <c r="B199">
        <v>88.888888888888886</v>
      </c>
      <c r="C199">
        <v>40</v>
      </c>
      <c r="D199">
        <v>20</v>
      </c>
      <c r="E199">
        <v>0.8</v>
      </c>
      <c r="F199">
        <v>0.75</v>
      </c>
      <c r="G199">
        <v>75</v>
      </c>
      <c r="H199">
        <v>14</v>
      </c>
      <c r="I199">
        <v>0.22065123</v>
      </c>
      <c r="J199">
        <v>1591.24802</v>
      </c>
      <c r="K199">
        <v>223.575233</v>
      </c>
      <c r="L199">
        <v>88.867523800000001</v>
      </c>
      <c r="M199">
        <v>17251.107100000001</v>
      </c>
      <c r="N199">
        <v>42.740779400000001</v>
      </c>
      <c r="O199">
        <v>8672.6785999999993</v>
      </c>
      <c r="P199">
        <f t="shared" si="9"/>
        <v>7.1172821723057309</v>
      </c>
      <c r="Q199" s="9">
        <f>(B199-L199)/B199</f>
        <v>2.4035724999995625E-4</v>
      </c>
      <c r="R199" t="b">
        <f t="shared" si="10"/>
        <v>1</v>
      </c>
      <c r="S199" t="b">
        <f t="shared" si="11"/>
        <v>0</v>
      </c>
    </row>
    <row r="200" spans="2:19" x14ac:dyDescent="0.25">
      <c r="B200">
        <v>88.888888888888886</v>
      </c>
      <c r="C200">
        <v>40</v>
      </c>
      <c r="D200">
        <v>20</v>
      </c>
      <c r="E200">
        <v>0.8</v>
      </c>
      <c r="F200">
        <v>0.75</v>
      </c>
      <c r="G200">
        <v>75</v>
      </c>
      <c r="H200">
        <v>15</v>
      </c>
      <c r="I200">
        <v>0.21028630800000001</v>
      </c>
      <c r="J200">
        <v>1704.2745600000001</v>
      </c>
      <c r="K200">
        <v>295.92434400000002</v>
      </c>
      <c r="L200">
        <v>88.949160399999997</v>
      </c>
      <c r="M200">
        <v>17300.907500000001</v>
      </c>
      <c r="N200">
        <v>35.054929700000002</v>
      </c>
      <c r="O200">
        <v>7699.2531799999997</v>
      </c>
      <c r="P200">
        <f t="shared" si="9"/>
        <v>5.759156333552605</v>
      </c>
      <c r="Q200" s="9">
        <f>(B200-L200)/B200</f>
        <v>-6.780544999999982E-4</v>
      </c>
      <c r="R200" t="b">
        <f t="shared" si="10"/>
        <v>1</v>
      </c>
      <c r="S200" t="b">
        <f t="shared" si="11"/>
        <v>0</v>
      </c>
    </row>
    <row r="201" spans="2:19" x14ac:dyDescent="0.25">
      <c r="B201">
        <v>93.333333333333329</v>
      </c>
      <c r="C201">
        <v>40</v>
      </c>
      <c r="D201">
        <v>20</v>
      </c>
      <c r="E201">
        <v>0.8</v>
      </c>
      <c r="F201">
        <v>0.75</v>
      </c>
      <c r="G201">
        <v>50</v>
      </c>
      <c r="H201">
        <v>5</v>
      </c>
      <c r="I201">
        <v>0.55111672099999998</v>
      </c>
      <c r="J201">
        <v>577.01935900000001</v>
      </c>
      <c r="K201">
        <v>-12.324875499999999</v>
      </c>
      <c r="L201">
        <v>93.328379900000002</v>
      </c>
      <c r="M201">
        <v>16753.103500000001</v>
      </c>
      <c r="N201">
        <v>81.1935687</v>
      </c>
      <c r="O201">
        <v>14237.492399999999</v>
      </c>
      <c r="P201">
        <f t="shared" si="9"/>
        <v>100000000</v>
      </c>
      <c r="Q201" s="9">
        <f>(B201-L201)/B201</f>
        <v>5.3072499999931977E-5</v>
      </c>
      <c r="R201" t="b">
        <f t="shared" si="10"/>
        <v>1</v>
      </c>
      <c r="S201" t="b">
        <f t="shared" si="11"/>
        <v>0</v>
      </c>
    </row>
    <row r="202" spans="2:19" x14ac:dyDescent="0.25">
      <c r="B202">
        <v>93.333333333333329</v>
      </c>
      <c r="C202">
        <v>40</v>
      </c>
      <c r="D202">
        <v>20</v>
      </c>
      <c r="E202">
        <v>0.8</v>
      </c>
      <c r="F202">
        <v>0.75</v>
      </c>
      <c r="G202">
        <v>50</v>
      </c>
      <c r="H202">
        <v>6</v>
      </c>
      <c r="I202">
        <v>0.49691068300000002</v>
      </c>
      <c r="J202">
        <v>649.97262699999999</v>
      </c>
      <c r="K202">
        <v>18.774018300000002</v>
      </c>
      <c r="L202">
        <v>93.367940000000004</v>
      </c>
      <c r="M202">
        <v>18396.5154</v>
      </c>
      <c r="N202">
        <v>70.682146399999993</v>
      </c>
      <c r="O202">
        <v>13210.1808</v>
      </c>
      <c r="P202">
        <f t="shared" si="9"/>
        <v>34.620858284771138</v>
      </c>
      <c r="Q202" s="9">
        <f>(B202-L202)/B202</f>
        <v>-3.7078571428581192E-4</v>
      </c>
      <c r="R202" t="b">
        <f t="shared" si="10"/>
        <v>1</v>
      </c>
      <c r="S202" t="b">
        <f t="shared" si="11"/>
        <v>0</v>
      </c>
    </row>
    <row r="203" spans="2:19" x14ac:dyDescent="0.25">
      <c r="B203">
        <v>93.333333333333329</v>
      </c>
      <c r="C203">
        <v>40</v>
      </c>
      <c r="D203">
        <v>20</v>
      </c>
      <c r="E203">
        <v>0.8</v>
      </c>
      <c r="F203">
        <v>0.75</v>
      </c>
      <c r="G203">
        <v>50</v>
      </c>
      <c r="H203">
        <v>7</v>
      </c>
      <c r="I203">
        <v>0.45985533499999998</v>
      </c>
      <c r="J203">
        <v>712.69278599999996</v>
      </c>
      <c r="K203">
        <v>53.302181900000001</v>
      </c>
      <c r="L203">
        <v>93.282192300000006</v>
      </c>
      <c r="M203">
        <v>20039.9274</v>
      </c>
      <c r="N203">
        <v>62.184924500000001</v>
      </c>
      <c r="O203">
        <v>12239.3</v>
      </c>
      <c r="P203">
        <f t="shared" si="9"/>
        <v>13.370799479411179</v>
      </c>
      <c r="Q203" s="9">
        <f>(B203-L203)/B203</f>
        <v>5.4793964285703312E-4</v>
      </c>
      <c r="R203" t="b">
        <f t="shared" si="10"/>
        <v>1</v>
      </c>
      <c r="S203" t="b">
        <f t="shared" si="11"/>
        <v>0</v>
      </c>
    </row>
    <row r="204" spans="2:19" x14ac:dyDescent="0.25">
      <c r="B204">
        <v>93.333333333333329</v>
      </c>
      <c r="C204">
        <v>40</v>
      </c>
      <c r="D204">
        <v>20</v>
      </c>
      <c r="E204">
        <v>0.8</v>
      </c>
      <c r="F204">
        <v>0.75</v>
      </c>
      <c r="G204">
        <v>50</v>
      </c>
      <c r="H204">
        <v>8</v>
      </c>
      <c r="I204">
        <v>0.42977548199999999</v>
      </c>
      <c r="J204">
        <v>773.79239700000005</v>
      </c>
      <c r="K204">
        <v>91.408899000000005</v>
      </c>
      <c r="L204">
        <v>93.2769306</v>
      </c>
      <c r="M204">
        <v>21633.539000000001</v>
      </c>
      <c r="N204">
        <v>55.220796800000002</v>
      </c>
      <c r="O204">
        <v>11307.1774</v>
      </c>
      <c r="P204">
        <f t="shared" si="9"/>
        <v>8.4651757702496777</v>
      </c>
      <c r="Q204" s="9">
        <f>(B204-L204)/B204</f>
        <v>6.0431499999994895E-4</v>
      </c>
      <c r="R204" t="b">
        <f t="shared" si="10"/>
        <v>1</v>
      </c>
      <c r="S204" t="b">
        <f t="shared" si="11"/>
        <v>0</v>
      </c>
    </row>
    <row r="205" spans="2:19" x14ac:dyDescent="0.25">
      <c r="B205">
        <v>93.333333333333329</v>
      </c>
      <c r="C205">
        <v>40</v>
      </c>
      <c r="D205">
        <v>20</v>
      </c>
      <c r="E205">
        <v>0.8</v>
      </c>
      <c r="F205">
        <v>0.75</v>
      </c>
      <c r="G205">
        <v>50</v>
      </c>
      <c r="H205">
        <v>9</v>
      </c>
      <c r="I205">
        <v>0.40202914699999998</v>
      </c>
      <c r="J205">
        <v>839.48196600000006</v>
      </c>
      <c r="K205">
        <v>132.674004</v>
      </c>
      <c r="L205">
        <v>93.326647699999995</v>
      </c>
      <c r="M205">
        <v>22978.148799999999</v>
      </c>
      <c r="N205">
        <v>49.308657400000001</v>
      </c>
      <c r="O205">
        <v>10396.1402</v>
      </c>
      <c r="P205">
        <f t="shared" si="9"/>
        <v>6.3274035658108279</v>
      </c>
      <c r="Q205" s="9">
        <f>(B205-L205)/B205</f>
        <v>7.1631785714286269E-5</v>
      </c>
      <c r="R205" t="b">
        <f t="shared" si="10"/>
        <v>1</v>
      </c>
      <c r="S205" t="b">
        <f t="shared" si="11"/>
        <v>0</v>
      </c>
    </row>
    <row r="206" spans="2:19" x14ac:dyDescent="0.25">
      <c r="B206">
        <v>93.333333333333329</v>
      </c>
      <c r="C206">
        <v>40</v>
      </c>
      <c r="D206">
        <v>20</v>
      </c>
      <c r="E206">
        <v>0.8</v>
      </c>
      <c r="F206">
        <v>0.75</v>
      </c>
      <c r="G206">
        <v>50</v>
      </c>
      <c r="H206">
        <v>10</v>
      </c>
      <c r="I206">
        <v>0.37423022299999997</v>
      </c>
      <c r="J206">
        <v>915.381576</v>
      </c>
      <c r="K206">
        <v>176.72459000000001</v>
      </c>
      <c r="L206">
        <v>93.422877099999994</v>
      </c>
      <c r="M206">
        <v>23824.755000000001</v>
      </c>
      <c r="N206">
        <v>43.967399999999998</v>
      </c>
      <c r="O206">
        <v>9488.51548</v>
      </c>
      <c r="P206">
        <f t="shared" si="9"/>
        <v>5.1797068874229666</v>
      </c>
      <c r="Q206" s="9">
        <f>(B206-L206)/B206</f>
        <v>-9.593974999999843E-4</v>
      </c>
      <c r="R206" t="b">
        <f t="shared" si="10"/>
        <v>1</v>
      </c>
      <c r="S206" t="b">
        <f t="shared" si="11"/>
        <v>0</v>
      </c>
    </row>
    <row r="207" spans="2:19" x14ac:dyDescent="0.25">
      <c r="B207">
        <v>93.333333333333329</v>
      </c>
      <c r="C207">
        <v>40</v>
      </c>
      <c r="D207">
        <v>20</v>
      </c>
      <c r="E207">
        <v>0.8</v>
      </c>
      <c r="F207">
        <v>0.75</v>
      </c>
      <c r="G207">
        <v>50</v>
      </c>
      <c r="H207">
        <v>11</v>
      </c>
      <c r="I207">
        <v>0.34433402400000002</v>
      </c>
      <c r="J207">
        <v>1009.4913</v>
      </c>
      <c r="K207">
        <v>221.62595899999999</v>
      </c>
      <c r="L207">
        <v>93.331626499999999</v>
      </c>
      <c r="M207">
        <v>23625.553599999999</v>
      </c>
      <c r="N207">
        <v>38.715918700000003</v>
      </c>
      <c r="O207">
        <v>8566.6305499999999</v>
      </c>
      <c r="P207">
        <f t="shared" si="9"/>
        <v>4.5549325744823967</v>
      </c>
      <c r="Q207" s="9">
        <f>(B207-L207)/B207</f>
        <v>1.8287499999963026E-5</v>
      </c>
      <c r="R207" t="b">
        <f t="shared" si="10"/>
        <v>1</v>
      </c>
      <c r="S207" t="b">
        <f t="shared" si="11"/>
        <v>0</v>
      </c>
    </row>
    <row r="208" spans="2:19" x14ac:dyDescent="0.25">
      <c r="B208">
        <v>93.333333333333329</v>
      </c>
      <c r="C208">
        <v>40</v>
      </c>
      <c r="D208">
        <v>20</v>
      </c>
      <c r="E208">
        <v>0.8</v>
      </c>
      <c r="F208">
        <v>0.75</v>
      </c>
      <c r="G208">
        <v>50</v>
      </c>
      <c r="H208">
        <v>12</v>
      </c>
      <c r="I208">
        <v>0.297463696</v>
      </c>
      <c r="J208">
        <v>1186.6788899999999</v>
      </c>
      <c r="K208">
        <v>269.168521</v>
      </c>
      <c r="L208">
        <v>93.304550599999999</v>
      </c>
      <c r="M208">
        <v>20936.333999999999</v>
      </c>
      <c r="N208">
        <v>33.073107200000003</v>
      </c>
      <c r="O208">
        <v>7612.8126099999999</v>
      </c>
      <c r="P208">
        <f t="shared" si="9"/>
        <v>4.4086837702689605</v>
      </c>
      <c r="Q208" s="9">
        <f>(B208-L208)/B208</f>
        <v>3.0838642857138971E-4</v>
      </c>
      <c r="R208" t="b">
        <f t="shared" si="10"/>
        <v>1</v>
      </c>
      <c r="S208" t="b">
        <f t="shared" si="11"/>
        <v>0</v>
      </c>
    </row>
    <row r="209" spans="2:19" x14ac:dyDescent="0.25">
      <c r="B209">
        <v>93.333333333333329</v>
      </c>
      <c r="C209">
        <v>40</v>
      </c>
      <c r="D209">
        <v>20</v>
      </c>
      <c r="E209">
        <v>0.8</v>
      </c>
      <c r="F209">
        <v>0.75</v>
      </c>
      <c r="G209">
        <v>50</v>
      </c>
      <c r="H209">
        <v>13</v>
      </c>
      <c r="I209">
        <v>0.242895638</v>
      </c>
      <c r="J209">
        <v>1487.85851</v>
      </c>
      <c r="K209">
        <v>345.63252899999998</v>
      </c>
      <c r="L209">
        <v>93.303983900000006</v>
      </c>
      <c r="M209">
        <v>16952.304899999999</v>
      </c>
      <c r="N209">
        <v>26.5578596</v>
      </c>
      <c r="O209">
        <v>6609.3888999999999</v>
      </c>
      <c r="P209">
        <f t="shared" si="9"/>
        <v>4.3047409753495742</v>
      </c>
      <c r="Q209" s="9">
        <f>(B209-L209)/B209</f>
        <v>3.14458214285602E-4</v>
      </c>
      <c r="R209" t="b">
        <f t="shared" si="10"/>
        <v>1</v>
      </c>
      <c r="S209" t="b">
        <f t="shared" si="11"/>
        <v>0</v>
      </c>
    </row>
    <row r="210" spans="2:19" x14ac:dyDescent="0.25">
      <c r="B210">
        <v>93.333333333333329</v>
      </c>
      <c r="C210">
        <v>40</v>
      </c>
      <c r="D210">
        <v>20</v>
      </c>
      <c r="E210">
        <v>0.8</v>
      </c>
      <c r="F210">
        <v>0.75</v>
      </c>
      <c r="G210">
        <v>50</v>
      </c>
      <c r="H210">
        <v>14</v>
      </c>
      <c r="I210">
        <v>0.21045952100000001</v>
      </c>
      <c r="J210">
        <v>1779.45849</v>
      </c>
      <c r="K210">
        <v>474.55564500000003</v>
      </c>
      <c r="L210">
        <v>93.348249800000005</v>
      </c>
      <c r="M210">
        <v>14362.686100000001</v>
      </c>
      <c r="N210">
        <v>18.6890696</v>
      </c>
      <c r="O210">
        <v>5538.6866200000004</v>
      </c>
      <c r="P210">
        <f t="shared" si="9"/>
        <v>3.7497362190265378</v>
      </c>
      <c r="Q210" s="9">
        <f>(B210-L210)/B210</f>
        <v>-1.5981928571438939E-4</v>
      </c>
      <c r="R210" t="b">
        <f t="shared" si="10"/>
        <v>1</v>
      </c>
      <c r="S210" t="b">
        <f t="shared" si="11"/>
        <v>0</v>
      </c>
    </row>
    <row r="211" spans="2:19" x14ac:dyDescent="0.25">
      <c r="B211">
        <v>93.333333333333329</v>
      </c>
      <c r="C211">
        <v>40</v>
      </c>
      <c r="D211">
        <v>20</v>
      </c>
      <c r="E211">
        <v>0.8</v>
      </c>
      <c r="F211">
        <v>0.75</v>
      </c>
      <c r="G211">
        <v>50</v>
      </c>
      <c r="H211">
        <v>15</v>
      </c>
      <c r="I211">
        <v>0.20267119</v>
      </c>
      <c r="J211">
        <v>1934.6642400000001</v>
      </c>
      <c r="K211">
        <v>657.76326100000006</v>
      </c>
      <c r="L211">
        <v>93.354006299999995</v>
      </c>
      <c r="M211">
        <v>12246.170599999999</v>
      </c>
      <c r="N211">
        <v>8.9856312500000008</v>
      </c>
      <c r="O211">
        <v>4383.0329899999997</v>
      </c>
      <c r="P211">
        <f t="shared" si="9"/>
        <v>2.9412774393308658</v>
      </c>
      <c r="Q211" s="9">
        <f>(B211-L211)/B211</f>
        <v>-2.2149607142856506E-4</v>
      </c>
      <c r="R211" t="b">
        <f t="shared" si="10"/>
        <v>1</v>
      </c>
      <c r="S211" t="b">
        <f t="shared" si="11"/>
        <v>0</v>
      </c>
    </row>
    <row r="212" spans="2:19" x14ac:dyDescent="0.25">
      <c r="B212">
        <v>93.333333333333329</v>
      </c>
      <c r="C212">
        <v>40</v>
      </c>
      <c r="D212">
        <v>20</v>
      </c>
      <c r="E212">
        <v>0.8</v>
      </c>
      <c r="F212">
        <v>0.75</v>
      </c>
      <c r="G212">
        <v>55</v>
      </c>
      <c r="H212">
        <v>5</v>
      </c>
      <c r="I212">
        <v>0.50408332300000003</v>
      </c>
      <c r="J212">
        <v>619.56951600000002</v>
      </c>
      <c r="K212">
        <v>-41.718026299999998</v>
      </c>
      <c r="L212">
        <v>93.310623199999995</v>
      </c>
      <c r="M212">
        <v>15059.891100000001</v>
      </c>
      <c r="N212">
        <v>93.058101800000003</v>
      </c>
      <c r="O212">
        <v>15043.4797</v>
      </c>
      <c r="P212">
        <f t="shared" si="9"/>
        <v>100000000</v>
      </c>
      <c r="Q212" s="9">
        <f>(B212-L212)/B212</f>
        <v>2.4332285714286124E-4</v>
      </c>
      <c r="R212" t="b">
        <f t="shared" si="10"/>
        <v>1</v>
      </c>
      <c r="S212" t="b">
        <f t="shared" si="11"/>
        <v>0</v>
      </c>
    </row>
    <row r="213" spans="2:19" x14ac:dyDescent="0.25">
      <c r="B213">
        <v>93.333333333333329</v>
      </c>
      <c r="C213">
        <v>40</v>
      </c>
      <c r="D213">
        <v>20</v>
      </c>
      <c r="E213">
        <v>0.8</v>
      </c>
      <c r="F213">
        <v>0.75</v>
      </c>
      <c r="G213">
        <v>55</v>
      </c>
      <c r="H213">
        <v>6</v>
      </c>
      <c r="I213">
        <v>0.45785283999999998</v>
      </c>
      <c r="J213">
        <v>698.13391799999999</v>
      </c>
      <c r="K213">
        <v>-12.6596045</v>
      </c>
      <c r="L213">
        <v>93.352508400000005</v>
      </c>
      <c r="M213">
        <v>16553.901999999998</v>
      </c>
      <c r="N213">
        <v>80.833745199999996</v>
      </c>
      <c r="O213">
        <v>14018.41</v>
      </c>
      <c r="P213">
        <f t="shared" si="9"/>
        <v>100000000</v>
      </c>
      <c r="Q213" s="9">
        <f>(B213-L213)/B213</f>
        <v>-2.0544714285724655E-4</v>
      </c>
      <c r="R213" t="b">
        <f t="shared" si="10"/>
        <v>1</v>
      </c>
      <c r="S213" t="b">
        <f t="shared" si="11"/>
        <v>0</v>
      </c>
    </row>
    <row r="214" spans="2:19" x14ac:dyDescent="0.25">
      <c r="B214">
        <v>93.333333333333329</v>
      </c>
      <c r="C214">
        <v>40</v>
      </c>
      <c r="D214">
        <v>20</v>
      </c>
      <c r="E214">
        <v>0.8</v>
      </c>
      <c r="F214">
        <v>0.75</v>
      </c>
      <c r="G214">
        <v>55</v>
      </c>
      <c r="H214">
        <v>7</v>
      </c>
      <c r="I214">
        <v>0.42168138399999999</v>
      </c>
      <c r="J214">
        <v>770.24200199999996</v>
      </c>
      <c r="K214">
        <v>22.1068517</v>
      </c>
      <c r="L214">
        <v>93.378423299999994</v>
      </c>
      <c r="M214">
        <v>17998.112499999999</v>
      </c>
      <c r="N214">
        <v>70.894041900000005</v>
      </c>
      <c r="O214">
        <v>13043.6266</v>
      </c>
      <c r="P214">
        <f t="shared" si="9"/>
        <v>34.841777221493729</v>
      </c>
      <c r="Q214" s="9">
        <f>(B214-L214)/B214</f>
        <v>-4.83106785714276E-4</v>
      </c>
      <c r="R214" t="b">
        <f t="shared" si="10"/>
        <v>1</v>
      </c>
      <c r="S214" t="b">
        <f t="shared" si="11"/>
        <v>0</v>
      </c>
    </row>
    <row r="215" spans="2:19" x14ac:dyDescent="0.25">
      <c r="B215">
        <v>93.333333333333329</v>
      </c>
      <c r="C215">
        <v>40</v>
      </c>
      <c r="D215">
        <v>20</v>
      </c>
      <c r="E215">
        <v>0.8</v>
      </c>
      <c r="F215">
        <v>0.75</v>
      </c>
      <c r="G215">
        <v>55</v>
      </c>
      <c r="H215">
        <v>8</v>
      </c>
      <c r="I215">
        <v>0.39481272000000001</v>
      </c>
      <c r="J215">
        <v>835.03831500000001</v>
      </c>
      <c r="K215">
        <v>59.292999299999998</v>
      </c>
      <c r="L215">
        <v>93.292134899999994</v>
      </c>
      <c r="M215">
        <v>19342.722300000001</v>
      </c>
      <c r="N215">
        <v>62.755110299999998</v>
      </c>
      <c r="O215">
        <v>12102.4571</v>
      </c>
      <c r="P215">
        <f t="shared" si="9"/>
        <v>14.083253079761139</v>
      </c>
      <c r="Q215" s="9">
        <f>(B215-L215)/B215</f>
        <v>4.4141178571430423E-4</v>
      </c>
      <c r="R215" t="b">
        <f t="shared" si="10"/>
        <v>1</v>
      </c>
      <c r="S215" t="b">
        <f t="shared" si="11"/>
        <v>0</v>
      </c>
    </row>
    <row r="216" spans="2:19" x14ac:dyDescent="0.25">
      <c r="B216">
        <v>93.333333333333329</v>
      </c>
      <c r="C216">
        <v>40</v>
      </c>
      <c r="D216">
        <v>20</v>
      </c>
      <c r="E216">
        <v>0.8</v>
      </c>
      <c r="F216">
        <v>0.75</v>
      </c>
      <c r="G216">
        <v>55</v>
      </c>
      <c r="H216">
        <v>9</v>
      </c>
      <c r="I216">
        <v>0.37080150000000001</v>
      </c>
      <c r="J216">
        <v>902.46118000000001</v>
      </c>
      <c r="K216">
        <v>99.723301800000002</v>
      </c>
      <c r="L216">
        <v>93.345429300000006</v>
      </c>
      <c r="M216">
        <v>20537.931100000002</v>
      </c>
      <c r="N216">
        <v>55.933068800000001</v>
      </c>
      <c r="O216">
        <v>11178.229300000001</v>
      </c>
      <c r="P216">
        <f t="shared" si="9"/>
        <v>9.0496520242573837</v>
      </c>
      <c r="Q216" s="9">
        <f>(B216-L216)/B216</f>
        <v>-1.2959964285726196E-4</v>
      </c>
      <c r="R216" t="b">
        <f t="shared" si="10"/>
        <v>1</v>
      </c>
      <c r="S216" t="b">
        <f t="shared" si="11"/>
        <v>0</v>
      </c>
    </row>
    <row r="217" spans="2:19" x14ac:dyDescent="0.25">
      <c r="B217">
        <v>93.333333333333329</v>
      </c>
      <c r="C217">
        <v>40</v>
      </c>
      <c r="D217">
        <v>20</v>
      </c>
      <c r="E217">
        <v>0.8</v>
      </c>
      <c r="F217">
        <v>0.75</v>
      </c>
      <c r="G217">
        <v>55</v>
      </c>
      <c r="H217">
        <v>10</v>
      </c>
      <c r="I217">
        <v>0.34742603900000002</v>
      </c>
      <c r="J217">
        <v>977.61177699999996</v>
      </c>
      <c r="K217">
        <v>142.59162000000001</v>
      </c>
      <c r="L217">
        <v>93.3434618</v>
      </c>
      <c r="M217">
        <v>21334.7369</v>
      </c>
      <c r="N217">
        <v>49.944035999999997</v>
      </c>
      <c r="O217">
        <v>10254.271000000001</v>
      </c>
      <c r="P217">
        <f t="shared" si="9"/>
        <v>6.8560254592801453</v>
      </c>
      <c r="Q217" s="9">
        <f>(B217-L217)/B217</f>
        <v>-1.085192857143369E-4</v>
      </c>
      <c r="R217" t="b">
        <f t="shared" si="10"/>
        <v>1</v>
      </c>
      <c r="S217" t="b">
        <f t="shared" si="11"/>
        <v>0</v>
      </c>
    </row>
    <row r="218" spans="2:19" x14ac:dyDescent="0.25">
      <c r="B218">
        <v>93.333333333333329</v>
      </c>
      <c r="C218">
        <v>40</v>
      </c>
      <c r="D218">
        <v>20</v>
      </c>
      <c r="E218">
        <v>0.8</v>
      </c>
      <c r="F218">
        <v>0.75</v>
      </c>
      <c r="G218">
        <v>55</v>
      </c>
      <c r="H218">
        <v>11</v>
      </c>
      <c r="I218">
        <v>0.32192489299999999</v>
      </c>
      <c r="J218">
        <v>1071.1964700000001</v>
      </c>
      <c r="K218">
        <v>188.48962599999999</v>
      </c>
      <c r="L218">
        <v>93.369954399999997</v>
      </c>
      <c r="M218">
        <v>21484.137900000002</v>
      </c>
      <c r="N218">
        <v>44.304130299999997</v>
      </c>
      <c r="O218">
        <v>9313.9098599999998</v>
      </c>
      <c r="P218">
        <f t="shared" si="9"/>
        <v>5.6830526577627154</v>
      </c>
      <c r="Q218" s="9">
        <f>(B218-L218)/B218</f>
        <v>-3.9236857142859502E-4</v>
      </c>
      <c r="R218" t="b">
        <f t="shared" si="10"/>
        <v>1</v>
      </c>
      <c r="S218" t="b">
        <f t="shared" si="11"/>
        <v>0</v>
      </c>
    </row>
    <row r="219" spans="2:19" x14ac:dyDescent="0.25">
      <c r="B219">
        <v>93.333333333333329</v>
      </c>
      <c r="C219">
        <v>40</v>
      </c>
      <c r="D219">
        <v>20</v>
      </c>
      <c r="E219">
        <v>0.8</v>
      </c>
      <c r="F219">
        <v>0.75</v>
      </c>
      <c r="G219">
        <v>55</v>
      </c>
      <c r="H219">
        <v>12</v>
      </c>
      <c r="I219">
        <v>0.29078771399999997</v>
      </c>
      <c r="J219">
        <v>1205.04952</v>
      </c>
      <c r="K219">
        <v>238.586173</v>
      </c>
      <c r="L219">
        <v>93.338183200000003</v>
      </c>
      <c r="M219">
        <v>20488.130700000002</v>
      </c>
      <c r="N219">
        <v>38.529470099999998</v>
      </c>
      <c r="O219">
        <v>8340.4737100000002</v>
      </c>
      <c r="P219">
        <f t="shared" si="9"/>
        <v>5.0507936182873427</v>
      </c>
      <c r="Q219" s="9">
        <f>(B219-L219)/B219</f>
        <v>-5.196285714294139E-5</v>
      </c>
      <c r="R219" t="b">
        <f t="shared" si="10"/>
        <v>1</v>
      </c>
      <c r="S219" t="b">
        <f t="shared" si="11"/>
        <v>0</v>
      </c>
    </row>
    <row r="220" spans="2:19" x14ac:dyDescent="0.25">
      <c r="B220">
        <v>93.333333333333329</v>
      </c>
      <c r="C220">
        <v>40</v>
      </c>
      <c r="D220">
        <v>20</v>
      </c>
      <c r="E220">
        <v>0.8</v>
      </c>
      <c r="F220">
        <v>0.75</v>
      </c>
      <c r="G220">
        <v>55</v>
      </c>
      <c r="H220">
        <v>13</v>
      </c>
      <c r="I220">
        <v>0.25096490999999999</v>
      </c>
      <c r="J220">
        <v>1424.4843800000001</v>
      </c>
      <c r="K220">
        <v>303.32030500000002</v>
      </c>
      <c r="L220">
        <v>93.279649500000005</v>
      </c>
      <c r="M220">
        <v>18047.912899999999</v>
      </c>
      <c r="N220">
        <v>32.136173800000002</v>
      </c>
      <c r="O220">
        <v>7317.2902800000002</v>
      </c>
      <c r="P220">
        <f t="shared" si="9"/>
        <v>4.6963040604881368</v>
      </c>
      <c r="Q220" s="9">
        <f>(B220-L220)/B220</f>
        <v>5.7518392857132438E-4</v>
      </c>
      <c r="R220" t="b">
        <f t="shared" si="10"/>
        <v>1</v>
      </c>
      <c r="S220" t="b">
        <f t="shared" si="11"/>
        <v>0</v>
      </c>
    </row>
    <row r="221" spans="2:19" x14ac:dyDescent="0.25">
      <c r="B221">
        <v>93.333333333333329</v>
      </c>
      <c r="C221">
        <v>40</v>
      </c>
      <c r="D221">
        <v>20</v>
      </c>
      <c r="E221">
        <v>0.8</v>
      </c>
      <c r="F221">
        <v>0.75</v>
      </c>
      <c r="G221">
        <v>55</v>
      </c>
      <c r="H221">
        <v>14</v>
      </c>
      <c r="I221">
        <v>0.21553450800000001</v>
      </c>
      <c r="J221">
        <v>1709.23606</v>
      </c>
      <c r="K221">
        <v>408.366828</v>
      </c>
      <c r="L221">
        <v>93.321418699999995</v>
      </c>
      <c r="M221">
        <v>15433.393899999999</v>
      </c>
      <c r="N221">
        <v>24.640360099999999</v>
      </c>
      <c r="O221">
        <v>6227.68732</v>
      </c>
      <c r="P221">
        <f t="shared" si="9"/>
        <v>4.185540898047674</v>
      </c>
      <c r="Q221" s="9">
        <f>(B221-L221)/B221</f>
        <v>1.2765678571428552E-4</v>
      </c>
      <c r="R221" t="b">
        <f t="shared" si="10"/>
        <v>1</v>
      </c>
      <c r="S221" t="b">
        <f t="shared" si="11"/>
        <v>0</v>
      </c>
    </row>
    <row r="222" spans="2:19" x14ac:dyDescent="0.25">
      <c r="B222">
        <v>93.333333333333329</v>
      </c>
      <c r="C222">
        <v>40</v>
      </c>
      <c r="D222">
        <v>20</v>
      </c>
      <c r="E222">
        <v>0.8</v>
      </c>
      <c r="F222">
        <v>0.75</v>
      </c>
      <c r="G222">
        <v>55</v>
      </c>
      <c r="H222">
        <v>15</v>
      </c>
      <c r="I222">
        <v>0.19643475099999999</v>
      </c>
      <c r="J222">
        <v>1955.51695</v>
      </c>
      <c r="K222">
        <v>568.68006500000001</v>
      </c>
      <c r="L222">
        <v>93.404143899999994</v>
      </c>
      <c r="M222">
        <v>13217.277700000001</v>
      </c>
      <c r="N222">
        <v>15.558147200000001</v>
      </c>
      <c r="O222">
        <v>5054.9925800000001</v>
      </c>
      <c r="P222">
        <f t="shared" si="9"/>
        <v>3.4386943913710075</v>
      </c>
      <c r="Q222" s="9">
        <f>(B222-L222)/B222</f>
        <v>-7.5868464285712943E-4</v>
      </c>
      <c r="R222" t="b">
        <f t="shared" si="10"/>
        <v>1</v>
      </c>
      <c r="S222" t="b">
        <f t="shared" si="11"/>
        <v>0</v>
      </c>
    </row>
    <row r="223" spans="2:19" x14ac:dyDescent="0.25">
      <c r="B223">
        <v>93.333333333333329</v>
      </c>
      <c r="C223">
        <v>40</v>
      </c>
      <c r="D223">
        <v>20</v>
      </c>
      <c r="E223">
        <v>0.8</v>
      </c>
      <c r="F223">
        <v>0.75</v>
      </c>
      <c r="G223">
        <v>60</v>
      </c>
      <c r="H223">
        <v>5</v>
      </c>
      <c r="I223">
        <v>0.485122096</v>
      </c>
      <c r="J223">
        <v>647.83266600000002</v>
      </c>
      <c r="K223">
        <v>-74.6895296</v>
      </c>
      <c r="L223">
        <v>93.357250300000004</v>
      </c>
      <c r="M223">
        <v>13615.6806</v>
      </c>
      <c r="N223">
        <v>105.68449099999999</v>
      </c>
      <c r="O223">
        <v>15719.0589</v>
      </c>
      <c r="P223">
        <f t="shared" si="9"/>
        <v>100000000</v>
      </c>
      <c r="Q223" s="9">
        <f>(B223-L223)/B223</f>
        <v>-2.5625321428580808E-4</v>
      </c>
      <c r="R223" t="b">
        <f t="shared" si="10"/>
        <v>1</v>
      </c>
      <c r="S223" t="b">
        <f t="shared" si="11"/>
        <v>0</v>
      </c>
    </row>
    <row r="224" spans="2:19" x14ac:dyDescent="0.25">
      <c r="B224">
        <v>93.333333333333329</v>
      </c>
      <c r="C224">
        <v>40</v>
      </c>
      <c r="D224">
        <v>20</v>
      </c>
      <c r="E224">
        <v>0.8</v>
      </c>
      <c r="F224">
        <v>0.75</v>
      </c>
      <c r="G224">
        <v>60</v>
      </c>
      <c r="H224">
        <v>6</v>
      </c>
      <c r="I224">
        <v>0.42207563100000001</v>
      </c>
      <c r="J224">
        <v>745.74970599999995</v>
      </c>
      <c r="K224">
        <v>-44.752455300000001</v>
      </c>
      <c r="L224">
        <v>93.268576699999997</v>
      </c>
      <c r="M224">
        <v>14960.2904</v>
      </c>
      <c r="N224">
        <v>91.8076528</v>
      </c>
      <c r="O224">
        <v>14725.253500000001</v>
      </c>
      <c r="P224">
        <f t="shared" si="9"/>
        <v>100000000</v>
      </c>
      <c r="Q224" s="9">
        <f>(B224-L224)/B224</f>
        <v>6.9382107142855281E-4</v>
      </c>
      <c r="R224" t="b">
        <f t="shared" si="10"/>
        <v>1</v>
      </c>
      <c r="S224" t="b">
        <f t="shared" si="11"/>
        <v>0</v>
      </c>
    </row>
    <row r="225" spans="2:19" x14ac:dyDescent="0.25">
      <c r="B225">
        <v>93.333333333333329</v>
      </c>
      <c r="C225">
        <v>40</v>
      </c>
      <c r="D225">
        <v>20</v>
      </c>
      <c r="E225">
        <v>0.8</v>
      </c>
      <c r="F225">
        <v>0.75</v>
      </c>
      <c r="G225">
        <v>60</v>
      </c>
      <c r="H225">
        <v>7</v>
      </c>
      <c r="I225">
        <v>0.39073786999999999</v>
      </c>
      <c r="J225">
        <v>822.36346000000003</v>
      </c>
      <c r="K225">
        <v>-11.6834939</v>
      </c>
      <c r="L225">
        <v>93.300683399999997</v>
      </c>
      <c r="M225">
        <v>16304.9002</v>
      </c>
      <c r="N225">
        <v>80.387163700000002</v>
      </c>
      <c r="O225">
        <v>13765.1512</v>
      </c>
      <c r="P225">
        <f t="shared" si="9"/>
        <v>100000000</v>
      </c>
      <c r="Q225" s="9">
        <f>(B225-L225)/B225</f>
        <v>3.4982071428569638E-4</v>
      </c>
      <c r="R225" t="b">
        <f t="shared" si="10"/>
        <v>1</v>
      </c>
      <c r="S225" t="b">
        <f t="shared" si="11"/>
        <v>0</v>
      </c>
    </row>
    <row r="226" spans="2:19" x14ac:dyDescent="0.25">
      <c r="B226">
        <v>93.333333333333329</v>
      </c>
      <c r="C226">
        <v>40</v>
      </c>
      <c r="D226">
        <v>20</v>
      </c>
      <c r="E226">
        <v>0.8</v>
      </c>
      <c r="F226">
        <v>0.75</v>
      </c>
      <c r="G226">
        <v>60</v>
      </c>
      <c r="H226">
        <v>8</v>
      </c>
      <c r="I226">
        <v>0.36509474800000002</v>
      </c>
      <c r="J226">
        <v>894.63478399999997</v>
      </c>
      <c r="K226">
        <v>26.1549452</v>
      </c>
      <c r="L226">
        <v>93.318126199999995</v>
      </c>
      <c r="M226">
        <v>17549.909299999999</v>
      </c>
      <c r="N226">
        <v>70.956352999999993</v>
      </c>
      <c r="O226">
        <v>12825.6266</v>
      </c>
      <c r="P226">
        <f t="shared" si="9"/>
        <v>34.20518671168923</v>
      </c>
      <c r="Q226" s="9">
        <f>(B226-L226)/B226</f>
        <v>1.629335714285775E-4</v>
      </c>
      <c r="R226" t="b">
        <f t="shared" si="10"/>
        <v>1</v>
      </c>
      <c r="S226" t="b">
        <f t="shared" si="11"/>
        <v>0</v>
      </c>
    </row>
    <row r="227" spans="2:19" x14ac:dyDescent="0.25">
      <c r="B227">
        <v>93.333333333333329</v>
      </c>
      <c r="C227">
        <v>40</v>
      </c>
      <c r="D227">
        <v>20</v>
      </c>
      <c r="E227">
        <v>0.8</v>
      </c>
      <c r="F227">
        <v>0.75</v>
      </c>
      <c r="G227">
        <v>60</v>
      </c>
      <c r="H227">
        <v>9</v>
      </c>
      <c r="I227">
        <v>0.34394276400000001</v>
      </c>
      <c r="J227">
        <v>964.52652799999998</v>
      </c>
      <c r="K227">
        <v>66.756526100000002</v>
      </c>
      <c r="L227">
        <v>93.313065300000005</v>
      </c>
      <c r="M227">
        <v>18645.5173</v>
      </c>
      <c r="N227">
        <v>63.048549999999999</v>
      </c>
      <c r="O227">
        <v>11893.5542</v>
      </c>
      <c r="P227">
        <f t="shared" si="9"/>
        <v>14.448423013431791</v>
      </c>
      <c r="Q227" s="9">
        <f>(B227-L227)/B227</f>
        <v>2.1715749999989345E-4</v>
      </c>
      <c r="R227" t="b">
        <f t="shared" si="10"/>
        <v>1</v>
      </c>
      <c r="S227" t="b">
        <f t="shared" si="11"/>
        <v>0</v>
      </c>
    </row>
    <row r="228" spans="2:19" x14ac:dyDescent="0.25">
      <c r="B228">
        <v>93.333333333333329</v>
      </c>
      <c r="C228">
        <v>40</v>
      </c>
      <c r="D228">
        <v>20</v>
      </c>
      <c r="E228">
        <v>0.8</v>
      </c>
      <c r="F228">
        <v>0.75</v>
      </c>
      <c r="G228">
        <v>60</v>
      </c>
      <c r="H228">
        <v>10</v>
      </c>
      <c r="I228">
        <v>0.32430410700000001</v>
      </c>
      <c r="J228">
        <v>1038.80846</v>
      </c>
      <c r="K228">
        <v>110.172348</v>
      </c>
      <c r="L228">
        <v>93.317411000000007</v>
      </c>
      <c r="M228">
        <v>19492.1234</v>
      </c>
      <c r="N228">
        <v>56.197083999999997</v>
      </c>
      <c r="O228">
        <v>10955.8087</v>
      </c>
      <c r="P228">
        <f t="shared" si="9"/>
        <v>9.4289400095203568</v>
      </c>
      <c r="Q228" s="9">
        <f>(B228-L228)/B228</f>
        <v>1.7059642857130289E-4</v>
      </c>
      <c r="R228" t="b">
        <f t="shared" si="10"/>
        <v>1</v>
      </c>
      <c r="S228" t="b">
        <f t="shared" si="11"/>
        <v>0</v>
      </c>
    </row>
    <row r="229" spans="2:19" x14ac:dyDescent="0.25">
      <c r="B229">
        <v>93.333333333333329</v>
      </c>
      <c r="C229">
        <v>40</v>
      </c>
      <c r="D229">
        <v>20</v>
      </c>
      <c r="E229">
        <v>0.8</v>
      </c>
      <c r="F229">
        <v>0.75</v>
      </c>
      <c r="G229">
        <v>60</v>
      </c>
      <c r="H229">
        <v>11</v>
      </c>
      <c r="I229">
        <v>0.30368063099999998</v>
      </c>
      <c r="J229">
        <v>1127.0277100000001</v>
      </c>
      <c r="K229">
        <v>157.369641</v>
      </c>
      <c r="L229">
        <v>93.401273000000003</v>
      </c>
      <c r="M229">
        <v>19940.326700000001</v>
      </c>
      <c r="N229">
        <v>49.935284299999999</v>
      </c>
      <c r="O229">
        <v>9999.2646199999999</v>
      </c>
      <c r="P229">
        <f t="shared" si="9"/>
        <v>7.1616590267242213</v>
      </c>
      <c r="Q229" s="9">
        <f>(B229-L229)/B229</f>
        <v>-7.2792500000008634E-4</v>
      </c>
      <c r="R229" t="b">
        <f t="shared" si="10"/>
        <v>1</v>
      </c>
      <c r="S229" t="b">
        <f t="shared" si="11"/>
        <v>0</v>
      </c>
    </row>
    <row r="230" spans="2:19" x14ac:dyDescent="0.25">
      <c r="B230">
        <v>93.333333333333329</v>
      </c>
      <c r="C230">
        <v>40</v>
      </c>
      <c r="D230">
        <v>20</v>
      </c>
      <c r="E230">
        <v>0.8</v>
      </c>
      <c r="F230">
        <v>0.75</v>
      </c>
      <c r="G230">
        <v>60</v>
      </c>
      <c r="H230">
        <v>12</v>
      </c>
      <c r="I230">
        <v>0.28105274099999999</v>
      </c>
      <c r="J230">
        <v>1237.6734100000001</v>
      </c>
      <c r="K230">
        <v>207.95500799999999</v>
      </c>
      <c r="L230">
        <v>93.240936599999998</v>
      </c>
      <c r="M230">
        <v>19641.5245</v>
      </c>
      <c r="N230">
        <v>43.796480299999999</v>
      </c>
      <c r="O230">
        <v>9010.7965700000004</v>
      </c>
      <c r="P230">
        <f t="shared" si="9"/>
        <v>5.9516403182749995</v>
      </c>
      <c r="Q230" s="9">
        <f>(B230-L230)/B230</f>
        <v>9.8996499999997375E-4</v>
      </c>
      <c r="R230" t="b">
        <f t="shared" si="10"/>
        <v>1</v>
      </c>
      <c r="S230" t="b">
        <f t="shared" si="11"/>
        <v>0</v>
      </c>
    </row>
    <row r="231" spans="2:19" x14ac:dyDescent="0.25">
      <c r="B231">
        <v>93.333333333333329</v>
      </c>
      <c r="C231">
        <v>40</v>
      </c>
      <c r="D231">
        <v>20</v>
      </c>
      <c r="E231">
        <v>0.8</v>
      </c>
      <c r="F231">
        <v>0.75</v>
      </c>
      <c r="G231">
        <v>60</v>
      </c>
      <c r="H231">
        <v>13</v>
      </c>
      <c r="I231">
        <v>0.25235132799999999</v>
      </c>
      <c r="J231">
        <v>1404.96713</v>
      </c>
      <c r="K231">
        <v>269.88412499999998</v>
      </c>
      <c r="L231">
        <v>93.348626999999993</v>
      </c>
      <c r="M231">
        <v>18446.3158</v>
      </c>
      <c r="N231">
        <v>37.314001099999999</v>
      </c>
      <c r="O231">
        <v>7977.2791200000001</v>
      </c>
      <c r="P231">
        <f t="shared" si="9"/>
        <v>5.2058161257169164</v>
      </c>
      <c r="Q231" s="9">
        <f>(B231-L231)/B231</f>
        <v>-1.638607142856939E-4</v>
      </c>
      <c r="R231" t="b">
        <f t="shared" si="10"/>
        <v>1</v>
      </c>
      <c r="S231" t="b">
        <f t="shared" si="11"/>
        <v>0</v>
      </c>
    </row>
    <row r="232" spans="2:19" x14ac:dyDescent="0.25">
      <c r="B232">
        <v>93.333333333333329</v>
      </c>
      <c r="C232">
        <v>40</v>
      </c>
      <c r="D232">
        <v>20</v>
      </c>
      <c r="E232">
        <v>0.8</v>
      </c>
      <c r="F232">
        <v>0.75</v>
      </c>
      <c r="G232">
        <v>60</v>
      </c>
      <c r="H232">
        <v>14</v>
      </c>
      <c r="I232">
        <v>0.221462189</v>
      </c>
      <c r="J232">
        <v>1641.4363900000001</v>
      </c>
      <c r="K232">
        <v>355.57788299999999</v>
      </c>
      <c r="L232">
        <v>93.421530700000005</v>
      </c>
      <c r="M232">
        <v>16404.500899999999</v>
      </c>
      <c r="N232">
        <v>30.0211763</v>
      </c>
      <c r="O232">
        <v>6885.5868700000001</v>
      </c>
      <c r="P232">
        <f t="shared" si="9"/>
        <v>4.6162499651307058</v>
      </c>
      <c r="Q232" s="9">
        <f>(B232-L232)/B232</f>
        <v>-9.4497178571439282E-4</v>
      </c>
      <c r="R232" t="b">
        <f t="shared" si="10"/>
        <v>1</v>
      </c>
      <c r="S232" t="b">
        <f t="shared" si="11"/>
        <v>0</v>
      </c>
    </row>
    <row r="233" spans="2:19" x14ac:dyDescent="0.25">
      <c r="B233">
        <v>93.333333333333329</v>
      </c>
      <c r="C233">
        <v>40</v>
      </c>
      <c r="D233">
        <v>20</v>
      </c>
      <c r="E233">
        <v>0.8</v>
      </c>
      <c r="F233">
        <v>0.75</v>
      </c>
      <c r="G233">
        <v>60</v>
      </c>
      <c r="H233">
        <v>15</v>
      </c>
      <c r="I233">
        <v>0.19665949399999999</v>
      </c>
      <c r="J233">
        <v>1918.00919</v>
      </c>
      <c r="K233">
        <v>492.323285</v>
      </c>
      <c r="L233">
        <v>93.430266900000007</v>
      </c>
      <c r="M233">
        <v>14213.285</v>
      </c>
      <c r="N233">
        <v>21.451335</v>
      </c>
      <c r="O233">
        <v>5722.5944</v>
      </c>
      <c r="P233">
        <f t="shared" si="9"/>
        <v>3.8958327758151841</v>
      </c>
      <c r="Q233" s="9">
        <f>(B233-L233)/B233</f>
        <v>-1.0385739285715496E-3</v>
      </c>
      <c r="R233" t="b">
        <f t="shared" si="10"/>
        <v>1</v>
      </c>
      <c r="S233" t="b">
        <f t="shared" si="11"/>
        <v>0</v>
      </c>
    </row>
    <row r="234" spans="2:19" x14ac:dyDescent="0.25">
      <c r="B234">
        <v>93.333333333333329</v>
      </c>
      <c r="C234">
        <v>40</v>
      </c>
      <c r="D234">
        <v>20</v>
      </c>
      <c r="E234">
        <v>0.8</v>
      </c>
      <c r="F234">
        <v>0.75</v>
      </c>
      <c r="G234">
        <v>65</v>
      </c>
      <c r="H234">
        <v>5</v>
      </c>
      <c r="I234">
        <v>0.48593477499999999</v>
      </c>
      <c r="J234">
        <v>645.02880400000004</v>
      </c>
      <c r="K234">
        <v>-112.867952</v>
      </c>
      <c r="L234">
        <v>93.264882400000005</v>
      </c>
      <c r="M234">
        <v>12295.971</v>
      </c>
      <c r="N234">
        <v>119.07273600000001</v>
      </c>
      <c r="O234">
        <v>16264.23</v>
      </c>
      <c r="P234">
        <f t="shared" si="9"/>
        <v>100000000</v>
      </c>
      <c r="Q234" s="9">
        <f>(B234-L234)/B234</f>
        <v>7.3340285714275572E-4</v>
      </c>
      <c r="R234" t="b">
        <f t="shared" si="10"/>
        <v>1</v>
      </c>
      <c r="S234" t="b">
        <f t="shared" si="11"/>
        <v>0</v>
      </c>
    </row>
    <row r="235" spans="2:19" x14ac:dyDescent="0.25">
      <c r="B235">
        <v>93.333333333333329</v>
      </c>
      <c r="C235">
        <v>40</v>
      </c>
      <c r="D235">
        <v>20</v>
      </c>
      <c r="E235">
        <v>0.8</v>
      </c>
      <c r="F235">
        <v>0.75</v>
      </c>
      <c r="G235">
        <v>65</v>
      </c>
      <c r="H235">
        <v>6</v>
      </c>
      <c r="I235">
        <v>0.405554207</v>
      </c>
      <c r="J235">
        <v>777.04075</v>
      </c>
      <c r="K235">
        <v>-81.296700200000004</v>
      </c>
      <c r="L235">
        <v>93.302808200000001</v>
      </c>
      <c r="M235">
        <v>13590.7804</v>
      </c>
      <c r="N235">
        <v>103.603869</v>
      </c>
      <c r="O235">
        <v>15330.7111</v>
      </c>
      <c r="P235">
        <f t="shared" si="9"/>
        <v>100000000</v>
      </c>
      <c r="Q235" s="9">
        <f>(B235-L235)/B235</f>
        <v>3.270549999999365E-4</v>
      </c>
      <c r="R235" t="b">
        <f t="shared" si="10"/>
        <v>1</v>
      </c>
      <c r="S235" t="b">
        <f t="shared" si="11"/>
        <v>0</v>
      </c>
    </row>
    <row r="236" spans="2:19" x14ac:dyDescent="0.25">
      <c r="B236">
        <v>93.333333333333329</v>
      </c>
      <c r="C236">
        <v>40</v>
      </c>
      <c r="D236">
        <v>20</v>
      </c>
      <c r="E236">
        <v>0.8</v>
      </c>
      <c r="F236">
        <v>0.75</v>
      </c>
      <c r="G236">
        <v>65</v>
      </c>
      <c r="H236">
        <v>7</v>
      </c>
      <c r="I236">
        <v>0.36185827399999998</v>
      </c>
      <c r="J236">
        <v>875.37060699999995</v>
      </c>
      <c r="K236">
        <v>-45.776825899999999</v>
      </c>
      <c r="L236">
        <v>93.395227700000007</v>
      </c>
      <c r="M236">
        <v>14860.689700000001</v>
      </c>
      <c r="N236">
        <v>90.664289999999994</v>
      </c>
      <c r="O236">
        <v>14403.873900000001</v>
      </c>
      <c r="P236">
        <f t="shared" si="9"/>
        <v>100000000</v>
      </c>
      <c r="Q236" s="9">
        <f>(B236-L236)/B236</f>
        <v>-6.6315392857155026E-4</v>
      </c>
      <c r="R236" t="b">
        <f t="shared" si="10"/>
        <v>1</v>
      </c>
      <c r="S236" t="b">
        <f t="shared" si="11"/>
        <v>0</v>
      </c>
    </row>
    <row r="237" spans="2:19" x14ac:dyDescent="0.25">
      <c r="B237">
        <v>93.333333333333329</v>
      </c>
      <c r="C237">
        <v>40</v>
      </c>
      <c r="D237">
        <v>20</v>
      </c>
      <c r="E237">
        <v>0.8</v>
      </c>
      <c r="F237">
        <v>0.75</v>
      </c>
      <c r="G237">
        <v>65</v>
      </c>
      <c r="H237">
        <v>8</v>
      </c>
      <c r="I237">
        <v>0.33956651300000001</v>
      </c>
      <c r="J237">
        <v>951.79828799999996</v>
      </c>
      <c r="K237">
        <v>-8.4163741699999992</v>
      </c>
      <c r="L237">
        <v>93.3723849</v>
      </c>
      <c r="M237">
        <v>16055.8984</v>
      </c>
      <c r="N237">
        <v>79.824525100000002</v>
      </c>
      <c r="O237">
        <v>13476.6859</v>
      </c>
      <c r="P237">
        <f t="shared" si="9"/>
        <v>100000000</v>
      </c>
      <c r="Q237" s="9">
        <f>(B237-L237)/B237</f>
        <v>-4.1840964285719501E-4</v>
      </c>
      <c r="R237" t="b">
        <f t="shared" si="10"/>
        <v>1</v>
      </c>
      <c r="S237" t="b">
        <f t="shared" si="11"/>
        <v>0</v>
      </c>
    </row>
    <row r="238" spans="2:19" x14ac:dyDescent="0.25">
      <c r="B238">
        <v>93.333333333333329</v>
      </c>
      <c r="C238">
        <v>40</v>
      </c>
      <c r="D238">
        <v>20</v>
      </c>
      <c r="E238">
        <v>0.8</v>
      </c>
      <c r="F238">
        <v>0.75</v>
      </c>
      <c r="G238">
        <v>65</v>
      </c>
      <c r="H238">
        <v>9</v>
      </c>
      <c r="I238">
        <v>0.320731773</v>
      </c>
      <c r="J238">
        <v>1024.9105999999999</v>
      </c>
      <c r="K238">
        <v>33.233465899999999</v>
      </c>
      <c r="L238">
        <v>93.433045800000002</v>
      </c>
      <c r="M238">
        <v>17151.506399999998</v>
      </c>
      <c r="N238">
        <v>70.655100899999994</v>
      </c>
      <c r="O238">
        <v>12542.1149</v>
      </c>
      <c r="P238">
        <f t="shared" si="9"/>
        <v>30.839714493937269</v>
      </c>
      <c r="Q238" s="9">
        <f>(B238-L238)/B238</f>
        <v>-1.0683478571429309E-3</v>
      </c>
      <c r="R238" t="b">
        <f t="shared" si="10"/>
        <v>1</v>
      </c>
      <c r="S238" t="b">
        <f t="shared" si="11"/>
        <v>0</v>
      </c>
    </row>
    <row r="239" spans="2:19" x14ac:dyDescent="0.25">
      <c r="B239">
        <v>93.333333333333329</v>
      </c>
      <c r="C239">
        <v>40</v>
      </c>
      <c r="D239">
        <v>20</v>
      </c>
      <c r="E239">
        <v>0.8</v>
      </c>
      <c r="F239">
        <v>0.75</v>
      </c>
      <c r="G239">
        <v>65</v>
      </c>
      <c r="H239">
        <v>10</v>
      </c>
      <c r="I239">
        <v>0.304010324</v>
      </c>
      <c r="J239">
        <v>1099.16499</v>
      </c>
      <c r="K239">
        <v>78.318432700000002</v>
      </c>
      <c r="L239">
        <v>93.416418199999995</v>
      </c>
      <c r="M239">
        <v>18047.912899999999</v>
      </c>
      <c r="N239">
        <v>62.726543999999997</v>
      </c>
      <c r="O239">
        <v>11593.1286</v>
      </c>
      <c r="P239">
        <f t="shared" si="9"/>
        <v>14.034563155909527</v>
      </c>
      <c r="Q239" s="9">
        <f>(B239-L239)/B239</f>
        <v>-8.9019500000000161E-4</v>
      </c>
      <c r="R239" t="b">
        <f t="shared" si="10"/>
        <v>1</v>
      </c>
      <c r="S239" t="b">
        <f t="shared" si="11"/>
        <v>0</v>
      </c>
    </row>
    <row r="240" spans="2:19" x14ac:dyDescent="0.25">
      <c r="B240">
        <v>93.333333333333329</v>
      </c>
      <c r="C240">
        <v>40</v>
      </c>
      <c r="D240">
        <v>20</v>
      </c>
      <c r="E240">
        <v>0.8</v>
      </c>
      <c r="F240">
        <v>0.75</v>
      </c>
      <c r="G240">
        <v>65</v>
      </c>
      <c r="H240">
        <v>11</v>
      </c>
      <c r="I240">
        <v>0.28823494199999999</v>
      </c>
      <c r="J240">
        <v>1178.3023000000001</v>
      </c>
      <c r="K240">
        <v>126.18162700000001</v>
      </c>
      <c r="L240">
        <v>93.292501799999997</v>
      </c>
      <c r="M240">
        <v>18645.5173</v>
      </c>
      <c r="N240">
        <v>55.609380799999997</v>
      </c>
      <c r="O240">
        <v>10622.694799999999</v>
      </c>
      <c r="P240">
        <f t="shared" si="9"/>
        <v>9.3381447680968641</v>
      </c>
      <c r="Q240" s="9">
        <f>(B240-L240)/B240</f>
        <v>4.3748071428570005E-4</v>
      </c>
      <c r="R240" t="b">
        <f t="shared" si="10"/>
        <v>1</v>
      </c>
      <c r="S240" t="b">
        <f t="shared" si="11"/>
        <v>0</v>
      </c>
    </row>
    <row r="241" spans="2:19" x14ac:dyDescent="0.25">
      <c r="B241">
        <v>93.333333333333329</v>
      </c>
      <c r="C241">
        <v>40</v>
      </c>
      <c r="D241">
        <v>20</v>
      </c>
      <c r="E241">
        <v>0.8</v>
      </c>
      <c r="F241">
        <v>0.75</v>
      </c>
      <c r="G241">
        <v>65</v>
      </c>
      <c r="H241">
        <v>12</v>
      </c>
      <c r="I241">
        <v>0.27094563100000002</v>
      </c>
      <c r="J241">
        <v>1274.94967</v>
      </c>
      <c r="K241">
        <v>179.01444699999999</v>
      </c>
      <c r="L241">
        <v>93.263929300000001</v>
      </c>
      <c r="M241">
        <v>18844.718700000001</v>
      </c>
      <c r="N241">
        <v>48.8741378</v>
      </c>
      <c r="O241">
        <v>9623.7811799999999</v>
      </c>
      <c r="P241">
        <f t="shared" si="9"/>
        <v>7.122049037751685</v>
      </c>
      <c r="Q241" s="9">
        <f>(B241-L241)/B241</f>
        <v>7.4361464285708232E-4</v>
      </c>
      <c r="R241" t="b">
        <f t="shared" si="10"/>
        <v>1</v>
      </c>
      <c r="S241" t="b">
        <f t="shared" si="11"/>
        <v>0</v>
      </c>
    </row>
    <row r="242" spans="2:19" x14ac:dyDescent="0.25">
      <c r="B242">
        <v>93.333333333333329</v>
      </c>
      <c r="C242">
        <v>40</v>
      </c>
      <c r="D242">
        <v>20</v>
      </c>
      <c r="E242">
        <v>0.8</v>
      </c>
      <c r="F242">
        <v>0.75</v>
      </c>
      <c r="G242">
        <v>65</v>
      </c>
      <c r="H242">
        <v>13</v>
      </c>
      <c r="I242">
        <v>0.25018486499999998</v>
      </c>
      <c r="J242">
        <v>1406.9064900000001</v>
      </c>
      <c r="K242">
        <v>240.164367</v>
      </c>
      <c r="L242">
        <v>93.408518900000004</v>
      </c>
      <c r="M242">
        <v>18446.3158</v>
      </c>
      <c r="N242">
        <v>42.091341399999997</v>
      </c>
      <c r="O242">
        <v>8589.3554199999999</v>
      </c>
      <c r="P242">
        <f t="shared" si="9"/>
        <v>5.8580983830961069</v>
      </c>
      <c r="Q242" s="9">
        <f>(B242-L242)/B242</f>
        <v>-8.0555964285723908E-4</v>
      </c>
      <c r="R242" t="b">
        <f t="shared" si="10"/>
        <v>1</v>
      </c>
      <c r="S242" t="b">
        <f t="shared" si="11"/>
        <v>0</v>
      </c>
    </row>
    <row r="243" spans="2:19" x14ac:dyDescent="0.25">
      <c r="B243">
        <v>93.333333333333329</v>
      </c>
      <c r="C243">
        <v>40</v>
      </c>
      <c r="D243">
        <v>20</v>
      </c>
      <c r="E243">
        <v>0.8</v>
      </c>
      <c r="F243">
        <v>0.75</v>
      </c>
      <c r="G243">
        <v>65</v>
      </c>
      <c r="H243">
        <v>14</v>
      </c>
      <c r="I243">
        <v>0.226307903</v>
      </c>
      <c r="J243">
        <v>1589.7536600000001</v>
      </c>
      <c r="K243">
        <v>314.583259</v>
      </c>
      <c r="L243">
        <v>93.301582400000001</v>
      </c>
      <c r="M243">
        <v>17151.506399999998</v>
      </c>
      <c r="N243">
        <v>34.831518199999998</v>
      </c>
      <c r="O243">
        <v>7512.3852699999998</v>
      </c>
      <c r="P243">
        <f t="shared" si="9"/>
        <v>5.0535227623158425</v>
      </c>
      <c r="Q243" s="9">
        <f>(B243-L243)/B243</f>
        <v>3.4018857142851085E-4</v>
      </c>
      <c r="R243" t="b">
        <f t="shared" si="10"/>
        <v>1</v>
      </c>
      <c r="S243" t="b">
        <f t="shared" si="11"/>
        <v>0</v>
      </c>
    </row>
    <row r="244" spans="2:19" x14ac:dyDescent="0.25">
      <c r="B244">
        <v>93.333333333333329</v>
      </c>
      <c r="C244">
        <v>40</v>
      </c>
      <c r="D244">
        <v>20</v>
      </c>
      <c r="E244">
        <v>0.8</v>
      </c>
      <c r="F244">
        <v>0.75</v>
      </c>
      <c r="G244">
        <v>65</v>
      </c>
      <c r="H244">
        <v>15</v>
      </c>
      <c r="I244">
        <v>0.20130098699999999</v>
      </c>
      <c r="J244">
        <v>1843.15923</v>
      </c>
      <c r="K244">
        <v>425.778661</v>
      </c>
      <c r="L244">
        <v>93.389830700000005</v>
      </c>
      <c r="M244">
        <v>15308.892900000001</v>
      </c>
      <c r="N244">
        <v>26.665194700000001</v>
      </c>
      <c r="O244">
        <v>6385.8384299999998</v>
      </c>
      <c r="P244">
        <f t="shared" si="9"/>
        <v>4.3289140551832395</v>
      </c>
      <c r="Q244" s="9">
        <f>(B244-L244)/B244</f>
        <v>-6.0532892857152786E-4</v>
      </c>
      <c r="R244" t="b">
        <f t="shared" si="10"/>
        <v>1</v>
      </c>
      <c r="S244" t="b">
        <f t="shared" si="11"/>
        <v>0</v>
      </c>
    </row>
    <row r="245" spans="2:19" x14ac:dyDescent="0.25">
      <c r="B245">
        <v>93.333333333333329</v>
      </c>
      <c r="C245">
        <v>40</v>
      </c>
      <c r="D245">
        <v>20</v>
      </c>
      <c r="E245">
        <v>0.8</v>
      </c>
      <c r="F245">
        <v>0.75</v>
      </c>
      <c r="G245">
        <v>70</v>
      </c>
      <c r="H245">
        <v>5</v>
      </c>
      <c r="I245">
        <v>0.52823150299999999</v>
      </c>
      <c r="J245">
        <v>590.32779900000003</v>
      </c>
      <c r="K245">
        <v>-155.918238</v>
      </c>
      <c r="L245">
        <v>93.350649000000004</v>
      </c>
      <c r="M245">
        <v>11100.7623</v>
      </c>
      <c r="N245">
        <v>133.222838</v>
      </c>
      <c r="O245">
        <v>16678.992900000001</v>
      </c>
      <c r="P245">
        <f t="shared" si="9"/>
        <v>100000000</v>
      </c>
      <c r="Q245" s="9">
        <f>(B245-L245)/B245</f>
        <v>-1.8552500000009584E-4</v>
      </c>
      <c r="R245" t="b">
        <f t="shared" si="10"/>
        <v>1</v>
      </c>
      <c r="S245" t="b">
        <f t="shared" si="11"/>
        <v>0</v>
      </c>
    </row>
    <row r="246" spans="2:19" x14ac:dyDescent="0.25">
      <c r="B246">
        <v>93.333333333333329</v>
      </c>
      <c r="C246">
        <v>40</v>
      </c>
      <c r="D246">
        <v>20</v>
      </c>
      <c r="E246">
        <v>0.8</v>
      </c>
      <c r="F246">
        <v>0.75</v>
      </c>
      <c r="G246">
        <v>70</v>
      </c>
      <c r="H246">
        <v>6</v>
      </c>
      <c r="I246">
        <v>0.40481624300000002</v>
      </c>
      <c r="J246">
        <v>776.08859500000005</v>
      </c>
      <c r="K246">
        <v>-123.540352</v>
      </c>
      <c r="L246">
        <v>93.342181400000001</v>
      </c>
      <c r="M246">
        <v>12345.7714</v>
      </c>
      <c r="N246">
        <v>116.22239500000001</v>
      </c>
      <c r="O246">
        <v>15834.7829</v>
      </c>
      <c r="P246">
        <f t="shared" si="9"/>
        <v>100000000</v>
      </c>
      <c r="Q246" s="9">
        <f>(B246-L246)/B246</f>
        <v>-9.4800714285777797E-5</v>
      </c>
      <c r="R246" t="b">
        <f t="shared" si="10"/>
        <v>1</v>
      </c>
      <c r="S246" t="b">
        <f t="shared" si="11"/>
        <v>0</v>
      </c>
    </row>
    <row r="247" spans="2:19" x14ac:dyDescent="0.25">
      <c r="B247">
        <v>93.333333333333329</v>
      </c>
      <c r="C247">
        <v>40</v>
      </c>
      <c r="D247">
        <v>20</v>
      </c>
      <c r="E247">
        <v>0.8</v>
      </c>
      <c r="F247">
        <v>0.75</v>
      </c>
      <c r="G247">
        <v>70</v>
      </c>
      <c r="H247">
        <v>7</v>
      </c>
      <c r="I247">
        <v>0.34793676000000001</v>
      </c>
      <c r="J247">
        <v>908.25682099999995</v>
      </c>
      <c r="K247">
        <v>-85.507256100000006</v>
      </c>
      <c r="L247">
        <v>93.389121700000004</v>
      </c>
      <c r="M247">
        <v>13565.8802</v>
      </c>
      <c r="N247">
        <v>101.725421</v>
      </c>
      <c r="O247">
        <v>14959.794599999999</v>
      </c>
      <c r="P247">
        <f t="shared" si="9"/>
        <v>100000000</v>
      </c>
      <c r="Q247" s="9">
        <f>(B247-L247)/B247</f>
        <v>-5.9773250000009375E-4</v>
      </c>
      <c r="R247" t="b">
        <f t="shared" si="10"/>
        <v>1</v>
      </c>
      <c r="S247" t="b">
        <f t="shared" si="11"/>
        <v>0</v>
      </c>
    </row>
    <row r="248" spans="2:19" x14ac:dyDescent="0.25">
      <c r="B248">
        <v>93.333333333333329</v>
      </c>
      <c r="C248">
        <v>40</v>
      </c>
      <c r="D248">
        <v>20</v>
      </c>
      <c r="E248">
        <v>0.8</v>
      </c>
      <c r="F248">
        <v>0.75</v>
      </c>
      <c r="G248">
        <v>70</v>
      </c>
      <c r="H248">
        <v>8</v>
      </c>
      <c r="I248">
        <v>0.31744654300000003</v>
      </c>
      <c r="J248">
        <v>1003.96821</v>
      </c>
      <c r="K248">
        <v>-44.9369041</v>
      </c>
      <c r="L248">
        <v>93.292670999999999</v>
      </c>
      <c r="M248">
        <v>14711.2886</v>
      </c>
      <c r="N248">
        <v>89.359626500000005</v>
      </c>
      <c r="O248">
        <v>14055.635</v>
      </c>
      <c r="P248">
        <f t="shared" si="9"/>
        <v>100000000</v>
      </c>
      <c r="Q248" s="9">
        <f>(B248-L248)/B248</f>
        <v>4.3566785714282171E-4</v>
      </c>
      <c r="R248" t="b">
        <f t="shared" si="10"/>
        <v>1</v>
      </c>
      <c r="S248" t="b">
        <f t="shared" si="11"/>
        <v>0</v>
      </c>
    </row>
    <row r="249" spans="2:19" x14ac:dyDescent="0.25">
      <c r="B249">
        <v>93.333333333333329</v>
      </c>
      <c r="C249">
        <v>40</v>
      </c>
      <c r="D249">
        <v>20</v>
      </c>
      <c r="E249">
        <v>0.8</v>
      </c>
      <c r="F249">
        <v>0.75</v>
      </c>
      <c r="G249">
        <v>70</v>
      </c>
      <c r="H249">
        <v>9</v>
      </c>
      <c r="I249">
        <v>0.30085814399999999</v>
      </c>
      <c r="J249">
        <v>1081.3633299999999</v>
      </c>
      <c r="K249">
        <v>-1.84268809</v>
      </c>
      <c r="L249">
        <v>93.317261700000003</v>
      </c>
      <c r="M249">
        <v>15806.8966</v>
      </c>
      <c r="N249">
        <v>78.752721600000001</v>
      </c>
      <c r="O249">
        <v>13123.9113</v>
      </c>
      <c r="P249">
        <f t="shared" si="9"/>
        <v>100000000</v>
      </c>
      <c r="Q249" s="9">
        <f>(B249-L249)/B249</f>
        <v>1.7219607142848758E-4</v>
      </c>
      <c r="R249" t="b">
        <f t="shared" si="10"/>
        <v>1</v>
      </c>
      <c r="S249" t="b">
        <f t="shared" si="11"/>
        <v>0</v>
      </c>
    </row>
    <row r="250" spans="2:19" x14ac:dyDescent="0.25">
      <c r="B250">
        <v>93.333333333333329</v>
      </c>
      <c r="C250">
        <v>40</v>
      </c>
      <c r="D250">
        <v>20</v>
      </c>
      <c r="E250">
        <v>0.8</v>
      </c>
      <c r="F250">
        <v>0.75</v>
      </c>
      <c r="G250">
        <v>70</v>
      </c>
      <c r="H250">
        <v>10</v>
      </c>
      <c r="I250">
        <v>0.287097196</v>
      </c>
      <c r="J250">
        <v>1153.58188</v>
      </c>
      <c r="K250">
        <v>44.9011</v>
      </c>
      <c r="L250">
        <v>93.400640999999993</v>
      </c>
      <c r="M250">
        <v>16802.9038</v>
      </c>
      <c r="N250">
        <v>69.532415999999998</v>
      </c>
      <c r="O250">
        <v>12166.230799999999</v>
      </c>
      <c r="P250">
        <f t="shared" si="9"/>
        <v>25.691617354585969</v>
      </c>
      <c r="Q250" s="9">
        <f>(B250-L250)/B250</f>
        <v>-7.2115357142854878E-4</v>
      </c>
      <c r="R250" t="b">
        <f t="shared" si="10"/>
        <v>1</v>
      </c>
      <c r="S250" t="b">
        <f t="shared" si="11"/>
        <v>0</v>
      </c>
    </row>
    <row r="251" spans="2:19" x14ac:dyDescent="0.25">
      <c r="B251">
        <v>93.333333333333329</v>
      </c>
      <c r="C251">
        <v>40</v>
      </c>
      <c r="D251">
        <v>20</v>
      </c>
      <c r="E251">
        <v>0.8</v>
      </c>
      <c r="F251">
        <v>0.75</v>
      </c>
      <c r="G251">
        <v>70</v>
      </c>
      <c r="H251">
        <v>11</v>
      </c>
      <c r="I251">
        <v>0.27397497500000001</v>
      </c>
      <c r="J251">
        <v>1230.4396899999999</v>
      </c>
      <c r="K251">
        <v>96.399137999999994</v>
      </c>
      <c r="L251">
        <v>93.417654600000006</v>
      </c>
      <c r="M251">
        <v>17599.709599999998</v>
      </c>
      <c r="N251">
        <v>61.326419700000002</v>
      </c>
      <c r="O251">
        <v>11184.200500000001</v>
      </c>
      <c r="P251">
        <f t="shared" si="9"/>
        <v>12.764011333794292</v>
      </c>
      <c r="Q251" s="9">
        <f>(B251-L251)/B251</f>
        <v>-9.0344214285725658E-4</v>
      </c>
      <c r="R251" t="b">
        <f t="shared" si="10"/>
        <v>1</v>
      </c>
      <c r="S251" t="b">
        <f t="shared" si="11"/>
        <v>0</v>
      </c>
    </row>
    <row r="252" spans="2:19" x14ac:dyDescent="0.25">
      <c r="B252">
        <v>93.333333333333329</v>
      </c>
      <c r="C252">
        <v>40</v>
      </c>
      <c r="D252">
        <v>20</v>
      </c>
      <c r="E252">
        <v>0.8</v>
      </c>
      <c r="F252">
        <v>0.75</v>
      </c>
      <c r="G252">
        <v>70</v>
      </c>
      <c r="H252">
        <v>12</v>
      </c>
      <c r="I252">
        <v>0.26154432700000002</v>
      </c>
      <c r="J252">
        <v>1311.7454299999999</v>
      </c>
      <c r="K252">
        <v>150.84751700000001</v>
      </c>
      <c r="L252">
        <v>93.258945199999999</v>
      </c>
      <c r="M252">
        <v>18097.713299999999</v>
      </c>
      <c r="N252">
        <v>53.7624426</v>
      </c>
      <c r="O252">
        <v>10179.4275</v>
      </c>
      <c r="P252">
        <f t="shared" si="9"/>
        <v>8.6958370683688475</v>
      </c>
      <c r="Q252" s="9">
        <f>(B252-L252)/B252</f>
        <v>7.9701571428566966E-4</v>
      </c>
      <c r="R252" t="b">
        <f t="shared" si="10"/>
        <v>1</v>
      </c>
      <c r="S252" t="b">
        <f t="shared" si="11"/>
        <v>0</v>
      </c>
    </row>
    <row r="253" spans="2:19" x14ac:dyDescent="0.25">
      <c r="B253">
        <v>93.333333333333329</v>
      </c>
      <c r="C253">
        <v>40</v>
      </c>
      <c r="D253">
        <v>20</v>
      </c>
      <c r="E253">
        <v>0.8</v>
      </c>
      <c r="F253">
        <v>0.75</v>
      </c>
      <c r="G253">
        <v>70</v>
      </c>
      <c r="H253">
        <v>13</v>
      </c>
      <c r="I253">
        <v>0.24726030900000001</v>
      </c>
      <c r="J253">
        <v>1413.6378400000001</v>
      </c>
      <c r="K253">
        <v>211.722475</v>
      </c>
      <c r="L253">
        <v>93.283188300000006</v>
      </c>
      <c r="M253">
        <v>18247.114399999999</v>
      </c>
      <c r="N253">
        <v>46.468194699999998</v>
      </c>
      <c r="O253">
        <v>9153.5191799999993</v>
      </c>
      <c r="P253">
        <f t="shared" si="9"/>
        <v>6.6768435424722865</v>
      </c>
      <c r="Q253" s="9">
        <f>(B253-L253)/B253</f>
        <v>5.3726821428559755E-4</v>
      </c>
      <c r="R253" t="b">
        <f t="shared" si="10"/>
        <v>1</v>
      </c>
      <c r="S253" t="b">
        <f t="shared" si="11"/>
        <v>0</v>
      </c>
    </row>
    <row r="254" spans="2:19" x14ac:dyDescent="0.25">
      <c r="B254">
        <v>93.333333333333329</v>
      </c>
      <c r="C254">
        <v>40</v>
      </c>
      <c r="D254">
        <v>20</v>
      </c>
      <c r="E254">
        <v>0.8</v>
      </c>
      <c r="F254">
        <v>0.75</v>
      </c>
      <c r="G254">
        <v>70</v>
      </c>
      <c r="H254">
        <v>14</v>
      </c>
      <c r="I254">
        <v>0.230269789</v>
      </c>
      <c r="J254">
        <v>1549.2637999999999</v>
      </c>
      <c r="K254">
        <v>281.31644999999997</v>
      </c>
      <c r="L254">
        <v>93.285745899999995</v>
      </c>
      <c r="M254">
        <v>17798.911100000001</v>
      </c>
      <c r="N254">
        <v>39.071385999999997</v>
      </c>
      <c r="O254">
        <v>8108.0825100000002</v>
      </c>
      <c r="P254">
        <f t="shared" si="9"/>
        <v>5.5071923451330349</v>
      </c>
      <c r="Q254" s="9">
        <f>(B254-L254)/B254</f>
        <v>5.0986535714286115E-4</v>
      </c>
      <c r="R254" t="b">
        <f t="shared" si="10"/>
        <v>1</v>
      </c>
      <c r="S254" t="b">
        <f t="shared" si="11"/>
        <v>0</v>
      </c>
    </row>
    <row r="255" spans="2:19" x14ac:dyDescent="0.25">
      <c r="B255">
        <v>93.333333333333329</v>
      </c>
      <c r="C255">
        <v>40</v>
      </c>
      <c r="D255">
        <v>20</v>
      </c>
      <c r="E255">
        <v>0.8</v>
      </c>
      <c r="F255">
        <v>0.75</v>
      </c>
      <c r="G255">
        <v>70</v>
      </c>
      <c r="H255">
        <v>15</v>
      </c>
      <c r="I255">
        <v>0.210209961</v>
      </c>
      <c r="J255">
        <v>1739.3277499999999</v>
      </c>
      <c r="K255">
        <v>368.84775100000002</v>
      </c>
      <c r="L255">
        <v>93.371099799999996</v>
      </c>
      <c r="M255">
        <v>16653.502700000001</v>
      </c>
      <c r="N255">
        <v>31.199726299999998</v>
      </c>
      <c r="O255">
        <v>7044.72469</v>
      </c>
      <c r="P255">
        <f t="shared" si="9"/>
        <v>4.7155709782272739</v>
      </c>
      <c r="Q255" s="9">
        <f>(B255-L255)/B255</f>
        <v>-4.0464071428572318E-4</v>
      </c>
      <c r="R255" t="b">
        <f t="shared" si="10"/>
        <v>1</v>
      </c>
      <c r="S255" t="b">
        <f t="shared" si="11"/>
        <v>0</v>
      </c>
    </row>
    <row r="256" spans="2:19" x14ac:dyDescent="0.25">
      <c r="B256">
        <v>93.333333333333329</v>
      </c>
      <c r="C256">
        <v>40</v>
      </c>
      <c r="D256">
        <v>20</v>
      </c>
      <c r="E256">
        <v>0.8</v>
      </c>
      <c r="F256">
        <v>0.75</v>
      </c>
      <c r="G256">
        <v>75</v>
      </c>
      <c r="H256">
        <v>5</v>
      </c>
      <c r="I256">
        <v>0.62771584999999996</v>
      </c>
      <c r="J256">
        <v>493.13682399999999</v>
      </c>
      <c r="K256">
        <v>-204.64639299999999</v>
      </c>
      <c r="L256">
        <v>93.393674200000007</v>
      </c>
      <c r="M256">
        <v>9980.2541199999996</v>
      </c>
      <c r="N256">
        <v>148.134795</v>
      </c>
      <c r="O256">
        <v>16963.3478</v>
      </c>
      <c r="P256">
        <f t="shared" si="9"/>
        <v>100000000</v>
      </c>
      <c r="Q256" s="9">
        <f>(B256-L256)/B256</f>
        <v>-6.4650928571440762E-4</v>
      </c>
      <c r="R256" t="b">
        <f t="shared" si="10"/>
        <v>1</v>
      </c>
      <c r="S256" t="b">
        <f t="shared" si="11"/>
        <v>0</v>
      </c>
    </row>
    <row r="257" spans="2:19" x14ac:dyDescent="0.25">
      <c r="B257">
        <v>93.333333333333329</v>
      </c>
      <c r="C257">
        <v>40</v>
      </c>
      <c r="D257">
        <v>20</v>
      </c>
      <c r="E257">
        <v>0.8</v>
      </c>
      <c r="F257">
        <v>0.75</v>
      </c>
      <c r="G257">
        <v>75</v>
      </c>
      <c r="H257">
        <v>6</v>
      </c>
      <c r="I257">
        <v>0.437314814</v>
      </c>
      <c r="J257">
        <v>714.07134699999995</v>
      </c>
      <c r="K257">
        <v>-172.41806199999999</v>
      </c>
      <c r="L257">
        <v>93.268093800000003</v>
      </c>
      <c r="M257">
        <v>11175.462799999999</v>
      </c>
      <c r="N257">
        <v>129.663229</v>
      </c>
      <c r="O257">
        <v>16237.4689</v>
      </c>
      <c r="P257">
        <f t="shared" si="9"/>
        <v>100000000</v>
      </c>
      <c r="Q257" s="9">
        <f>(B257-L257)/B257</f>
        <v>6.9899499999992139E-4</v>
      </c>
      <c r="R257" t="b">
        <f t="shared" si="10"/>
        <v>1</v>
      </c>
      <c r="S257" t="b">
        <f t="shared" si="11"/>
        <v>0</v>
      </c>
    </row>
    <row r="258" spans="2:19" x14ac:dyDescent="0.25">
      <c r="B258">
        <v>93.333333333333329</v>
      </c>
      <c r="C258">
        <v>40</v>
      </c>
      <c r="D258">
        <v>20</v>
      </c>
      <c r="E258">
        <v>0.8</v>
      </c>
      <c r="F258">
        <v>0.75</v>
      </c>
      <c r="G258">
        <v>75</v>
      </c>
      <c r="H258">
        <v>7</v>
      </c>
      <c r="I258">
        <v>0.34782401800000001</v>
      </c>
      <c r="J258">
        <v>905.53241500000001</v>
      </c>
      <c r="K258">
        <v>-131.66442000000001</v>
      </c>
      <c r="L258">
        <v>93.305541300000002</v>
      </c>
      <c r="M258">
        <v>12370.6715</v>
      </c>
      <c r="N258">
        <v>113.570556</v>
      </c>
      <c r="O258">
        <v>15432.9133</v>
      </c>
      <c r="P258">
        <f t="shared" si="9"/>
        <v>100000000</v>
      </c>
      <c r="Q258" s="9">
        <f>(B258-L258)/B258</f>
        <v>2.9777178571421814E-4</v>
      </c>
      <c r="R258" t="b">
        <f t="shared" si="10"/>
        <v>1</v>
      </c>
      <c r="S258" t="b">
        <f t="shared" si="11"/>
        <v>0</v>
      </c>
    </row>
    <row r="259" spans="2:19" x14ac:dyDescent="0.25">
      <c r="B259">
        <v>93.333333333333329</v>
      </c>
      <c r="C259">
        <v>40</v>
      </c>
      <c r="D259">
        <v>20</v>
      </c>
      <c r="E259">
        <v>0.8</v>
      </c>
      <c r="F259">
        <v>0.75</v>
      </c>
      <c r="G259">
        <v>75</v>
      </c>
      <c r="H259">
        <v>8</v>
      </c>
      <c r="I259">
        <v>0.30579155800000002</v>
      </c>
      <c r="J259">
        <v>1036.4501</v>
      </c>
      <c r="K259">
        <v>-86.5909415</v>
      </c>
      <c r="L259">
        <v>93.249290299999998</v>
      </c>
      <c r="M259">
        <v>13516.079900000001</v>
      </c>
      <c r="N259">
        <v>99.561657199999999</v>
      </c>
      <c r="O259">
        <v>14562.473900000001</v>
      </c>
      <c r="P259">
        <f t="shared" si="9"/>
        <v>100000000</v>
      </c>
      <c r="Q259" s="9">
        <f>(B259-L259)/B259</f>
        <v>9.0046107142853775E-4</v>
      </c>
      <c r="R259" t="b">
        <f t="shared" si="10"/>
        <v>1</v>
      </c>
      <c r="S259" t="b">
        <f t="shared" si="11"/>
        <v>0</v>
      </c>
    </row>
    <row r="260" spans="2:19" x14ac:dyDescent="0.25">
      <c r="B260">
        <v>93.333333333333329</v>
      </c>
      <c r="C260">
        <v>40</v>
      </c>
      <c r="D260">
        <v>20</v>
      </c>
      <c r="E260">
        <v>0.8</v>
      </c>
      <c r="F260">
        <v>0.75</v>
      </c>
      <c r="G260">
        <v>75</v>
      </c>
      <c r="H260">
        <v>9</v>
      </c>
      <c r="I260">
        <v>0.28341776299999999</v>
      </c>
      <c r="J260">
        <v>1133.5483999999999</v>
      </c>
      <c r="K260">
        <v>-38.134377600000001</v>
      </c>
      <c r="L260">
        <v>93.346028000000004</v>
      </c>
      <c r="M260">
        <v>14636.588</v>
      </c>
      <c r="N260">
        <v>87.341412000000005</v>
      </c>
      <c r="O260">
        <v>13638.943600000001</v>
      </c>
      <c r="P260">
        <f t="shared" ref="P260:P323" si="12">IF(K260&gt;0, J260/K260, 100000000)</f>
        <v>100000000</v>
      </c>
      <c r="Q260" s="9">
        <f>(B260-L260)/B260</f>
        <v>-1.3601428571437932E-4</v>
      </c>
      <c r="R260" t="b">
        <f t="shared" ref="R260:R323" si="13">ABS(Q260)&lt;0.02</f>
        <v>1</v>
      </c>
      <c r="S260" t="b">
        <f t="shared" ref="S260:S323" si="14">(P260="")</f>
        <v>0</v>
      </c>
    </row>
    <row r="261" spans="2:19" x14ac:dyDescent="0.25">
      <c r="B261">
        <v>93.333333333333329</v>
      </c>
      <c r="C261">
        <v>40</v>
      </c>
      <c r="D261">
        <v>20</v>
      </c>
      <c r="E261">
        <v>0.8</v>
      </c>
      <c r="F261">
        <v>0.75</v>
      </c>
      <c r="G261">
        <v>75</v>
      </c>
      <c r="H261">
        <v>10</v>
      </c>
      <c r="I261">
        <v>0.27171993999999999</v>
      </c>
      <c r="J261">
        <v>1207.47883</v>
      </c>
      <c r="K261">
        <v>11.6754196</v>
      </c>
      <c r="L261">
        <v>93.241609400000002</v>
      </c>
      <c r="M261">
        <v>15657.495500000001</v>
      </c>
      <c r="N261">
        <v>76.614699999999999</v>
      </c>
      <c r="O261">
        <v>12675.1152</v>
      </c>
      <c r="P261">
        <f t="shared" si="12"/>
        <v>103.42059398019408</v>
      </c>
      <c r="Q261" s="9">
        <f>(B261-L261)/B261</f>
        <v>9.8275642857136155E-4</v>
      </c>
      <c r="R261" t="b">
        <f t="shared" si="13"/>
        <v>1</v>
      </c>
      <c r="S261" t="b">
        <f t="shared" si="14"/>
        <v>0</v>
      </c>
    </row>
    <row r="262" spans="2:19" x14ac:dyDescent="0.25">
      <c r="B262">
        <v>93.333333333333329</v>
      </c>
      <c r="C262">
        <v>40</v>
      </c>
      <c r="D262">
        <v>20</v>
      </c>
      <c r="E262">
        <v>0.8</v>
      </c>
      <c r="F262">
        <v>0.75</v>
      </c>
      <c r="G262">
        <v>75</v>
      </c>
      <c r="H262">
        <v>11</v>
      </c>
      <c r="I262">
        <v>0.26213483700000001</v>
      </c>
      <c r="J262">
        <v>1275.63195</v>
      </c>
      <c r="K262">
        <v>65.236439300000001</v>
      </c>
      <c r="L262">
        <v>93.330208499999998</v>
      </c>
      <c r="M262">
        <v>16628.602599999998</v>
      </c>
      <c r="N262">
        <v>67.086400999999995</v>
      </c>
      <c r="O262">
        <v>11683.7816</v>
      </c>
      <c r="P262">
        <f t="shared" si="12"/>
        <v>19.553978783756211</v>
      </c>
      <c r="Q262" s="9">
        <f>(B262-L262)/B262</f>
        <v>3.3480357142831203E-5</v>
      </c>
      <c r="R262" t="b">
        <f t="shared" si="13"/>
        <v>1</v>
      </c>
      <c r="S262" t="b">
        <f t="shared" si="14"/>
        <v>0</v>
      </c>
    </row>
    <row r="263" spans="2:19" x14ac:dyDescent="0.25">
      <c r="B263">
        <v>93.333333333333329</v>
      </c>
      <c r="C263">
        <v>40</v>
      </c>
      <c r="D263">
        <v>20</v>
      </c>
      <c r="E263">
        <v>0.8</v>
      </c>
      <c r="F263">
        <v>0.75</v>
      </c>
      <c r="G263">
        <v>75</v>
      </c>
      <c r="H263">
        <v>12</v>
      </c>
      <c r="I263">
        <v>0.25249715900000003</v>
      </c>
      <c r="J263">
        <v>1349.9961599999999</v>
      </c>
      <c r="K263">
        <v>124.531885</v>
      </c>
      <c r="L263">
        <v>93.411437599999999</v>
      </c>
      <c r="M263">
        <v>17450.3086</v>
      </c>
      <c r="N263">
        <v>58.461394800000001</v>
      </c>
      <c r="O263">
        <v>10677.735699999999</v>
      </c>
      <c r="P263">
        <f t="shared" si="12"/>
        <v>10.840566333674303</v>
      </c>
      <c r="Q263" s="9">
        <f>(B263-L263)/B263</f>
        <v>-8.3683142857147183E-4</v>
      </c>
      <c r="R263" t="b">
        <f t="shared" si="13"/>
        <v>1</v>
      </c>
      <c r="S263" t="b">
        <f t="shared" si="14"/>
        <v>0</v>
      </c>
    </row>
    <row r="264" spans="2:19" x14ac:dyDescent="0.25">
      <c r="B264">
        <v>93.333333333333329</v>
      </c>
      <c r="C264">
        <v>40</v>
      </c>
      <c r="D264">
        <v>20</v>
      </c>
      <c r="E264">
        <v>0.8</v>
      </c>
      <c r="F264">
        <v>0.75</v>
      </c>
      <c r="G264">
        <v>75</v>
      </c>
      <c r="H264">
        <v>13</v>
      </c>
      <c r="I264">
        <v>0.24360111500000001</v>
      </c>
      <c r="J264">
        <v>1426.01764</v>
      </c>
      <c r="K264">
        <v>186.526961</v>
      </c>
      <c r="L264">
        <v>93.326962899999998</v>
      </c>
      <c r="M264">
        <v>18047.912899999999</v>
      </c>
      <c r="N264">
        <v>50.444561</v>
      </c>
      <c r="O264">
        <v>9669.7703899999997</v>
      </c>
      <c r="P264">
        <f t="shared" si="12"/>
        <v>7.6451019860876839</v>
      </c>
      <c r="Q264" s="9">
        <f>(B264-L264)/B264</f>
        <v>6.8254642857112921E-5</v>
      </c>
      <c r="R264" t="b">
        <f t="shared" si="13"/>
        <v>1</v>
      </c>
      <c r="S264" t="b">
        <f t="shared" si="14"/>
        <v>0</v>
      </c>
    </row>
    <row r="265" spans="2:19" x14ac:dyDescent="0.25">
      <c r="B265">
        <v>93.333333333333329</v>
      </c>
      <c r="C265">
        <v>40</v>
      </c>
      <c r="D265">
        <v>20</v>
      </c>
      <c r="E265">
        <v>0.8</v>
      </c>
      <c r="F265">
        <v>0.75</v>
      </c>
      <c r="G265">
        <v>75</v>
      </c>
      <c r="H265">
        <v>14</v>
      </c>
      <c r="I265">
        <v>0.23395796899999999</v>
      </c>
      <c r="J265">
        <v>1513.99503</v>
      </c>
      <c r="K265">
        <v>253.45386400000001</v>
      </c>
      <c r="L265">
        <v>93.293200400000003</v>
      </c>
      <c r="M265">
        <v>18396.5154</v>
      </c>
      <c r="N265">
        <v>42.740779400000001</v>
      </c>
      <c r="O265">
        <v>8672.6785999999993</v>
      </c>
      <c r="P265">
        <f t="shared" si="12"/>
        <v>5.9734541273357742</v>
      </c>
      <c r="Q265" s="9">
        <f>(B265-L265)/B265</f>
        <v>4.2999571428562638E-4</v>
      </c>
      <c r="R265" t="b">
        <f t="shared" si="13"/>
        <v>1</v>
      </c>
      <c r="S265" t="b">
        <f t="shared" si="14"/>
        <v>0</v>
      </c>
    </row>
    <row r="266" spans="2:19" x14ac:dyDescent="0.25">
      <c r="B266">
        <v>93.333333333333329</v>
      </c>
      <c r="C266">
        <v>40</v>
      </c>
      <c r="D266">
        <v>20</v>
      </c>
      <c r="E266">
        <v>0.8</v>
      </c>
      <c r="F266">
        <v>0.75</v>
      </c>
      <c r="G266">
        <v>75</v>
      </c>
      <c r="H266">
        <v>15</v>
      </c>
      <c r="I266">
        <v>0.223050887</v>
      </c>
      <c r="J266">
        <v>1621.2387100000001</v>
      </c>
      <c r="K266">
        <v>327.66949799999998</v>
      </c>
      <c r="L266">
        <v>93.351912600000006</v>
      </c>
      <c r="M266">
        <v>18446.3158</v>
      </c>
      <c r="N266">
        <v>35.054929700000002</v>
      </c>
      <c r="O266">
        <v>7699.2531799999997</v>
      </c>
      <c r="P266">
        <f t="shared" si="12"/>
        <v>4.94778647355208</v>
      </c>
      <c r="Q266" s="9">
        <f>(B266-L266)/B266</f>
        <v>-1.9906357142868307E-4</v>
      </c>
      <c r="R266" t="b">
        <f t="shared" si="13"/>
        <v>1</v>
      </c>
      <c r="S266" t="b">
        <f t="shared" si="14"/>
        <v>0</v>
      </c>
    </row>
    <row r="267" spans="2:19" x14ac:dyDescent="0.25">
      <c r="B267">
        <v>97.777777777777771</v>
      </c>
      <c r="C267">
        <v>40</v>
      </c>
      <c r="D267">
        <v>20</v>
      </c>
      <c r="E267">
        <v>0.8</v>
      </c>
      <c r="F267">
        <v>0.75</v>
      </c>
      <c r="G267">
        <v>50</v>
      </c>
      <c r="H267">
        <v>5</v>
      </c>
      <c r="I267">
        <v>0.58259529099999996</v>
      </c>
      <c r="J267">
        <v>548.60814700000003</v>
      </c>
      <c r="K267">
        <v>-1.2696429600000001</v>
      </c>
      <c r="L267">
        <v>97.7735457</v>
      </c>
      <c r="M267">
        <v>17774.010900000001</v>
      </c>
      <c r="N267">
        <v>81.1935687</v>
      </c>
      <c r="O267">
        <v>14237.492399999999</v>
      </c>
      <c r="P267">
        <f t="shared" si="12"/>
        <v>100000000</v>
      </c>
      <c r="Q267" s="9">
        <f>(B267-L267)/B267</f>
        <v>4.3282613636302426E-5</v>
      </c>
      <c r="R267" t="b">
        <f t="shared" si="13"/>
        <v>1</v>
      </c>
      <c r="S267" t="b">
        <f t="shared" si="14"/>
        <v>0</v>
      </c>
    </row>
    <row r="268" spans="2:19" x14ac:dyDescent="0.25">
      <c r="B268">
        <v>97.777777777777771</v>
      </c>
      <c r="C268">
        <v>40</v>
      </c>
      <c r="D268">
        <v>20</v>
      </c>
      <c r="E268">
        <v>0.8</v>
      </c>
      <c r="F268">
        <v>0.75</v>
      </c>
      <c r="G268">
        <v>50</v>
      </c>
      <c r="H268">
        <v>6</v>
      </c>
      <c r="I268">
        <v>0.52409863099999998</v>
      </c>
      <c r="J268">
        <v>619.44619399999999</v>
      </c>
      <c r="K268">
        <v>31.955294800000001</v>
      </c>
      <c r="L268">
        <v>97.743800699999994</v>
      </c>
      <c r="M268">
        <v>19591.724200000001</v>
      </c>
      <c r="N268">
        <v>70.682146399999993</v>
      </c>
      <c r="O268">
        <v>13210.1808</v>
      </c>
      <c r="P268">
        <f t="shared" si="12"/>
        <v>19.384774819852389</v>
      </c>
      <c r="Q268" s="9">
        <f>(B268-L268)/B268</f>
        <v>3.4749284090908555E-4</v>
      </c>
      <c r="R268" t="b">
        <f t="shared" si="13"/>
        <v>1</v>
      </c>
      <c r="S268" t="b">
        <f t="shared" si="14"/>
        <v>0</v>
      </c>
    </row>
    <row r="269" spans="2:19" x14ac:dyDescent="0.25">
      <c r="B269">
        <v>97.777777777777771</v>
      </c>
      <c r="C269">
        <v>40</v>
      </c>
      <c r="D269">
        <v>20</v>
      </c>
      <c r="E269">
        <v>0.8</v>
      </c>
      <c r="F269">
        <v>0.75</v>
      </c>
      <c r="G269">
        <v>50</v>
      </c>
      <c r="H269">
        <v>7</v>
      </c>
      <c r="I269">
        <v>0.48309331900000002</v>
      </c>
      <c r="J269">
        <v>682.39350899999999</v>
      </c>
      <c r="K269">
        <v>69.517567999999997</v>
      </c>
      <c r="L269">
        <v>97.785235099999994</v>
      </c>
      <c r="M269">
        <v>21484.137900000002</v>
      </c>
      <c r="N269">
        <v>62.184924500000001</v>
      </c>
      <c r="O269">
        <v>12239.3</v>
      </c>
      <c r="P269">
        <f t="shared" si="12"/>
        <v>9.8161303485185218</v>
      </c>
      <c r="Q269" s="9">
        <f>(B269-L269)/B269</f>
        <v>-7.6268068181823369E-5</v>
      </c>
      <c r="R269" t="b">
        <f t="shared" si="13"/>
        <v>1</v>
      </c>
      <c r="S269" t="b">
        <f t="shared" si="14"/>
        <v>0</v>
      </c>
    </row>
    <row r="270" spans="2:19" x14ac:dyDescent="0.25">
      <c r="B270">
        <v>97.777777777777771</v>
      </c>
      <c r="C270">
        <v>40</v>
      </c>
      <c r="D270">
        <v>20</v>
      </c>
      <c r="E270">
        <v>0.8</v>
      </c>
      <c r="F270">
        <v>0.75</v>
      </c>
      <c r="G270">
        <v>50</v>
      </c>
      <c r="H270">
        <v>8</v>
      </c>
      <c r="I270">
        <v>0.45080057200000001</v>
      </c>
      <c r="J270">
        <v>742.49271899999997</v>
      </c>
      <c r="K270">
        <v>110.38046300000001</v>
      </c>
      <c r="L270">
        <v>97.747994199999994</v>
      </c>
      <c r="M270">
        <v>23276.951000000001</v>
      </c>
      <c r="N270">
        <v>55.220796800000002</v>
      </c>
      <c r="O270">
        <v>11307.1774</v>
      </c>
      <c r="P270">
        <f t="shared" si="12"/>
        <v>6.7266679158611602</v>
      </c>
      <c r="Q270" s="9">
        <f>(B270-L270)/B270</f>
        <v>3.0460477272727235E-4</v>
      </c>
      <c r="R270" t="b">
        <f t="shared" si="13"/>
        <v>1</v>
      </c>
      <c r="S270" t="b">
        <f t="shared" si="14"/>
        <v>0</v>
      </c>
    </row>
    <row r="271" spans="2:19" x14ac:dyDescent="0.25">
      <c r="B271">
        <v>97.777777777777771</v>
      </c>
      <c r="C271">
        <v>40</v>
      </c>
      <c r="D271">
        <v>20</v>
      </c>
      <c r="E271">
        <v>0.8</v>
      </c>
      <c r="F271">
        <v>0.75</v>
      </c>
      <c r="G271">
        <v>50</v>
      </c>
      <c r="H271">
        <v>9</v>
      </c>
      <c r="I271">
        <v>0.42077964600000001</v>
      </c>
      <c r="J271">
        <v>807.90214300000002</v>
      </c>
      <c r="K271">
        <v>154.891976</v>
      </c>
      <c r="L271">
        <v>97.853154099999998</v>
      </c>
      <c r="M271">
        <v>24820.762299999999</v>
      </c>
      <c r="N271">
        <v>49.308657400000001</v>
      </c>
      <c r="O271">
        <v>10396.1402</v>
      </c>
      <c r="P271">
        <f t="shared" si="12"/>
        <v>5.2159070073455585</v>
      </c>
      <c r="Q271" s="9">
        <f>(B271-L271)/B271</f>
        <v>-7.7089420454549452E-4</v>
      </c>
      <c r="R271" t="b">
        <f t="shared" si="13"/>
        <v>1</v>
      </c>
      <c r="S271" t="b">
        <f t="shared" si="14"/>
        <v>0</v>
      </c>
    </row>
    <row r="272" spans="2:19" x14ac:dyDescent="0.25">
      <c r="B272">
        <v>97.777777777777771</v>
      </c>
      <c r="C272">
        <v>40</v>
      </c>
      <c r="D272">
        <v>20</v>
      </c>
      <c r="E272">
        <v>0.8</v>
      </c>
      <c r="F272">
        <v>0.75</v>
      </c>
      <c r="G272">
        <v>50</v>
      </c>
      <c r="H272">
        <v>10</v>
      </c>
      <c r="I272">
        <v>0.39218319899999998</v>
      </c>
      <c r="J272">
        <v>880.17144399999995</v>
      </c>
      <c r="K272">
        <v>201.06641300000001</v>
      </c>
      <c r="L272">
        <v>97.814503299999998</v>
      </c>
      <c r="M272">
        <v>25717.168799999999</v>
      </c>
      <c r="N272">
        <v>43.967399999999998</v>
      </c>
      <c r="O272">
        <v>9488.51548</v>
      </c>
      <c r="P272">
        <f t="shared" si="12"/>
        <v>4.3775160200425915</v>
      </c>
      <c r="Q272" s="9">
        <f>(B272-L272)/B272</f>
        <v>-3.7560193181822982E-4</v>
      </c>
      <c r="R272" t="b">
        <f t="shared" si="13"/>
        <v>1</v>
      </c>
      <c r="S272" t="b">
        <f t="shared" si="14"/>
        <v>0</v>
      </c>
    </row>
    <row r="273" spans="2:19" x14ac:dyDescent="0.25">
      <c r="B273">
        <v>97.777777777777771</v>
      </c>
      <c r="C273">
        <v>40</v>
      </c>
      <c r="D273">
        <v>20</v>
      </c>
      <c r="E273">
        <v>0.8</v>
      </c>
      <c r="F273">
        <v>0.75</v>
      </c>
      <c r="G273">
        <v>50</v>
      </c>
      <c r="H273">
        <v>11</v>
      </c>
      <c r="I273">
        <v>0.36088475599999997</v>
      </c>
      <c r="J273">
        <v>971.07706299999995</v>
      </c>
      <c r="K273">
        <v>248.530136</v>
      </c>
      <c r="L273">
        <v>97.771983800000001</v>
      </c>
      <c r="M273">
        <v>25517.9673</v>
      </c>
      <c r="N273">
        <v>38.715918700000003</v>
      </c>
      <c r="O273">
        <v>8566.6305499999999</v>
      </c>
      <c r="P273">
        <f t="shared" si="12"/>
        <v>3.9072809383567066</v>
      </c>
      <c r="Q273" s="9">
        <f>(B273-L273)/B273</f>
        <v>5.9256590909016118E-5</v>
      </c>
      <c r="R273" t="b">
        <f t="shared" si="13"/>
        <v>1</v>
      </c>
      <c r="S273" t="b">
        <f t="shared" si="14"/>
        <v>0</v>
      </c>
    </row>
    <row r="274" spans="2:19" x14ac:dyDescent="0.25">
      <c r="B274">
        <v>97.777777777777771</v>
      </c>
      <c r="C274">
        <v>40</v>
      </c>
      <c r="D274">
        <v>20</v>
      </c>
      <c r="E274">
        <v>0.8</v>
      </c>
      <c r="F274">
        <v>0.75</v>
      </c>
      <c r="G274">
        <v>50</v>
      </c>
      <c r="H274">
        <v>12</v>
      </c>
      <c r="I274">
        <v>0.31305802300000002</v>
      </c>
      <c r="J274">
        <v>1136.66749</v>
      </c>
      <c r="K274">
        <v>296.68884700000001</v>
      </c>
      <c r="L274">
        <v>97.741021399999994</v>
      </c>
      <c r="M274">
        <v>22480.145199999999</v>
      </c>
      <c r="N274">
        <v>33.073107200000003</v>
      </c>
      <c r="O274">
        <v>7612.8126099999999</v>
      </c>
      <c r="P274">
        <f t="shared" si="12"/>
        <v>3.8311770108432825</v>
      </c>
      <c r="Q274" s="9">
        <f>(B274-L274)/B274</f>
        <v>3.7591749999999732E-4</v>
      </c>
      <c r="R274" t="b">
        <f t="shared" si="13"/>
        <v>1</v>
      </c>
      <c r="S274" t="b">
        <f t="shared" si="14"/>
        <v>0</v>
      </c>
    </row>
    <row r="275" spans="2:19" x14ac:dyDescent="0.25">
      <c r="B275">
        <v>97.777777777777771</v>
      </c>
      <c r="C275">
        <v>40</v>
      </c>
      <c r="D275">
        <v>20</v>
      </c>
      <c r="E275">
        <v>0.8</v>
      </c>
      <c r="F275">
        <v>0.75</v>
      </c>
      <c r="G275">
        <v>50</v>
      </c>
      <c r="H275">
        <v>13</v>
      </c>
      <c r="I275">
        <v>0.257489519</v>
      </c>
      <c r="J275">
        <v>1414.3312900000001</v>
      </c>
      <c r="K275">
        <v>373.39360699999997</v>
      </c>
      <c r="L275">
        <v>97.724111600000001</v>
      </c>
      <c r="M275">
        <v>17998.112499999999</v>
      </c>
      <c r="N275">
        <v>26.5578596</v>
      </c>
      <c r="O275">
        <v>6609.3888999999999</v>
      </c>
      <c r="P275">
        <f t="shared" si="12"/>
        <v>3.7877758576621807</v>
      </c>
      <c r="Q275" s="9">
        <f>(B275-L275)/B275</f>
        <v>5.4885863636356649E-4</v>
      </c>
      <c r="R275" t="b">
        <f t="shared" si="13"/>
        <v>1</v>
      </c>
      <c r="S275" t="b">
        <f t="shared" si="14"/>
        <v>0</v>
      </c>
    </row>
    <row r="276" spans="2:19" x14ac:dyDescent="0.25">
      <c r="B276">
        <v>97.777777777777771</v>
      </c>
      <c r="C276">
        <v>40</v>
      </c>
      <c r="D276">
        <v>20</v>
      </c>
      <c r="E276">
        <v>0.8</v>
      </c>
      <c r="F276">
        <v>0.75</v>
      </c>
      <c r="G276">
        <v>50</v>
      </c>
      <c r="H276">
        <v>14</v>
      </c>
      <c r="I276">
        <v>0.226217849</v>
      </c>
      <c r="J276">
        <v>1666.52691</v>
      </c>
      <c r="K276">
        <v>500.891907</v>
      </c>
      <c r="L276">
        <v>97.747730700000005</v>
      </c>
      <c r="M276">
        <v>15159.491900000001</v>
      </c>
      <c r="N276">
        <v>18.6890696</v>
      </c>
      <c r="O276">
        <v>5538.6866200000004</v>
      </c>
      <c r="P276">
        <f t="shared" si="12"/>
        <v>3.3271188588000085</v>
      </c>
      <c r="Q276" s="9">
        <f>(B276-L276)/B276</f>
        <v>3.0729965909079033E-4</v>
      </c>
      <c r="R276" t="b">
        <f t="shared" si="13"/>
        <v>1</v>
      </c>
      <c r="S276" t="b">
        <f t="shared" si="14"/>
        <v>0</v>
      </c>
    </row>
    <row r="277" spans="2:19" x14ac:dyDescent="0.25">
      <c r="B277">
        <v>97.777777777777771</v>
      </c>
      <c r="C277">
        <v>40</v>
      </c>
      <c r="D277">
        <v>20</v>
      </c>
      <c r="E277">
        <v>0.8</v>
      </c>
      <c r="F277">
        <v>0.75</v>
      </c>
      <c r="G277">
        <v>50</v>
      </c>
      <c r="H277">
        <v>15</v>
      </c>
      <c r="I277">
        <v>0.220369593</v>
      </c>
      <c r="J277">
        <v>1792.0436999999999</v>
      </c>
      <c r="K277">
        <v>688.84202700000003</v>
      </c>
      <c r="L277">
        <v>97.782367100000002</v>
      </c>
      <c r="M277">
        <v>12868.6752</v>
      </c>
      <c r="N277">
        <v>8.9856312500000008</v>
      </c>
      <c r="O277">
        <v>4383.0329899999997</v>
      </c>
      <c r="P277">
        <f t="shared" si="12"/>
        <v>2.6015307280314937</v>
      </c>
      <c r="Q277" s="9">
        <f>(B277-L277)/B277</f>
        <v>-4.6936250000083717E-5</v>
      </c>
      <c r="R277" t="b">
        <f t="shared" si="13"/>
        <v>1</v>
      </c>
      <c r="S277" t="b">
        <f t="shared" si="14"/>
        <v>0</v>
      </c>
    </row>
    <row r="278" spans="2:19" x14ac:dyDescent="0.25">
      <c r="B278">
        <v>97.777777777777771</v>
      </c>
      <c r="C278">
        <v>40</v>
      </c>
      <c r="D278">
        <v>20</v>
      </c>
      <c r="E278">
        <v>0.8</v>
      </c>
      <c r="F278">
        <v>0.75</v>
      </c>
      <c r="G278">
        <v>55</v>
      </c>
      <c r="H278">
        <v>5</v>
      </c>
      <c r="I278">
        <v>0.54205198399999999</v>
      </c>
      <c r="J278">
        <v>582.29181000000005</v>
      </c>
      <c r="K278">
        <v>-31.8661669</v>
      </c>
      <c r="L278">
        <v>97.786383299999997</v>
      </c>
      <c r="M278">
        <v>15931.397499999999</v>
      </c>
      <c r="N278">
        <v>93.058101800000003</v>
      </c>
      <c r="O278">
        <v>15043.4797</v>
      </c>
      <c r="P278">
        <f t="shared" si="12"/>
        <v>100000000</v>
      </c>
      <c r="Q278" s="9">
        <f>(B278-L278)/B278</f>
        <v>-8.8011022727307878E-5</v>
      </c>
      <c r="R278" t="b">
        <f t="shared" si="13"/>
        <v>1</v>
      </c>
      <c r="S278" t="b">
        <f t="shared" si="14"/>
        <v>0</v>
      </c>
    </row>
    <row r="279" spans="2:19" x14ac:dyDescent="0.25">
      <c r="B279">
        <v>97.777777777777771</v>
      </c>
      <c r="C279">
        <v>40</v>
      </c>
      <c r="D279">
        <v>20</v>
      </c>
      <c r="E279">
        <v>0.8</v>
      </c>
      <c r="F279">
        <v>0.75</v>
      </c>
      <c r="G279">
        <v>55</v>
      </c>
      <c r="H279">
        <v>6</v>
      </c>
      <c r="I279">
        <v>0.48461783800000002</v>
      </c>
      <c r="J279">
        <v>663.35001299999999</v>
      </c>
      <c r="K279">
        <v>0.55973180300000003</v>
      </c>
      <c r="L279">
        <v>97.785739800000002</v>
      </c>
      <c r="M279">
        <v>17549.909299999999</v>
      </c>
      <c r="N279">
        <v>80.833745199999996</v>
      </c>
      <c r="O279">
        <v>14018.41</v>
      </c>
      <c r="P279">
        <f t="shared" si="12"/>
        <v>1185.1211766861136</v>
      </c>
      <c r="Q279" s="9">
        <f>(B279-L279)/B279</f>
        <v>-8.1429772727355378E-5</v>
      </c>
      <c r="R279" t="b">
        <f t="shared" si="13"/>
        <v>1</v>
      </c>
      <c r="S279" t="b">
        <f t="shared" si="14"/>
        <v>0</v>
      </c>
    </row>
    <row r="280" spans="2:19" x14ac:dyDescent="0.25">
      <c r="B280">
        <v>97.777777777777771</v>
      </c>
      <c r="C280">
        <v>40</v>
      </c>
      <c r="D280">
        <v>20</v>
      </c>
      <c r="E280">
        <v>0.8</v>
      </c>
      <c r="F280">
        <v>0.75</v>
      </c>
      <c r="G280">
        <v>55</v>
      </c>
      <c r="H280">
        <v>7</v>
      </c>
      <c r="I280">
        <v>0.44540309300000003</v>
      </c>
      <c r="J280">
        <v>733.43666900000005</v>
      </c>
      <c r="K280">
        <v>37.379152099999999</v>
      </c>
      <c r="L280">
        <v>97.746609699999993</v>
      </c>
      <c r="M280">
        <v>19143.5209</v>
      </c>
      <c r="N280">
        <v>70.894041900000005</v>
      </c>
      <c r="O280">
        <v>13043.6266</v>
      </c>
      <c r="P280">
        <f t="shared" si="12"/>
        <v>19.621543769581656</v>
      </c>
      <c r="Q280" s="9">
        <f>(B280-L280)/B280</f>
        <v>3.1876443181818491E-4</v>
      </c>
      <c r="R280" t="b">
        <f t="shared" si="13"/>
        <v>1</v>
      </c>
      <c r="S280" t="b">
        <f t="shared" si="14"/>
        <v>0</v>
      </c>
    </row>
    <row r="281" spans="2:19" x14ac:dyDescent="0.25">
      <c r="B281">
        <v>97.777777777777771</v>
      </c>
      <c r="C281">
        <v>40</v>
      </c>
      <c r="D281">
        <v>20</v>
      </c>
      <c r="E281">
        <v>0.8</v>
      </c>
      <c r="F281">
        <v>0.75</v>
      </c>
      <c r="G281">
        <v>55</v>
      </c>
      <c r="H281">
        <v>8</v>
      </c>
      <c r="I281">
        <v>0.41566011600000002</v>
      </c>
      <c r="J281">
        <v>798.22741199999996</v>
      </c>
      <c r="K281">
        <v>77.464130699999998</v>
      </c>
      <c r="L281">
        <v>97.766207899999998</v>
      </c>
      <c r="M281">
        <v>20687.3321</v>
      </c>
      <c r="N281">
        <v>62.755110299999998</v>
      </c>
      <c r="O281">
        <v>12102.4571</v>
      </c>
      <c r="P281">
        <f t="shared" si="12"/>
        <v>10.304477760053144</v>
      </c>
      <c r="Q281" s="9">
        <f>(B281-L281)/B281</f>
        <v>1.1832829545450417E-4</v>
      </c>
      <c r="R281" t="b">
        <f t="shared" si="13"/>
        <v>1</v>
      </c>
      <c r="S281" t="b">
        <f t="shared" si="14"/>
        <v>0</v>
      </c>
    </row>
    <row r="282" spans="2:19" x14ac:dyDescent="0.25">
      <c r="B282">
        <v>97.777777777777771</v>
      </c>
      <c r="C282">
        <v>40</v>
      </c>
      <c r="D282">
        <v>20</v>
      </c>
      <c r="E282">
        <v>0.8</v>
      </c>
      <c r="F282">
        <v>0.75</v>
      </c>
      <c r="G282">
        <v>55</v>
      </c>
      <c r="H282">
        <v>9</v>
      </c>
      <c r="I282">
        <v>0.389876685</v>
      </c>
      <c r="J282">
        <v>864.26263900000004</v>
      </c>
      <c r="K282">
        <v>120.507468</v>
      </c>
      <c r="L282">
        <v>97.803789300000005</v>
      </c>
      <c r="M282">
        <v>22031.941900000002</v>
      </c>
      <c r="N282">
        <v>55.933068800000001</v>
      </c>
      <c r="O282">
        <v>11178.229300000001</v>
      </c>
      <c r="P282">
        <f t="shared" si="12"/>
        <v>7.1718595813497634</v>
      </c>
      <c r="Q282" s="9">
        <f>(B282-L282)/B282</f>
        <v>-2.6602693181830133E-4</v>
      </c>
      <c r="R282" t="b">
        <f t="shared" si="13"/>
        <v>1</v>
      </c>
      <c r="S282" t="b">
        <f t="shared" si="14"/>
        <v>0</v>
      </c>
    </row>
    <row r="283" spans="2:19" x14ac:dyDescent="0.25">
      <c r="B283">
        <v>97.777777777777771</v>
      </c>
      <c r="C283">
        <v>40</v>
      </c>
      <c r="D283">
        <v>20</v>
      </c>
      <c r="E283">
        <v>0.8</v>
      </c>
      <c r="F283">
        <v>0.75</v>
      </c>
      <c r="G283">
        <v>55</v>
      </c>
      <c r="H283">
        <v>10</v>
      </c>
      <c r="I283">
        <v>0.36510774499999998</v>
      </c>
      <c r="J283">
        <v>937.21745699999997</v>
      </c>
      <c r="K283">
        <v>165.93784299999999</v>
      </c>
      <c r="L283">
        <v>97.786482100000001</v>
      </c>
      <c r="M283">
        <v>22928.3485</v>
      </c>
      <c r="N283">
        <v>49.944035999999997</v>
      </c>
      <c r="O283">
        <v>10254.271000000001</v>
      </c>
      <c r="P283">
        <f t="shared" si="12"/>
        <v>5.6480031321125468</v>
      </c>
      <c r="Q283" s="9">
        <f>(B283-L283)/B283</f>
        <v>-8.9021477272798296E-5</v>
      </c>
      <c r="R283" t="b">
        <f t="shared" si="13"/>
        <v>1</v>
      </c>
      <c r="S283" t="b">
        <f t="shared" si="14"/>
        <v>0</v>
      </c>
    </row>
    <row r="284" spans="2:19" x14ac:dyDescent="0.25">
      <c r="B284">
        <v>97.777777777777771</v>
      </c>
      <c r="C284">
        <v>40</v>
      </c>
      <c r="D284">
        <v>20</v>
      </c>
      <c r="E284">
        <v>0.8</v>
      </c>
      <c r="F284">
        <v>0.75</v>
      </c>
      <c r="G284">
        <v>55</v>
      </c>
      <c r="H284">
        <v>11</v>
      </c>
      <c r="I284">
        <v>0.33862583200000002</v>
      </c>
      <c r="J284">
        <v>1026.3334299999999</v>
      </c>
      <c r="K284">
        <v>213.87353999999999</v>
      </c>
      <c r="L284">
        <v>97.759235700000005</v>
      </c>
      <c r="M284">
        <v>23077.749599999999</v>
      </c>
      <c r="N284">
        <v>44.304130299999997</v>
      </c>
      <c r="O284">
        <v>9313.9098599999998</v>
      </c>
      <c r="P284">
        <f t="shared" si="12"/>
        <v>4.7987863762857241</v>
      </c>
      <c r="Q284" s="9">
        <f>(B284-L284)/B284</f>
        <v>1.8963488636352112E-4</v>
      </c>
      <c r="R284" t="b">
        <f t="shared" si="13"/>
        <v>1</v>
      </c>
      <c r="S284" t="b">
        <f t="shared" si="14"/>
        <v>0</v>
      </c>
    </row>
    <row r="285" spans="2:19" x14ac:dyDescent="0.25">
      <c r="B285">
        <v>97.777777777777771</v>
      </c>
      <c r="C285">
        <v>40</v>
      </c>
      <c r="D285">
        <v>20</v>
      </c>
      <c r="E285">
        <v>0.8</v>
      </c>
      <c r="F285">
        <v>0.75</v>
      </c>
      <c r="G285">
        <v>55</v>
      </c>
      <c r="H285">
        <v>12</v>
      </c>
      <c r="I285">
        <v>0.30614256899999998</v>
      </c>
      <c r="J285">
        <v>1153.95659</v>
      </c>
      <c r="K285">
        <v>266.089563</v>
      </c>
      <c r="L285">
        <v>97.804309099999998</v>
      </c>
      <c r="M285">
        <v>21982.141599999999</v>
      </c>
      <c r="N285">
        <v>38.529470099999998</v>
      </c>
      <c r="O285">
        <v>8340.4737100000002</v>
      </c>
      <c r="P285">
        <f t="shared" si="12"/>
        <v>4.3367224816705798</v>
      </c>
      <c r="Q285" s="9">
        <f>(B285-L285)/B285</f>
        <v>-2.7134306818185779E-4</v>
      </c>
      <c r="R285" t="b">
        <f t="shared" si="13"/>
        <v>1</v>
      </c>
      <c r="S285" t="b">
        <f t="shared" si="14"/>
        <v>0</v>
      </c>
    </row>
    <row r="286" spans="2:19" x14ac:dyDescent="0.25">
      <c r="B286">
        <v>97.777777777777771</v>
      </c>
      <c r="C286">
        <v>40</v>
      </c>
      <c r="D286">
        <v>20</v>
      </c>
      <c r="E286">
        <v>0.8</v>
      </c>
      <c r="F286">
        <v>0.75</v>
      </c>
      <c r="G286">
        <v>55</v>
      </c>
      <c r="H286">
        <v>13</v>
      </c>
      <c r="I286">
        <v>0.26526194600000003</v>
      </c>
      <c r="J286">
        <v>1358.65426</v>
      </c>
      <c r="K286">
        <v>331.96826299999998</v>
      </c>
      <c r="L286">
        <v>97.779657099999994</v>
      </c>
      <c r="M286">
        <v>19243.121599999999</v>
      </c>
      <c r="N286">
        <v>32.136173800000002</v>
      </c>
      <c r="O286">
        <v>7317.2902800000002</v>
      </c>
      <c r="P286">
        <f t="shared" si="12"/>
        <v>4.0927233456651253</v>
      </c>
      <c r="Q286" s="9">
        <f>(B286-L286)/B286</f>
        <v>-1.9220340909097513E-5</v>
      </c>
      <c r="R286" t="b">
        <f t="shared" si="13"/>
        <v>1</v>
      </c>
      <c r="S286" t="b">
        <f t="shared" si="14"/>
        <v>0</v>
      </c>
    </row>
    <row r="287" spans="2:19" x14ac:dyDescent="0.25">
      <c r="B287">
        <v>97.777777777777771</v>
      </c>
      <c r="C287">
        <v>40</v>
      </c>
      <c r="D287">
        <v>20</v>
      </c>
      <c r="E287">
        <v>0.8</v>
      </c>
      <c r="F287">
        <v>0.75</v>
      </c>
      <c r="G287">
        <v>55</v>
      </c>
      <c r="H287">
        <v>14</v>
      </c>
      <c r="I287">
        <v>0.230772167</v>
      </c>
      <c r="J287">
        <v>1607.23143</v>
      </c>
      <c r="K287">
        <v>434.35179199999999</v>
      </c>
      <c r="L287">
        <v>97.792861400000007</v>
      </c>
      <c r="M287">
        <v>16354.7006</v>
      </c>
      <c r="N287">
        <v>24.640360099999999</v>
      </c>
      <c r="O287">
        <v>6227.68732</v>
      </c>
      <c r="P287">
        <f t="shared" si="12"/>
        <v>3.7002988351893347</v>
      </c>
      <c r="Q287" s="9">
        <f>(B287-L287)/B287</f>
        <v>-1.5426431818195142E-4</v>
      </c>
      <c r="R287" t="b">
        <f t="shared" si="13"/>
        <v>1</v>
      </c>
      <c r="S287" t="b">
        <f t="shared" si="14"/>
        <v>0</v>
      </c>
    </row>
    <row r="288" spans="2:19" x14ac:dyDescent="0.25">
      <c r="B288">
        <v>97.777777777777771</v>
      </c>
      <c r="C288">
        <v>40</v>
      </c>
      <c r="D288">
        <v>20</v>
      </c>
      <c r="E288">
        <v>0.8</v>
      </c>
      <c r="F288">
        <v>0.75</v>
      </c>
      <c r="G288">
        <v>55</v>
      </c>
      <c r="H288">
        <v>15</v>
      </c>
      <c r="I288">
        <v>0.21233960299999999</v>
      </c>
      <c r="J288">
        <v>1821.96453</v>
      </c>
      <c r="K288">
        <v>598.36107600000003</v>
      </c>
      <c r="L288">
        <v>97.822560800000005</v>
      </c>
      <c r="M288">
        <v>13914.4828</v>
      </c>
      <c r="N288">
        <v>15.558147200000001</v>
      </c>
      <c r="O288">
        <v>5054.9925800000001</v>
      </c>
      <c r="P288">
        <f t="shared" si="12"/>
        <v>3.0449248841179632</v>
      </c>
      <c r="Q288" s="9">
        <f>(B288-L288)/B288</f>
        <v>-4.5800818181829846E-4</v>
      </c>
      <c r="R288" t="b">
        <f t="shared" si="13"/>
        <v>1</v>
      </c>
      <c r="S288" t="b">
        <f t="shared" si="14"/>
        <v>0</v>
      </c>
    </row>
    <row r="289" spans="2:19" x14ac:dyDescent="0.25">
      <c r="B289">
        <v>97.777777777777771</v>
      </c>
      <c r="C289">
        <v>40</v>
      </c>
      <c r="D289">
        <v>20</v>
      </c>
      <c r="E289">
        <v>0.8</v>
      </c>
      <c r="F289">
        <v>0.75</v>
      </c>
      <c r="G289">
        <v>60</v>
      </c>
      <c r="H289">
        <v>5</v>
      </c>
      <c r="I289">
        <v>0.51953419000000001</v>
      </c>
      <c r="J289">
        <v>605.14489300000002</v>
      </c>
      <c r="K289">
        <v>-64.319237200000003</v>
      </c>
      <c r="L289">
        <v>97.792221400000003</v>
      </c>
      <c r="M289">
        <v>14337.785900000001</v>
      </c>
      <c r="N289">
        <v>105.68449099999999</v>
      </c>
      <c r="O289">
        <v>15719.0589</v>
      </c>
      <c r="P289">
        <f t="shared" si="12"/>
        <v>100000000</v>
      </c>
      <c r="Q289" s="9">
        <f>(B289-L289)/B289</f>
        <v>-1.4771886363645399E-4</v>
      </c>
      <c r="R289" t="b">
        <f t="shared" si="13"/>
        <v>1</v>
      </c>
      <c r="S289" t="b">
        <f t="shared" si="14"/>
        <v>0</v>
      </c>
    </row>
    <row r="290" spans="2:19" x14ac:dyDescent="0.25">
      <c r="B290">
        <v>97.777777777777771</v>
      </c>
      <c r="C290">
        <v>40</v>
      </c>
      <c r="D290">
        <v>20</v>
      </c>
      <c r="E290">
        <v>0.8</v>
      </c>
      <c r="F290">
        <v>0.75</v>
      </c>
      <c r="G290">
        <v>60</v>
      </c>
      <c r="H290">
        <v>6</v>
      </c>
      <c r="I290">
        <v>0.452788678</v>
      </c>
      <c r="J290">
        <v>701.109511</v>
      </c>
      <c r="K290">
        <v>-32.780802000000001</v>
      </c>
      <c r="L290">
        <v>97.794064599999999</v>
      </c>
      <c r="M290">
        <v>15831.7968</v>
      </c>
      <c r="N290">
        <v>91.8076528</v>
      </c>
      <c r="O290">
        <v>14725.253500000001</v>
      </c>
      <c r="P290">
        <f t="shared" si="12"/>
        <v>100000000</v>
      </c>
      <c r="Q290" s="9">
        <f>(B290-L290)/B290</f>
        <v>-1.6656977272732382E-4</v>
      </c>
      <c r="R290" t="b">
        <f t="shared" si="13"/>
        <v>1</v>
      </c>
      <c r="S290" t="b">
        <f t="shared" si="14"/>
        <v>0</v>
      </c>
    </row>
    <row r="291" spans="2:19" x14ac:dyDescent="0.25">
      <c r="B291">
        <v>97.777777777777771</v>
      </c>
      <c r="C291">
        <v>40</v>
      </c>
      <c r="D291">
        <v>20</v>
      </c>
      <c r="E291">
        <v>0.8</v>
      </c>
      <c r="F291">
        <v>0.75</v>
      </c>
      <c r="G291">
        <v>60</v>
      </c>
      <c r="H291">
        <v>7</v>
      </c>
      <c r="I291">
        <v>0.41416570200000002</v>
      </c>
      <c r="J291">
        <v>780.78196300000002</v>
      </c>
      <c r="K291">
        <v>3.6756435600000001</v>
      </c>
      <c r="L291">
        <v>97.824060799999998</v>
      </c>
      <c r="M291">
        <v>17300.907500000001</v>
      </c>
      <c r="N291">
        <v>80.387163700000002</v>
      </c>
      <c r="O291">
        <v>13765.1512</v>
      </c>
      <c r="P291">
        <f t="shared" si="12"/>
        <v>212.42047827945535</v>
      </c>
      <c r="Q291" s="9">
        <f>(B291-L291)/B291</f>
        <v>-4.733490909091355E-4</v>
      </c>
      <c r="R291" t="b">
        <f t="shared" si="13"/>
        <v>1</v>
      </c>
      <c r="S291" t="b">
        <f t="shared" si="14"/>
        <v>0</v>
      </c>
    </row>
    <row r="292" spans="2:19" x14ac:dyDescent="0.25">
      <c r="B292">
        <v>97.777777777777771</v>
      </c>
      <c r="C292">
        <v>40</v>
      </c>
      <c r="D292">
        <v>20</v>
      </c>
      <c r="E292">
        <v>0.8</v>
      </c>
      <c r="F292">
        <v>0.75</v>
      </c>
      <c r="G292">
        <v>60</v>
      </c>
      <c r="H292">
        <v>8</v>
      </c>
      <c r="I292">
        <v>0.38618778999999998</v>
      </c>
      <c r="J292">
        <v>851.16316400000005</v>
      </c>
      <c r="K292">
        <v>43.546448099999999</v>
      </c>
      <c r="L292">
        <v>97.6924755</v>
      </c>
      <c r="M292">
        <v>18645.5173</v>
      </c>
      <c r="N292">
        <v>70.956352999999993</v>
      </c>
      <c r="O292">
        <v>12825.6266</v>
      </c>
      <c r="P292">
        <f t="shared" si="12"/>
        <v>19.546098502577987</v>
      </c>
      <c r="Q292" s="9">
        <f>(B292-L292)/B292</f>
        <v>8.7240965909083984E-4</v>
      </c>
      <c r="R292" t="b">
        <f t="shared" si="13"/>
        <v>1</v>
      </c>
      <c r="S292" t="b">
        <f t="shared" si="14"/>
        <v>0</v>
      </c>
    </row>
    <row r="293" spans="2:19" x14ac:dyDescent="0.25">
      <c r="B293">
        <v>97.777777777777771</v>
      </c>
      <c r="C293">
        <v>40</v>
      </c>
      <c r="D293">
        <v>20</v>
      </c>
      <c r="E293">
        <v>0.8</v>
      </c>
      <c r="F293">
        <v>0.75</v>
      </c>
      <c r="G293">
        <v>60</v>
      </c>
      <c r="H293">
        <v>9</v>
      </c>
      <c r="I293">
        <v>0.36292481799999998</v>
      </c>
      <c r="J293">
        <v>920.34824300000002</v>
      </c>
      <c r="K293">
        <v>86.786343799999997</v>
      </c>
      <c r="L293">
        <v>97.748664700000006</v>
      </c>
      <c r="M293">
        <v>19890.526300000001</v>
      </c>
      <c r="N293">
        <v>63.048549999999999</v>
      </c>
      <c r="O293">
        <v>11893.5542</v>
      </c>
      <c r="P293">
        <f t="shared" si="12"/>
        <v>10.604758798468938</v>
      </c>
      <c r="Q293" s="9">
        <f>(B293-L293)/B293</f>
        <v>2.9774738636350858E-4</v>
      </c>
      <c r="R293" t="b">
        <f t="shared" si="13"/>
        <v>1</v>
      </c>
      <c r="S293" t="b">
        <f t="shared" si="14"/>
        <v>0</v>
      </c>
    </row>
    <row r="294" spans="2:19" x14ac:dyDescent="0.25">
      <c r="B294">
        <v>97.777777777777771</v>
      </c>
      <c r="C294">
        <v>40</v>
      </c>
      <c r="D294">
        <v>20</v>
      </c>
      <c r="E294">
        <v>0.8</v>
      </c>
      <c r="F294">
        <v>0.75</v>
      </c>
      <c r="G294">
        <v>60</v>
      </c>
      <c r="H294">
        <v>10</v>
      </c>
      <c r="I294">
        <v>0.34196112200000001</v>
      </c>
      <c r="J294">
        <v>992.35140899999999</v>
      </c>
      <c r="K294">
        <v>132.54265799999999</v>
      </c>
      <c r="L294">
        <v>97.727916500000006</v>
      </c>
      <c r="M294">
        <v>20836.733199999999</v>
      </c>
      <c r="N294">
        <v>56.197083999999997</v>
      </c>
      <c r="O294">
        <v>10955.8087</v>
      </c>
      <c r="P294">
        <f t="shared" si="12"/>
        <v>7.4870341667661444</v>
      </c>
      <c r="Q294" s="9">
        <f>(B294-L294)/B294</f>
        <v>5.0994488636350746E-4</v>
      </c>
      <c r="R294" t="b">
        <f t="shared" si="13"/>
        <v>1</v>
      </c>
      <c r="S294" t="b">
        <f t="shared" si="14"/>
        <v>0</v>
      </c>
    </row>
    <row r="295" spans="2:19" x14ac:dyDescent="0.25">
      <c r="B295">
        <v>97.777777777777771</v>
      </c>
      <c r="C295">
        <v>40</v>
      </c>
      <c r="D295">
        <v>20</v>
      </c>
      <c r="E295">
        <v>0.8</v>
      </c>
      <c r="F295">
        <v>0.75</v>
      </c>
      <c r="G295">
        <v>60</v>
      </c>
      <c r="H295">
        <v>11</v>
      </c>
      <c r="I295">
        <v>0.320186054</v>
      </c>
      <c r="J295">
        <v>1077.15606</v>
      </c>
      <c r="K295">
        <v>181.99787000000001</v>
      </c>
      <c r="L295">
        <v>97.791360400000002</v>
      </c>
      <c r="M295">
        <v>21334.7369</v>
      </c>
      <c r="N295">
        <v>49.935284299999999</v>
      </c>
      <c r="O295">
        <v>9999.2646199999999</v>
      </c>
      <c r="P295">
        <f t="shared" si="12"/>
        <v>5.9185091561785859</v>
      </c>
      <c r="Q295" s="9">
        <f>(B295-L295)/B295</f>
        <v>-1.3891318181826764E-4</v>
      </c>
      <c r="R295" t="b">
        <f t="shared" si="13"/>
        <v>1</v>
      </c>
      <c r="S295" t="b">
        <f t="shared" si="14"/>
        <v>0</v>
      </c>
    </row>
    <row r="296" spans="2:19" x14ac:dyDescent="0.25">
      <c r="B296">
        <v>97.777777777777771</v>
      </c>
      <c r="C296">
        <v>40</v>
      </c>
      <c r="D296">
        <v>20</v>
      </c>
      <c r="E296">
        <v>0.8</v>
      </c>
      <c r="F296">
        <v>0.75</v>
      </c>
      <c r="G296">
        <v>60</v>
      </c>
      <c r="H296">
        <v>12</v>
      </c>
      <c r="I296">
        <v>0.296219279</v>
      </c>
      <c r="J296">
        <v>1183.93111</v>
      </c>
      <c r="K296">
        <v>235.22892999999999</v>
      </c>
      <c r="L296">
        <v>97.735976300000004</v>
      </c>
      <c r="M296">
        <v>21035.934700000002</v>
      </c>
      <c r="N296">
        <v>43.796480299999999</v>
      </c>
      <c r="O296">
        <v>9010.7965700000004</v>
      </c>
      <c r="P296">
        <f t="shared" si="12"/>
        <v>5.0331016257226526</v>
      </c>
      <c r="Q296" s="9">
        <f>(B296-L296)/B296</f>
        <v>4.2751511363625449E-4</v>
      </c>
      <c r="R296" t="b">
        <f t="shared" si="13"/>
        <v>1</v>
      </c>
      <c r="S296" t="b">
        <f t="shared" si="14"/>
        <v>0</v>
      </c>
    </row>
    <row r="297" spans="2:19" x14ac:dyDescent="0.25">
      <c r="B297">
        <v>97.777777777777771</v>
      </c>
      <c r="C297">
        <v>40</v>
      </c>
      <c r="D297">
        <v>20</v>
      </c>
      <c r="E297">
        <v>0.8</v>
      </c>
      <c r="F297">
        <v>0.75</v>
      </c>
      <c r="G297">
        <v>60</v>
      </c>
      <c r="H297">
        <v>13</v>
      </c>
      <c r="I297">
        <v>0.267097215</v>
      </c>
      <c r="J297">
        <v>1338.04007</v>
      </c>
      <c r="K297">
        <v>297.68455899999998</v>
      </c>
      <c r="L297">
        <v>97.681808099999998</v>
      </c>
      <c r="M297">
        <v>19641.5245</v>
      </c>
      <c r="N297">
        <v>37.314001099999999</v>
      </c>
      <c r="O297">
        <v>7977.2791200000001</v>
      </c>
      <c r="P297">
        <f t="shared" si="12"/>
        <v>4.4948252421785844</v>
      </c>
      <c r="Q297" s="9">
        <f>(B297-L297)/B297</f>
        <v>9.8150806818177606E-4</v>
      </c>
      <c r="R297" t="b">
        <f t="shared" si="13"/>
        <v>1</v>
      </c>
      <c r="S297" t="b">
        <f t="shared" si="14"/>
        <v>0</v>
      </c>
    </row>
    <row r="298" spans="2:19" x14ac:dyDescent="0.25">
      <c r="B298">
        <v>97.777777777777771</v>
      </c>
      <c r="C298">
        <v>40</v>
      </c>
      <c r="D298">
        <v>20</v>
      </c>
      <c r="E298">
        <v>0.8</v>
      </c>
      <c r="F298">
        <v>0.75</v>
      </c>
      <c r="G298">
        <v>60</v>
      </c>
      <c r="H298">
        <v>14</v>
      </c>
      <c r="I298">
        <v>0.23544177899999999</v>
      </c>
      <c r="J298">
        <v>1556.2755099999999</v>
      </c>
      <c r="K298">
        <v>384.74785800000001</v>
      </c>
      <c r="L298">
        <v>97.776803099999995</v>
      </c>
      <c r="M298">
        <v>17375.608</v>
      </c>
      <c r="N298">
        <v>30.0211763</v>
      </c>
      <c r="O298">
        <v>6885.5868700000001</v>
      </c>
      <c r="P298">
        <f t="shared" si="12"/>
        <v>4.0449231298904333</v>
      </c>
      <c r="Q298" s="9">
        <f>(B298-L298)/B298</f>
        <v>9.9682954545311411E-6</v>
      </c>
      <c r="R298" t="b">
        <f t="shared" si="13"/>
        <v>1</v>
      </c>
      <c r="S298" t="b">
        <f t="shared" si="14"/>
        <v>0</v>
      </c>
    </row>
    <row r="299" spans="2:19" x14ac:dyDescent="0.25">
      <c r="B299">
        <v>97.777777777777771</v>
      </c>
      <c r="C299">
        <v>40</v>
      </c>
      <c r="D299">
        <v>20</v>
      </c>
      <c r="E299">
        <v>0.8</v>
      </c>
      <c r="F299">
        <v>0.75</v>
      </c>
      <c r="G299">
        <v>60</v>
      </c>
      <c r="H299">
        <v>15</v>
      </c>
      <c r="I299">
        <v>0.21172409</v>
      </c>
      <c r="J299">
        <v>1794.03658</v>
      </c>
      <c r="K299">
        <v>520.40717199999995</v>
      </c>
      <c r="L299">
        <v>97.776015900000004</v>
      </c>
      <c r="M299">
        <v>14985.1906</v>
      </c>
      <c r="N299">
        <v>21.451335</v>
      </c>
      <c r="O299">
        <v>5722.5944</v>
      </c>
      <c r="P299">
        <f t="shared" si="12"/>
        <v>3.4473709751256081</v>
      </c>
      <c r="Q299" s="9">
        <f>(B299-L299)/B299</f>
        <v>1.8019204545344731E-5</v>
      </c>
      <c r="R299" t="b">
        <f t="shared" si="13"/>
        <v>1</v>
      </c>
      <c r="S299" t="b">
        <f t="shared" si="14"/>
        <v>0</v>
      </c>
    </row>
    <row r="300" spans="2:19" x14ac:dyDescent="0.25">
      <c r="B300">
        <v>97.777777777777771</v>
      </c>
      <c r="C300">
        <v>40</v>
      </c>
      <c r="D300">
        <v>20</v>
      </c>
      <c r="E300">
        <v>0.8</v>
      </c>
      <c r="F300">
        <v>0.75</v>
      </c>
      <c r="G300">
        <v>65</v>
      </c>
      <c r="H300">
        <v>5</v>
      </c>
      <c r="I300">
        <v>0.52472829499999996</v>
      </c>
      <c r="J300">
        <v>598.22737800000004</v>
      </c>
      <c r="K300">
        <v>-101.612745</v>
      </c>
      <c r="L300">
        <v>97.765746399999998</v>
      </c>
      <c r="M300">
        <v>12918.4755</v>
      </c>
      <c r="N300">
        <v>119.07273600000001</v>
      </c>
      <c r="O300">
        <v>16264.23</v>
      </c>
      <c r="P300">
        <f t="shared" si="12"/>
        <v>100000000</v>
      </c>
      <c r="Q300" s="9">
        <f>(B300-L300)/B300</f>
        <v>1.2304818181814171E-4</v>
      </c>
      <c r="R300" t="b">
        <f t="shared" si="13"/>
        <v>1</v>
      </c>
      <c r="S300" t="b">
        <f t="shared" si="14"/>
        <v>0</v>
      </c>
    </row>
    <row r="301" spans="2:19" x14ac:dyDescent="0.25">
      <c r="B301">
        <v>97.777777777777771</v>
      </c>
      <c r="C301">
        <v>40</v>
      </c>
      <c r="D301">
        <v>20</v>
      </c>
      <c r="E301">
        <v>0.8</v>
      </c>
      <c r="F301">
        <v>0.75</v>
      </c>
      <c r="G301">
        <v>65</v>
      </c>
      <c r="H301">
        <v>6</v>
      </c>
      <c r="I301">
        <v>0.43433208800000001</v>
      </c>
      <c r="J301">
        <v>725.80621299999996</v>
      </c>
      <c r="K301">
        <v>-68.840542799999994</v>
      </c>
      <c r="L301">
        <v>97.7466857</v>
      </c>
      <c r="M301">
        <v>14312.885700000001</v>
      </c>
      <c r="N301">
        <v>103.603869</v>
      </c>
      <c r="O301">
        <v>15330.7111</v>
      </c>
      <c r="P301">
        <f t="shared" si="12"/>
        <v>100000000</v>
      </c>
      <c r="Q301" s="9">
        <f>(B301-L301)/B301</f>
        <v>3.1798715909083988E-4</v>
      </c>
      <c r="R301" t="b">
        <f t="shared" si="13"/>
        <v>1</v>
      </c>
      <c r="S301" t="b">
        <f t="shared" si="14"/>
        <v>0</v>
      </c>
    </row>
    <row r="302" spans="2:19" x14ac:dyDescent="0.25">
      <c r="B302">
        <v>97.777777777777771</v>
      </c>
      <c r="C302">
        <v>40</v>
      </c>
      <c r="D302">
        <v>20</v>
      </c>
      <c r="E302">
        <v>0.8</v>
      </c>
      <c r="F302">
        <v>0.75</v>
      </c>
      <c r="G302">
        <v>65</v>
      </c>
      <c r="H302">
        <v>7</v>
      </c>
      <c r="I302">
        <v>0.38844819200000003</v>
      </c>
      <c r="J302">
        <v>822.07620899999995</v>
      </c>
      <c r="K302">
        <v>-31.9864712</v>
      </c>
      <c r="L302">
        <v>97.851589899999993</v>
      </c>
      <c r="M302">
        <v>15707.295899999999</v>
      </c>
      <c r="N302">
        <v>90.664289999999994</v>
      </c>
      <c r="O302">
        <v>14403.873900000001</v>
      </c>
      <c r="P302">
        <f t="shared" si="12"/>
        <v>100000000</v>
      </c>
      <c r="Q302" s="9">
        <f>(B302-L302)/B302</f>
        <v>-7.5489670454545119E-4</v>
      </c>
      <c r="R302" t="b">
        <f t="shared" si="13"/>
        <v>1</v>
      </c>
      <c r="S302" t="b">
        <f t="shared" si="14"/>
        <v>0</v>
      </c>
    </row>
    <row r="303" spans="2:19" x14ac:dyDescent="0.25">
      <c r="B303">
        <v>97.777777777777771</v>
      </c>
      <c r="C303">
        <v>40</v>
      </c>
      <c r="D303">
        <v>20</v>
      </c>
      <c r="E303">
        <v>0.8</v>
      </c>
      <c r="F303">
        <v>0.75</v>
      </c>
      <c r="G303">
        <v>65</v>
      </c>
      <c r="H303">
        <v>8</v>
      </c>
      <c r="I303">
        <v>0.361648678</v>
      </c>
      <c r="J303">
        <v>899.52102200000002</v>
      </c>
      <c r="K303">
        <v>7.93797043</v>
      </c>
      <c r="L303">
        <v>97.757566999999995</v>
      </c>
      <c r="M303">
        <v>17002.105299999999</v>
      </c>
      <c r="N303">
        <v>79.824525100000002</v>
      </c>
      <c r="O303">
        <v>13476.6859</v>
      </c>
      <c r="P303">
        <f t="shared" si="12"/>
        <v>113.31876704912341</v>
      </c>
      <c r="Q303" s="9">
        <f>(B303-L303)/B303</f>
        <v>2.0670113636362753E-4</v>
      </c>
      <c r="R303" t="b">
        <f t="shared" si="13"/>
        <v>1</v>
      </c>
      <c r="S303" t="b">
        <f t="shared" si="14"/>
        <v>0</v>
      </c>
    </row>
    <row r="304" spans="2:19" x14ac:dyDescent="0.25">
      <c r="B304">
        <v>97.777777777777771</v>
      </c>
      <c r="C304">
        <v>40</v>
      </c>
      <c r="D304">
        <v>20</v>
      </c>
      <c r="E304">
        <v>0.8</v>
      </c>
      <c r="F304">
        <v>0.75</v>
      </c>
      <c r="G304">
        <v>65</v>
      </c>
      <c r="H304">
        <v>9</v>
      </c>
      <c r="I304">
        <v>0.33975296999999999</v>
      </c>
      <c r="J304">
        <v>974.20948499999997</v>
      </c>
      <c r="K304">
        <v>52.683099499999997</v>
      </c>
      <c r="L304">
        <v>97.795349799999997</v>
      </c>
      <c r="M304">
        <v>18197.313999999998</v>
      </c>
      <c r="N304">
        <v>70.655100899999994</v>
      </c>
      <c r="O304">
        <v>12542.1149</v>
      </c>
      <c r="P304">
        <f t="shared" si="12"/>
        <v>18.491878690622599</v>
      </c>
      <c r="Q304" s="9">
        <f>(B304-L304)/B304</f>
        <v>-1.7971386363639527E-4</v>
      </c>
      <c r="R304" t="b">
        <f t="shared" si="13"/>
        <v>1</v>
      </c>
      <c r="S304" t="b">
        <f t="shared" si="14"/>
        <v>0</v>
      </c>
    </row>
    <row r="305" spans="2:19" x14ac:dyDescent="0.25">
      <c r="B305">
        <v>97.777777777777771</v>
      </c>
      <c r="C305">
        <v>40</v>
      </c>
      <c r="D305">
        <v>20</v>
      </c>
      <c r="E305">
        <v>0.8</v>
      </c>
      <c r="F305">
        <v>0.75</v>
      </c>
      <c r="G305">
        <v>65</v>
      </c>
      <c r="H305">
        <v>10</v>
      </c>
      <c r="I305">
        <v>0.321651515</v>
      </c>
      <c r="J305">
        <v>1046.3565000000001</v>
      </c>
      <c r="K305">
        <v>99.923125600000006</v>
      </c>
      <c r="L305">
        <v>97.759637299999994</v>
      </c>
      <c r="M305">
        <v>19193.3213</v>
      </c>
      <c r="N305">
        <v>62.726543999999997</v>
      </c>
      <c r="O305">
        <v>11593.1286</v>
      </c>
      <c r="P305">
        <f t="shared" si="12"/>
        <v>10.471614991194791</v>
      </c>
      <c r="Q305" s="9">
        <f>(B305-L305)/B305</f>
        <v>1.8552761363635739E-4</v>
      </c>
      <c r="R305" t="b">
        <f t="shared" si="13"/>
        <v>1</v>
      </c>
      <c r="S305" t="b">
        <f t="shared" si="14"/>
        <v>0</v>
      </c>
    </row>
    <row r="306" spans="2:19" x14ac:dyDescent="0.25">
      <c r="B306">
        <v>97.777777777777771</v>
      </c>
      <c r="C306">
        <v>40</v>
      </c>
      <c r="D306">
        <v>20</v>
      </c>
      <c r="E306">
        <v>0.8</v>
      </c>
      <c r="F306">
        <v>0.75</v>
      </c>
      <c r="G306">
        <v>65</v>
      </c>
      <c r="H306">
        <v>11</v>
      </c>
      <c r="I306">
        <v>0.30444827600000002</v>
      </c>
      <c r="J306">
        <v>1124.17364</v>
      </c>
      <c r="K306">
        <v>150.52953500000001</v>
      </c>
      <c r="L306">
        <v>97.722100800000007</v>
      </c>
      <c r="M306">
        <v>19890.526300000001</v>
      </c>
      <c r="N306">
        <v>55.609380799999997</v>
      </c>
      <c r="O306">
        <v>10622.694799999999</v>
      </c>
      <c r="P306">
        <f t="shared" si="12"/>
        <v>7.4681267035070551</v>
      </c>
      <c r="Q306" s="9">
        <f>(B306-L306)/B306</f>
        <v>5.694236363635015E-4</v>
      </c>
      <c r="R306" t="b">
        <f t="shared" si="13"/>
        <v>1</v>
      </c>
      <c r="S306" t="b">
        <f t="shared" si="14"/>
        <v>0</v>
      </c>
    </row>
    <row r="307" spans="2:19" x14ac:dyDescent="0.25">
      <c r="B307">
        <v>97.777777777777771</v>
      </c>
      <c r="C307">
        <v>40</v>
      </c>
      <c r="D307">
        <v>20</v>
      </c>
      <c r="E307">
        <v>0.8</v>
      </c>
      <c r="F307">
        <v>0.75</v>
      </c>
      <c r="G307">
        <v>65</v>
      </c>
      <c r="H307">
        <v>12</v>
      </c>
      <c r="I307">
        <v>0.285920654</v>
      </c>
      <c r="J307">
        <v>1218.1133299999999</v>
      </c>
      <c r="K307">
        <v>206.047212</v>
      </c>
      <c r="L307">
        <v>97.772479799999999</v>
      </c>
      <c r="M307">
        <v>20139.5281</v>
      </c>
      <c r="N307">
        <v>48.8741378</v>
      </c>
      <c r="O307">
        <v>9623.7811799999999</v>
      </c>
      <c r="P307">
        <f t="shared" si="12"/>
        <v>5.9118166083217858</v>
      </c>
      <c r="Q307" s="9">
        <f>(B307-L307)/B307</f>
        <v>5.4183863636306485E-5</v>
      </c>
      <c r="R307" t="b">
        <f t="shared" si="13"/>
        <v>1</v>
      </c>
      <c r="S307" t="b">
        <f t="shared" si="14"/>
        <v>0</v>
      </c>
    </row>
    <row r="308" spans="2:19" x14ac:dyDescent="0.25">
      <c r="B308">
        <v>97.777777777777771</v>
      </c>
      <c r="C308">
        <v>40</v>
      </c>
      <c r="D308">
        <v>20</v>
      </c>
      <c r="E308">
        <v>0.8</v>
      </c>
      <c r="F308">
        <v>0.75</v>
      </c>
      <c r="G308">
        <v>65</v>
      </c>
      <c r="H308">
        <v>13</v>
      </c>
      <c r="I308">
        <v>0.26480105700000001</v>
      </c>
      <c r="J308">
        <v>1340.0870299999999</v>
      </c>
      <c r="K308">
        <v>268.07240200000001</v>
      </c>
      <c r="L308">
        <v>97.747771999999998</v>
      </c>
      <c r="M308">
        <v>19641.5245</v>
      </c>
      <c r="N308">
        <v>42.091341399999997</v>
      </c>
      <c r="O308">
        <v>8589.3554199999999</v>
      </c>
      <c r="P308">
        <f t="shared" si="12"/>
        <v>4.9989742323419026</v>
      </c>
      <c r="Q308" s="9">
        <f>(B308-L308)/B308</f>
        <v>3.0687727272723207E-4</v>
      </c>
      <c r="R308" t="b">
        <f t="shared" si="13"/>
        <v>1</v>
      </c>
      <c r="S308" t="b">
        <f t="shared" si="14"/>
        <v>0</v>
      </c>
    </row>
    <row r="309" spans="2:19" x14ac:dyDescent="0.25">
      <c r="B309">
        <v>97.777777777777771</v>
      </c>
      <c r="C309">
        <v>40</v>
      </c>
      <c r="D309">
        <v>20</v>
      </c>
      <c r="E309">
        <v>0.8</v>
      </c>
      <c r="F309">
        <v>0.75</v>
      </c>
      <c r="G309">
        <v>65</v>
      </c>
      <c r="H309">
        <v>14</v>
      </c>
      <c r="I309">
        <v>0.23963199600000001</v>
      </c>
      <c r="J309">
        <v>1514.27</v>
      </c>
      <c r="K309">
        <v>345.427234</v>
      </c>
      <c r="L309">
        <v>97.835644900000005</v>
      </c>
      <c r="M309">
        <v>18247.114399999999</v>
      </c>
      <c r="N309">
        <v>34.831518199999998</v>
      </c>
      <c r="O309">
        <v>7512.3852699999998</v>
      </c>
      <c r="P309">
        <f t="shared" si="12"/>
        <v>4.3837597356321938</v>
      </c>
      <c r="Q309" s="9">
        <f>(B309-L309)/B309</f>
        <v>-5.9182284090921139E-4</v>
      </c>
      <c r="R309" t="b">
        <f t="shared" si="13"/>
        <v>1</v>
      </c>
      <c r="S309" t="b">
        <f t="shared" si="14"/>
        <v>0</v>
      </c>
    </row>
    <row r="310" spans="2:19" x14ac:dyDescent="0.25">
      <c r="B310">
        <v>97.777777777777771</v>
      </c>
      <c r="C310">
        <v>40</v>
      </c>
      <c r="D310">
        <v>20</v>
      </c>
      <c r="E310">
        <v>0.8</v>
      </c>
      <c r="F310">
        <v>0.75</v>
      </c>
      <c r="G310">
        <v>65</v>
      </c>
      <c r="H310">
        <v>15</v>
      </c>
      <c r="I310">
        <v>0.215787175</v>
      </c>
      <c r="J310">
        <v>1731.71478</v>
      </c>
      <c r="K310">
        <v>453.44434000000001</v>
      </c>
      <c r="L310">
        <v>97.811997000000005</v>
      </c>
      <c r="M310">
        <v>16205.299499999999</v>
      </c>
      <c r="N310">
        <v>26.665194700000001</v>
      </c>
      <c r="O310">
        <v>6385.8384299999998</v>
      </c>
      <c r="P310">
        <f t="shared" si="12"/>
        <v>3.8190239181285182</v>
      </c>
      <c r="Q310" s="9">
        <f>(B310-L310)/B310</f>
        <v>-3.4996931818193587E-4</v>
      </c>
      <c r="R310" t="b">
        <f t="shared" si="13"/>
        <v>1</v>
      </c>
      <c r="S310" t="b">
        <f t="shared" si="14"/>
        <v>0</v>
      </c>
    </row>
    <row r="311" spans="2:19" x14ac:dyDescent="0.25">
      <c r="B311">
        <v>97.777777777777771</v>
      </c>
      <c r="C311">
        <v>40</v>
      </c>
      <c r="D311">
        <v>20</v>
      </c>
      <c r="E311">
        <v>0.8</v>
      </c>
      <c r="F311">
        <v>0.75</v>
      </c>
      <c r="G311">
        <v>70</v>
      </c>
      <c r="H311">
        <v>5</v>
      </c>
      <c r="I311">
        <v>0.57151384699999996</v>
      </c>
      <c r="J311">
        <v>546.67321600000002</v>
      </c>
      <c r="K311">
        <v>-144.13279</v>
      </c>
      <c r="L311">
        <v>97.756508800000006</v>
      </c>
      <c r="M311">
        <v>11623.6661</v>
      </c>
      <c r="N311">
        <v>133.222838</v>
      </c>
      <c r="O311">
        <v>16678.992900000001</v>
      </c>
      <c r="P311">
        <f t="shared" si="12"/>
        <v>100000000</v>
      </c>
      <c r="Q311" s="9">
        <f>(B311-L311)/B311</f>
        <v>2.1752363636351067E-4</v>
      </c>
      <c r="R311" t="b">
        <f t="shared" si="13"/>
        <v>1</v>
      </c>
      <c r="S311" t="b">
        <f t="shared" si="14"/>
        <v>0</v>
      </c>
    </row>
    <row r="312" spans="2:19" x14ac:dyDescent="0.25">
      <c r="B312">
        <v>97.777777777777771</v>
      </c>
      <c r="C312">
        <v>40</v>
      </c>
      <c r="D312">
        <v>20</v>
      </c>
      <c r="E312">
        <v>0.8</v>
      </c>
      <c r="F312">
        <v>0.75</v>
      </c>
      <c r="G312">
        <v>70</v>
      </c>
      <c r="H312">
        <v>6</v>
      </c>
      <c r="I312">
        <v>0.43736132900000002</v>
      </c>
      <c r="J312">
        <v>719.62771999999995</v>
      </c>
      <c r="K312">
        <v>-110.172264</v>
      </c>
      <c r="L312">
        <v>97.815250199999994</v>
      </c>
      <c r="M312">
        <v>12968.275900000001</v>
      </c>
      <c r="N312">
        <v>116.22239500000001</v>
      </c>
      <c r="O312">
        <v>15834.7829</v>
      </c>
      <c r="P312">
        <f t="shared" si="12"/>
        <v>100000000</v>
      </c>
      <c r="Q312" s="9">
        <f>(B312-L312)/B312</f>
        <v>-3.8324068181818662E-4</v>
      </c>
      <c r="R312" t="b">
        <f t="shared" si="13"/>
        <v>1</v>
      </c>
      <c r="S312" t="b">
        <f t="shared" si="14"/>
        <v>0</v>
      </c>
    </row>
    <row r="313" spans="2:19" x14ac:dyDescent="0.25">
      <c r="B313">
        <v>97.777777777777771</v>
      </c>
      <c r="C313">
        <v>40</v>
      </c>
      <c r="D313">
        <v>20</v>
      </c>
      <c r="E313">
        <v>0.8</v>
      </c>
      <c r="F313">
        <v>0.75</v>
      </c>
      <c r="G313">
        <v>70</v>
      </c>
      <c r="H313">
        <v>7</v>
      </c>
      <c r="I313">
        <v>0.37336796700000002</v>
      </c>
      <c r="J313">
        <v>846.50348199999996</v>
      </c>
      <c r="K313">
        <v>-71.419600099999997</v>
      </c>
      <c r="L313">
        <v>97.697143999999994</v>
      </c>
      <c r="M313">
        <v>14263.085300000001</v>
      </c>
      <c r="N313">
        <v>101.725421</v>
      </c>
      <c r="O313">
        <v>14959.794599999999</v>
      </c>
      <c r="P313">
        <f t="shared" si="12"/>
        <v>100000000</v>
      </c>
      <c r="Q313" s="9">
        <f>(B313-L313)/B313</f>
        <v>8.2466363636362879E-4</v>
      </c>
      <c r="R313" t="b">
        <f t="shared" si="13"/>
        <v>1</v>
      </c>
      <c r="S313" t="b">
        <f t="shared" si="14"/>
        <v>0</v>
      </c>
    </row>
    <row r="314" spans="2:19" x14ac:dyDescent="0.25">
      <c r="B314">
        <v>97.777777777777771</v>
      </c>
      <c r="C314">
        <v>40</v>
      </c>
      <c r="D314">
        <v>20</v>
      </c>
      <c r="E314">
        <v>0.8</v>
      </c>
      <c r="F314">
        <v>0.75</v>
      </c>
      <c r="G314">
        <v>70</v>
      </c>
      <c r="H314">
        <v>8</v>
      </c>
      <c r="I314">
        <v>0.340690308</v>
      </c>
      <c r="J314">
        <v>943.24039000000005</v>
      </c>
      <c r="K314">
        <v>-28.871263500000001</v>
      </c>
      <c r="L314">
        <v>97.822396499999996</v>
      </c>
      <c r="M314">
        <v>15557.8948</v>
      </c>
      <c r="N314">
        <v>89.359626500000005</v>
      </c>
      <c r="O314">
        <v>14055.635</v>
      </c>
      <c r="P314">
        <f t="shared" si="12"/>
        <v>100000000</v>
      </c>
      <c r="Q314" s="9">
        <f>(B314-L314)/B314</f>
        <v>-4.5632784090911895E-4</v>
      </c>
      <c r="R314" t="b">
        <f t="shared" si="13"/>
        <v>1</v>
      </c>
      <c r="S314" t="b">
        <f t="shared" si="14"/>
        <v>0</v>
      </c>
    </row>
    <row r="315" spans="2:19" x14ac:dyDescent="0.25">
      <c r="B315">
        <v>97.777777777777771</v>
      </c>
      <c r="C315">
        <v>40</v>
      </c>
      <c r="D315">
        <v>20</v>
      </c>
      <c r="E315">
        <v>0.8</v>
      </c>
      <c r="F315">
        <v>0.75</v>
      </c>
      <c r="G315">
        <v>70</v>
      </c>
      <c r="H315">
        <v>9</v>
      </c>
      <c r="I315">
        <v>0.32106677099999997</v>
      </c>
      <c r="J315">
        <v>1020.31727</v>
      </c>
      <c r="K315">
        <v>16.194503699999999</v>
      </c>
      <c r="L315">
        <v>97.786527599999999</v>
      </c>
      <c r="M315">
        <v>16753.103500000001</v>
      </c>
      <c r="N315">
        <v>78.752721600000001</v>
      </c>
      <c r="O315">
        <v>13123.9113</v>
      </c>
      <c r="P315">
        <f t="shared" si="12"/>
        <v>63.003923361973733</v>
      </c>
      <c r="Q315" s="9">
        <f>(B315-L315)/B315</f>
        <v>-8.9486818181877043E-5</v>
      </c>
      <c r="R315" t="b">
        <f t="shared" si="13"/>
        <v>1</v>
      </c>
      <c r="S315" t="b">
        <f t="shared" si="14"/>
        <v>0</v>
      </c>
    </row>
    <row r="316" spans="2:19" x14ac:dyDescent="0.25">
      <c r="B316">
        <v>97.777777777777771</v>
      </c>
      <c r="C316">
        <v>40</v>
      </c>
      <c r="D316">
        <v>20</v>
      </c>
      <c r="E316">
        <v>0.8</v>
      </c>
      <c r="F316">
        <v>0.75</v>
      </c>
      <c r="G316">
        <v>70</v>
      </c>
      <c r="H316">
        <v>10</v>
      </c>
      <c r="I316">
        <v>0.30470222600000002</v>
      </c>
      <c r="J316">
        <v>1094.88212</v>
      </c>
      <c r="K316">
        <v>66.203528599999999</v>
      </c>
      <c r="L316">
        <v>97.713007599999997</v>
      </c>
      <c r="M316">
        <v>17798.911100000001</v>
      </c>
      <c r="N316">
        <v>69.532415999999998</v>
      </c>
      <c r="O316">
        <v>12166.230799999999</v>
      </c>
      <c r="P316">
        <f t="shared" si="12"/>
        <v>16.538123316889184</v>
      </c>
      <c r="Q316" s="9">
        <f>(B316-L316)/B316</f>
        <v>6.6242227272723464E-4</v>
      </c>
      <c r="R316" t="b">
        <f t="shared" si="13"/>
        <v>1</v>
      </c>
      <c r="S316" t="b">
        <f t="shared" si="14"/>
        <v>0</v>
      </c>
    </row>
    <row r="317" spans="2:19" x14ac:dyDescent="0.25">
      <c r="B317">
        <v>97.777777777777771</v>
      </c>
      <c r="C317">
        <v>40</v>
      </c>
      <c r="D317">
        <v>20</v>
      </c>
      <c r="E317">
        <v>0.8</v>
      </c>
      <c r="F317">
        <v>0.75</v>
      </c>
      <c r="G317">
        <v>70</v>
      </c>
      <c r="H317">
        <v>11</v>
      </c>
      <c r="I317">
        <v>0.290230608</v>
      </c>
      <c r="J317">
        <v>1170.41138</v>
      </c>
      <c r="K317">
        <v>120.070757</v>
      </c>
      <c r="L317">
        <v>97.768847399999999</v>
      </c>
      <c r="M317">
        <v>18695.317599999998</v>
      </c>
      <c r="N317">
        <v>61.326419700000002</v>
      </c>
      <c r="O317">
        <v>11184.200500000001</v>
      </c>
      <c r="P317">
        <f t="shared" si="12"/>
        <v>9.7476805280739587</v>
      </c>
      <c r="Q317" s="9">
        <f>(B317-L317)/B317</f>
        <v>9.1333409090859686E-5</v>
      </c>
      <c r="R317" t="b">
        <f t="shared" si="13"/>
        <v>1</v>
      </c>
      <c r="S317" t="b">
        <f t="shared" si="14"/>
        <v>0</v>
      </c>
    </row>
    <row r="318" spans="2:19" x14ac:dyDescent="0.25">
      <c r="B318">
        <v>97.777777777777771</v>
      </c>
      <c r="C318">
        <v>40</v>
      </c>
      <c r="D318">
        <v>20</v>
      </c>
      <c r="E318">
        <v>0.8</v>
      </c>
      <c r="F318">
        <v>0.75</v>
      </c>
      <c r="G318">
        <v>70</v>
      </c>
      <c r="H318">
        <v>12</v>
      </c>
      <c r="I318">
        <v>0.27645990100000001</v>
      </c>
      <c r="J318">
        <v>1251.1876299999999</v>
      </c>
      <c r="K318">
        <v>177.53267099999999</v>
      </c>
      <c r="L318">
        <v>97.748188900000002</v>
      </c>
      <c r="M318">
        <v>19292.921999999999</v>
      </c>
      <c r="N318">
        <v>53.7624426</v>
      </c>
      <c r="O318">
        <v>10179.4275</v>
      </c>
      <c r="P318">
        <f t="shared" si="12"/>
        <v>7.0476471905275391</v>
      </c>
      <c r="Q318" s="9">
        <f>(B318-L318)/B318</f>
        <v>3.0261352272718383E-4</v>
      </c>
      <c r="R318" t="b">
        <f t="shared" si="13"/>
        <v>1</v>
      </c>
      <c r="S318" t="b">
        <f t="shared" si="14"/>
        <v>0</v>
      </c>
    </row>
    <row r="319" spans="2:19" x14ac:dyDescent="0.25">
      <c r="B319">
        <v>97.777777777777771</v>
      </c>
      <c r="C319">
        <v>40</v>
      </c>
      <c r="D319">
        <v>20</v>
      </c>
      <c r="E319">
        <v>0.8</v>
      </c>
      <c r="F319">
        <v>0.75</v>
      </c>
      <c r="G319">
        <v>70</v>
      </c>
      <c r="H319">
        <v>13</v>
      </c>
      <c r="I319">
        <v>0.26158894700000002</v>
      </c>
      <c r="J319">
        <v>1347.4361699999999</v>
      </c>
      <c r="K319">
        <v>240.13234399999999</v>
      </c>
      <c r="L319">
        <v>97.703411500000001</v>
      </c>
      <c r="M319">
        <v>19442.323100000001</v>
      </c>
      <c r="N319">
        <v>46.468194699999998</v>
      </c>
      <c r="O319">
        <v>9153.5191799999993</v>
      </c>
      <c r="P319">
        <f t="shared" si="12"/>
        <v>5.6112231595090751</v>
      </c>
      <c r="Q319" s="9">
        <f>(B319-L319)/B319</f>
        <v>7.6056420454537557E-4</v>
      </c>
      <c r="R319" t="b">
        <f t="shared" si="13"/>
        <v>1</v>
      </c>
      <c r="S319" t="b">
        <f t="shared" si="14"/>
        <v>0</v>
      </c>
    </row>
    <row r="320" spans="2:19" x14ac:dyDescent="0.25">
      <c r="B320">
        <v>97.777777777777771</v>
      </c>
      <c r="C320">
        <v>40</v>
      </c>
      <c r="D320">
        <v>20</v>
      </c>
      <c r="E320">
        <v>0.8</v>
      </c>
      <c r="F320">
        <v>0.75</v>
      </c>
      <c r="G320">
        <v>70</v>
      </c>
      <c r="H320">
        <v>14</v>
      </c>
      <c r="I320">
        <v>0.24384942500000001</v>
      </c>
      <c r="J320">
        <v>1475.6000200000001</v>
      </c>
      <c r="K320">
        <v>311.70329099999998</v>
      </c>
      <c r="L320">
        <v>97.717163200000002</v>
      </c>
      <c r="M320">
        <v>18944.3194</v>
      </c>
      <c r="N320">
        <v>39.071385999999997</v>
      </c>
      <c r="O320">
        <v>8108.0825100000002</v>
      </c>
      <c r="P320">
        <f t="shared" si="12"/>
        <v>4.7339892218205684</v>
      </c>
      <c r="Q320" s="9">
        <f>(B320-L320)/B320</f>
        <v>6.1992181818173661E-4</v>
      </c>
      <c r="R320" t="b">
        <f t="shared" si="13"/>
        <v>1</v>
      </c>
      <c r="S320" t="b">
        <f t="shared" si="14"/>
        <v>0</v>
      </c>
    </row>
    <row r="321" spans="2:19" x14ac:dyDescent="0.25">
      <c r="B321">
        <v>97.777777777777771</v>
      </c>
      <c r="C321">
        <v>40</v>
      </c>
      <c r="D321">
        <v>20</v>
      </c>
      <c r="E321">
        <v>0.8</v>
      </c>
      <c r="F321">
        <v>0.75</v>
      </c>
      <c r="G321">
        <v>70</v>
      </c>
      <c r="H321">
        <v>15</v>
      </c>
      <c r="I321">
        <v>0.223361066</v>
      </c>
      <c r="J321">
        <v>1650.9149299999999</v>
      </c>
      <c r="K321">
        <v>400.44604900000002</v>
      </c>
      <c r="L321">
        <v>97.727096000000003</v>
      </c>
      <c r="M321">
        <v>17649.509999999998</v>
      </c>
      <c r="N321">
        <v>31.199726299999998</v>
      </c>
      <c r="O321">
        <v>7044.72469</v>
      </c>
      <c r="P321">
        <f t="shared" si="12"/>
        <v>4.1226900205975054</v>
      </c>
      <c r="Q321" s="9">
        <f>(B321-L321)/B321</f>
        <v>5.1833636363626768E-4</v>
      </c>
      <c r="R321" t="b">
        <f t="shared" si="13"/>
        <v>1</v>
      </c>
      <c r="S321" t="b">
        <f t="shared" si="14"/>
        <v>0</v>
      </c>
    </row>
    <row r="322" spans="2:19" x14ac:dyDescent="0.25">
      <c r="B322">
        <v>97.777777777777771</v>
      </c>
      <c r="C322">
        <v>40</v>
      </c>
      <c r="D322">
        <v>20</v>
      </c>
      <c r="E322">
        <v>0.8</v>
      </c>
      <c r="F322">
        <v>0.75</v>
      </c>
      <c r="G322">
        <v>75</v>
      </c>
      <c r="H322">
        <v>5</v>
      </c>
      <c r="I322">
        <v>0.66254516100000005</v>
      </c>
      <c r="J322">
        <v>468.281091</v>
      </c>
      <c r="K322">
        <v>-192.13609500000001</v>
      </c>
      <c r="L322">
        <v>97.777445099999994</v>
      </c>
      <c r="M322">
        <v>10428.457399999999</v>
      </c>
      <c r="N322">
        <v>148.134795</v>
      </c>
      <c r="O322">
        <v>16963.3478</v>
      </c>
      <c r="P322">
        <f t="shared" si="12"/>
        <v>100000000</v>
      </c>
      <c r="Q322" s="9">
        <f>(B322-L322)/B322</f>
        <v>3.4023863636308121E-6</v>
      </c>
      <c r="R322" t="b">
        <f t="shared" si="13"/>
        <v>1</v>
      </c>
      <c r="S322" t="b">
        <f t="shared" si="14"/>
        <v>0</v>
      </c>
    </row>
    <row r="323" spans="2:19" x14ac:dyDescent="0.25">
      <c r="B323">
        <v>97.777777777777771</v>
      </c>
      <c r="C323">
        <v>40</v>
      </c>
      <c r="D323">
        <v>20</v>
      </c>
      <c r="E323">
        <v>0.8</v>
      </c>
      <c r="F323">
        <v>0.75</v>
      </c>
      <c r="G323">
        <v>75</v>
      </c>
      <c r="H323">
        <v>6</v>
      </c>
      <c r="I323">
        <v>0.47166293100000001</v>
      </c>
      <c r="J323">
        <v>663.68526599999996</v>
      </c>
      <c r="K323">
        <v>-157.86922000000001</v>
      </c>
      <c r="L323">
        <v>97.830452800000003</v>
      </c>
      <c r="M323">
        <v>11723.266799999999</v>
      </c>
      <c r="N323">
        <v>129.663229</v>
      </c>
      <c r="O323">
        <v>16237.4689</v>
      </c>
      <c r="P323">
        <f t="shared" si="12"/>
        <v>100000000</v>
      </c>
      <c r="Q323" s="9">
        <f>(B323-L323)/B323</f>
        <v>-5.3872181818191678E-4</v>
      </c>
      <c r="R323" t="b">
        <f t="shared" si="13"/>
        <v>1</v>
      </c>
      <c r="S323" t="b">
        <f t="shared" si="14"/>
        <v>0</v>
      </c>
    </row>
    <row r="324" spans="2:19" x14ac:dyDescent="0.25">
      <c r="B324">
        <v>97.777777777777771</v>
      </c>
      <c r="C324">
        <v>40</v>
      </c>
      <c r="D324">
        <v>20</v>
      </c>
      <c r="E324">
        <v>0.8</v>
      </c>
      <c r="F324">
        <v>0.75</v>
      </c>
      <c r="G324">
        <v>75</v>
      </c>
      <c r="H324">
        <v>7</v>
      </c>
      <c r="I324">
        <v>0.37597909099999999</v>
      </c>
      <c r="J324">
        <v>839.46572300000003</v>
      </c>
      <c r="K324">
        <v>-116.181343</v>
      </c>
      <c r="L324">
        <v>97.761128099999993</v>
      </c>
      <c r="M324">
        <v>12993.176100000001</v>
      </c>
      <c r="N324">
        <v>113.570556</v>
      </c>
      <c r="O324">
        <v>15432.9133</v>
      </c>
      <c r="P324">
        <f t="shared" ref="P324:P387" si="15">IF(K324&gt;0, J324/K324, 100000000)</f>
        <v>100000000</v>
      </c>
      <c r="Q324" s="9">
        <f>(B324-L324)/B324</f>
        <v>1.7028079545454813E-4</v>
      </c>
      <c r="R324" t="b">
        <f t="shared" ref="R324:R387" si="16">ABS(Q324)&lt;0.02</f>
        <v>1</v>
      </c>
      <c r="S324" t="b">
        <f t="shared" ref="S324:S387" si="17">(P324="")</f>
        <v>0</v>
      </c>
    </row>
    <row r="325" spans="2:19" x14ac:dyDescent="0.25">
      <c r="B325">
        <v>97.777777777777771</v>
      </c>
      <c r="C325">
        <v>40</v>
      </c>
      <c r="D325">
        <v>20</v>
      </c>
      <c r="E325">
        <v>0.8</v>
      </c>
      <c r="F325">
        <v>0.75</v>
      </c>
      <c r="G325">
        <v>75</v>
      </c>
      <c r="H325">
        <v>8</v>
      </c>
      <c r="I325">
        <v>0.32628362100000002</v>
      </c>
      <c r="J325">
        <v>970.48229100000003</v>
      </c>
      <c r="K325">
        <v>-69.306640200000004</v>
      </c>
      <c r="L325">
        <v>97.877173200000001</v>
      </c>
      <c r="M325">
        <v>14263.085300000001</v>
      </c>
      <c r="N325">
        <v>99.561657199999999</v>
      </c>
      <c r="O325">
        <v>14562.473900000001</v>
      </c>
      <c r="P325">
        <f t="shared" si="15"/>
        <v>100000000</v>
      </c>
      <c r="Q325" s="9">
        <f>(B325-L325)/B325</f>
        <v>-1.0165440909091703E-3</v>
      </c>
      <c r="R325" t="b">
        <f t="shared" si="16"/>
        <v>1</v>
      </c>
      <c r="S325" t="b">
        <f t="shared" si="17"/>
        <v>0</v>
      </c>
    </row>
    <row r="326" spans="2:19" x14ac:dyDescent="0.25">
      <c r="B326">
        <v>97.777777777777771</v>
      </c>
      <c r="C326">
        <v>40</v>
      </c>
      <c r="D326">
        <v>20</v>
      </c>
      <c r="E326">
        <v>0.8</v>
      </c>
      <c r="F326">
        <v>0.75</v>
      </c>
      <c r="G326">
        <v>75</v>
      </c>
      <c r="H326">
        <v>9</v>
      </c>
      <c r="I326">
        <v>0.30452669399999999</v>
      </c>
      <c r="J326">
        <v>1063.4788599999999</v>
      </c>
      <c r="K326">
        <v>-20.403582400000001</v>
      </c>
      <c r="L326">
        <v>97.785449799999995</v>
      </c>
      <c r="M326">
        <v>15458.294</v>
      </c>
      <c r="N326">
        <v>87.341412000000005</v>
      </c>
      <c r="O326">
        <v>13638.943600000001</v>
      </c>
      <c r="P326">
        <f t="shared" si="15"/>
        <v>100000000</v>
      </c>
      <c r="Q326" s="9">
        <f>(B326-L326)/B326</f>
        <v>-7.8463863636376888E-5</v>
      </c>
      <c r="R326" t="b">
        <f t="shared" si="16"/>
        <v>1</v>
      </c>
      <c r="S326" t="b">
        <f t="shared" si="17"/>
        <v>0</v>
      </c>
    </row>
    <row r="327" spans="2:19" x14ac:dyDescent="0.25">
      <c r="B327">
        <v>97.777777777777771</v>
      </c>
      <c r="C327">
        <v>40</v>
      </c>
      <c r="D327">
        <v>20</v>
      </c>
      <c r="E327">
        <v>0.8</v>
      </c>
      <c r="F327">
        <v>0.75</v>
      </c>
      <c r="G327">
        <v>75</v>
      </c>
      <c r="H327">
        <v>10</v>
      </c>
      <c r="I327">
        <v>0.29035185000000002</v>
      </c>
      <c r="J327">
        <v>1138.16077</v>
      </c>
      <c r="K327">
        <v>31.4513079</v>
      </c>
      <c r="L327">
        <v>97.761471400000005</v>
      </c>
      <c r="M327">
        <v>16603.702399999998</v>
      </c>
      <c r="N327">
        <v>76.614699999999999</v>
      </c>
      <c r="O327">
        <v>12675.1152</v>
      </c>
      <c r="P327">
        <f t="shared" si="15"/>
        <v>36.18802669888332</v>
      </c>
      <c r="Q327" s="9">
        <f>(B327-L327)/B327</f>
        <v>1.6676977272715797E-4</v>
      </c>
      <c r="R327" t="b">
        <f t="shared" si="16"/>
        <v>1</v>
      </c>
      <c r="S327" t="b">
        <f t="shared" si="17"/>
        <v>0</v>
      </c>
    </row>
    <row r="328" spans="2:19" x14ac:dyDescent="0.25">
      <c r="B328">
        <v>97.777777777777771</v>
      </c>
      <c r="C328">
        <v>40</v>
      </c>
      <c r="D328">
        <v>20</v>
      </c>
      <c r="E328">
        <v>0.8</v>
      </c>
      <c r="F328">
        <v>0.75</v>
      </c>
      <c r="G328">
        <v>75</v>
      </c>
      <c r="H328">
        <v>11</v>
      </c>
      <c r="I328">
        <v>0.277845974</v>
      </c>
      <c r="J328">
        <v>1213.2000499999999</v>
      </c>
      <c r="K328">
        <v>89.609435399999995</v>
      </c>
      <c r="L328">
        <v>97.824335099999999</v>
      </c>
      <c r="M328">
        <v>17649.509999999998</v>
      </c>
      <c r="N328">
        <v>67.086400999999995</v>
      </c>
      <c r="O328">
        <v>11683.7816</v>
      </c>
      <c r="P328">
        <f t="shared" si="15"/>
        <v>13.53875342015602</v>
      </c>
      <c r="Q328" s="9">
        <f>(B328-L328)/B328</f>
        <v>-4.7615443181823607E-4</v>
      </c>
      <c r="R328" t="b">
        <f t="shared" si="16"/>
        <v>1</v>
      </c>
      <c r="S328" t="b">
        <f t="shared" si="17"/>
        <v>0</v>
      </c>
    </row>
    <row r="329" spans="2:19" x14ac:dyDescent="0.25">
      <c r="B329">
        <v>97.777777777777771</v>
      </c>
      <c r="C329">
        <v>40</v>
      </c>
      <c r="D329">
        <v>20</v>
      </c>
      <c r="E329">
        <v>0.8</v>
      </c>
      <c r="F329">
        <v>0.75</v>
      </c>
      <c r="G329">
        <v>75</v>
      </c>
      <c r="H329">
        <v>12</v>
      </c>
      <c r="I329">
        <v>0.26746498899999999</v>
      </c>
      <c r="J329">
        <v>1284.8676700000001</v>
      </c>
      <c r="K329">
        <v>150.66615300000001</v>
      </c>
      <c r="L329">
        <v>97.827537899999996</v>
      </c>
      <c r="M329">
        <v>18545.916499999999</v>
      </c>
      <c r="N329">
        <v>58.461394800000001</v>
      </c>
      <c r="O329">
        <v>10677.735699999999</v>
      </c>
      <c r="P329">
        <f t="shared" si="15"/>
        <v>8.52791183962864</v>
      </c>
      <c r="Q329" s="9">
        <f>(B329-L329)/B329</f>
        <v>-5.089103409091129E-4</v>
      </c>
      <c r="R329" t="b">
        <f t="shared" si="16"/>
        <v>1</v>
      </c>
      <c r="S329" t="b">
        <f t="shared" si="17"/>
        <v>0</v>
      </c>
    </row>
    <row r="330" spans="2:19" x14ac:dyDescent="0.25">
      <c r="B330">
        <v>97.777777777777771</v>
      </c>
      <c r="C330">
        <v>40</v>
      </c>
      <c r="D330">
        <v>20</v>
      </c>
      <c r="E330">
        <v>0.8</v>
      </c>
      <c r="F330">
        <v>0.75</v>
      </c>
      <c r="G330">
        <v>75</v>
      </c>
      <c r="H330">
        <v>13</v>
      </c>
      <c r="I330">
        <v>0.25754064999999998</v>
      </c>
      <c r="J330">
        <v>1360.5415599999999</v>
      </c>
      <c r="K330">
        <v>215.52896899999999</v>
      </c>
      <c r="L330">
        <v>97.840452299999995</v>
      </c>
      <c r="M330">
        <v>19243.121599999999</v>
      </c>
      <c r="N330">
        <v>50.444561</v>
      </c>
      <c r="O330">
        <v>9669.7703899999997</v>
      </c>
      <c r="P330">
        <f t="shared" si="15"/>
        <v>6.3125693326171852</v>
      </c>
      <c r="Q330" s="9">
        <f>(B330-L330)/B330</f>
        <v>-6.4098943181820035E-4</v>
      </c>
      <c r="R330" t="b">
        <f t="shared" si="16"/>
        <v>1</v>
      </c>
      <c r="S330" t="b">
        <f t="shared" si="17"/>
        <v>0</v>
      </c>
    </row>
    <row r="331" spans="2:19" x14ac:dyDescent="0.25">
      <c r="B331">
        <v>97.777777777777771</v>
      </c>
      <c r="C331">
        <v>40</v>
      </c>
      <c r="D331">
        <v>20</v>
      </c>
      <c r="E331">
        <v>0.8</v>
      </c>
      <c r="F331">
        <v>0.75</v>
      </c>
      <c r="G331">
        <v>75</v>
      </c>
      <c r="H331">
        <v>14</v>
      </c>
      <c r="I331">
        <v>0.24722290799999999</v>
      </c>
      <c r="J331">
        <v>1445.6983299999999</v>
      </c>
      <c r="K331">
        <v>284.82941499999998</v>
      </c>
      <c r="L331">
        <v>97.823452599999996</v>
      </c>
      <c r="M331">
        <v>19641.5245</v>
      </c>
      <c r="N331">
        <v>42.740779400000001</v>
      </c>
      <c r="O331">
        <v>8672.6785999999993</v>
      </c>
      <c r="P331">
        <f t="shared" si="15"/>
        <v>5.0756637266554794</v>
      </c>
      <c r="Q331" s="9">
        <f>(B331-L331)/B331</f>
        <v>-4.6712886363638715E-4</v>
      </c>
      <c r="R331" t="b">
        <f t="shared" si="16"/>
        <v>1</v>
      </c>
      <c r="S331" t="b">
        <f t="shared" si="17"/>
        <v>0</v>
      </c>
    </row>
    <row r="332" spans="2:19" x14ac:dyDescent="0.25">
      <c r="B332">
        <v>97.777777777777771</v>
      </c>
      <c r="C332">
        <v>40</v>
      </c>
      <c r="D332">
        <v>20</v>
      </c>
      <c r="E332">
        <v>0.8</v>
      </c>
      <c r="F332">
        <v>0.75</v>
      </c>
      <c r="G332">
        <v>75</v>
      </c>
      <c r="H332">
        <v>15</v>
      </c>
      <c r="I332">
        <v>0.23629418999999999</v>
      </c>
      <c r="J332">
        <v>1543.97253</v>
      </c>
      <c r="K332">
        <v>359.704275</v>
      </c>
      <c r="L332">
        <v>97.684045800000007</v>
      </c>
      <c r="M332">
        <v>19641.5245</v>
      </c>
      <c r="N332">
        <v>35.054929700000002</v>
      </c>
      <c r="O332">
        <v>7699.2531799999997</v>
      </c>
      <c r="P332">
        <f t="shared" si="15"/>
        <v>4.2923385606134374</v>
      </c>
      <c r="Q332" s="9">
        <f>(B332-L332)/B332</f>
        <v>9.5862249999986466E-4</v>
      </c>
      <c r="R332" t="b">
        <f t="shared" si="16"/>
        <v>1</v>
      </c>
      <c r="S332" t="b">
        <f t="shared" si="17"/>
        <v>0</v>
      </c>
    </row>
    <row r="333" spans="2:19" x14ac:dyDescent="0.25">
      <c r="B333">
        <v>102.2222222222222</v>
      </c>
      <c r="C333">
        <v>40</v>
      </c>
      <c r="D333">
        <v>20</v>
      </c>
      <c r="E333">
        <v>0.8</v>
      </c>
      <c r="F333">
        <v>0.75</v>
      </c>
      <c r="G333">
        <v>50</v>
      </c>
      <c r="H333">
        <v>5</v>
      </c>
      <c r="I333">
        <v>0.61445269199999997</v>
      </c>
      <c r="J333">
        <v>522.64659800000004</v>
      </c>
      <c r="K333">
        <v>9.9227717900000005</v>
      </c>
      <c r="L333">
        <v>102.187353</v>
      </c>
      <c r="M333">
        <v>18844.718700000001</v>
      </c>
      <c r="N333">
        <v>81.1935687</v>
      </c>
      <c r="O333">
        <v>14237.492399999999</v>
      </c>
      <c r="P333">
        <f t="shared" si="15"/>
        <v>52.671431839913353</v>
      </c>
      <c r="Q333" s="9">
        <f>(B333-L333)/B333</f>
        <v>3.4111195652150676E-4</v>
      </c>
      <c r="R333" t="b">
        <f t="shared" si="16"/>
        <v>1</v>
      </c>
      <c r="S333" t="b">
        <f t="shared" si="17"/>
        <v>0</v>
      </c>
    </row>
    <row r="334" spans="2:19" x14ac:dyDescent="0.25">
      <c r="B334">
        <v>102.2222222222222</v>
      </c>
      <c r="C334">
        <v>40</v>
      </c>
      <c r="D334">
        <v>20</v>
      </c>
      <c r="E334">
        <v>0.8</v>
      </c>
      <c r="F334">
        <v>0.75</v>
      </c>
      <c r="G334">
        <v>50</v>
      </c>
      <c r="H334">
        <v>6</v>
      </c>
      <c r="I334">
        <v>0.55068161199999999</v>
      </c>
      <c r="J334">
        <v>592.61268500000006</v>
      </c>
      <c r="K334">
        <v>45.765554999999999</v>
      </c>
      <c r="L334">
        <v>102.21732799999999</v>
      </c>
      <c r="M334">
        <v>20886.533599999999</v>
      </c>
      <c r="N334">
        <v>70.682146399999993</v>
      </c>
      <c r="O334">
        <v>13210.1808</v>
      </c>
      <c r="P334">
        <f t="shared" si="15"/>
        <v>12.948880113002017</v>
      </c>
      <c r="Q334" s="9">
        <f>(B334-L334)/B334</f>
        <v>4.7878260869399275E-5</v>
      </c>
      <c r="R334" t="b">
        <f t="shared" si="16"/>
        <v>1</v>
      </c>
      <c r="S334" t="b">
        <f t="shared" si="17"/>
        <v>0</v>
      </c>
    </row>
    <row r="335" spans="2:19" x14ac:dyDescent="0.25">
      <c r="B335">
        <v>102.2222222222222</v>
      </c>
      <c r="C335">
        <v>40</v>
      </c>
      <c r="D335">
        <v>20</v>
      </c>
      <c r="E335">
        <v>0.8</v>
      </c>
      <c r="F335">
        <v>0.75</v>
      </c>
      <c r="G335">
        <v>50</v>
      </c>
      <c r="H335">
        <v>7</v>
      </c>
      <c r="I335">
        <v>0.50594276100000002</v>
      </c>
      <c r="J335">
        <v>655.41079999999999</v>
      </c>
      <c r="K335">
        <v>86.306019399999997</v>
      </c>
      <c r="L335">
        <v>102.31288600000001</v>
      </c>
      <c r="M335">
        <v>23027.949199999999</v>
      </c>
      <c r="N335">
        <v>62.184924500000001</v>
      </c>
      <c r="O335">
        <v>12239.3</v>
      </c>
      <c r="P335">
        <f t="shared" si="15"/>
        <v>7.5940334701614107</v>
      </c>
      <c r="Q335" s="9">
        <f>(B335-L335)/B335</f>
        <v>-8.8692826086984031E-4</v>
      </c>
      <c r="R335" t="b">
        <f t="shared" si="16"/>
        <v>1</v>
      </c>
      <c r="S335" t="b">
        <f t="shared" si="17"/>
        <v>0</v>
      </c>
    </row>
    <row r="336" spans="2:19" x14ac:dyDescent="0.25">
      <c r="B336">
        <v>102.2222222222222</v>
      </c>
      <c r="C336">
        <v>40</v>
      </c>
      <c r="D336">
        <v>20</v>
      </c>
      <c r="E336">
        <v>0.8</v>
      </c>
      <c r="F336">
        <v>0.75</v>
      </c>
      <c r="G336">
        <v>50</v>
      </c>
      <c r="H336">
        <v>8</v>
      </c>
      <c r="I336">
        <v>0.47165376399999998</v>
      </c>
      <c r="J336">
        <v>714.27949599999999</v>
      </c>
      <c r="K336">
        <v>129.91518600000001</v>
      </c>
      <c r="L336">
        <v>102.20780000000001</v>
      </c>
      <c r="M336">
        <v>25019.9637</v>
      </c>
      <c r="N336">
        <v>55.220796800000002</v>
      </c>
      <c r="O336">
        <v>11307.1774</v>
      </c>
      <c r="P336">
        <f t="shared" si="15"/>
        <v>5.4980446704667765</v>
      </c>
      <c r="Q336" s="9">
        <f>(B336-L336)/B336</f>
        <v>1.4108695652146442E-4</v>
      </c>
      <c r="R336" t="b">
        <f t="shared" si="16"/>
        <v>1</v>
      </c>
      <c r="S336" t="b">
        <f t="shared" si="17"/>
        <v>0</v>
      </c>
    </row>
    <row r="337" spans="2:19" x14ac:dyDescent="0.25">
      <c r="B337">
        <v>102.2222222222222</v>
      </c>
      <c r="C337">
        <v>40</v>
      </c>
      <c r="D337">
        <v>20</v>
      </c>
      <c r="E337">
        <v>0.8</v>
      </c>
      <c r="F337">
        <v>0.75</v>
      </c>
      <c r="G337">
        <v>50</v>
      </c>
      <c r="H337">
        <v>9</v>
      </c>
      <c r="I337">
        <v>0.44017695600000001</v>
      </c>
      <c r="J337">
        <v>777.765039</v>
      </c>
      <c r="K337">
        <v>177.083428</v>
      </c>
      <c r="L337">
        <v>102.226641</v>
      </c>
      <c r="M337">
        <v>26713.176100000001</v>
      </c>
      <c r="N337">
        <v>49.308657400000001</v>
      </c>
      <c r="O337">
        <v>10396.1402</v>
      </c>
      <c r="P337">
        <f t="shared" si="15"/>
        <v>4.3920825781619728</v>
      </c>
      <c r="Q337" s="9">
        <f>(B337-L337)/B337</f>
        <v>-4.3227173913267161E-5</v>
      </c>
      <c r="R337" t="b">
        <f t="shared" si="16"/>
        <v>1</v>
      </c>
      <c r="S337" t="b">
        <f t="shared" si="17"/>
        <v>0</v>
      </c>
    </row>
    <row r="338" spans="2:19" x14ac:dyDescent="0.25">
      <c r="B338">
        <v>102.2222222222222</v>
      </c>
      <c r="C338">
        <v>40</v>
      </c>
      <c r="D338">
        <v>20</v>
      </c>
      <c r="E338">
        <v>0.8</v>
      </c>
      <c r="F338">
        <v>0.75</v>
      </c>
      <c r="G338">
        <v>50</v>
      </c>
      <c r="H338">
        <v>10</v>
      </c>
      <c r="I338">
        <v>0.41018505599999999</v>
      </c>
      <c r="J338">
        <v>847.996983</v>
      </c>
      <c r="K338">
        <v>226.020689</v>
      </c>
      <c r="L338">
        <v>102.16903600000001</v>
      </c>
      <c r="M338">
        <v>27709.183300000001</v>
      </c>
      <c r="N338">
        <v>43.967399999999998</v>
      </c>
      <c r="O338">
        <v>9488.51548</v>
      </c>
      <c r="P338">
        <f t="shared" si="15"/>
        <v>3.7518555790262189</v>
      </c>
      <c r="Q338" s="9">
        <f>(B338-L338)/B338</f>
        <v>5.2029999999972994E-4</v>
      </c>
      <c r="R338" t="b">
        <f t="shared" si="16"/>
        <v>1</v>
      </c>
      <c r="S338" t="b">
        <f t="shared" si="17"/>
        <v>0</v>
      </c>
    </row>
    <row r="339" spans="2:19" x14ac:dyDescent="0.25">
      <c r="B339">
        <v>102.2222222222222</v>
      </c>
      <c r="C339">
        <v>40</v>
      </c>
      <c r="D339">
        <v>20</v>
      </c>
      <c r="E339">
        <v>0.8</v>
      </c>
      <c r="F339">
        <v>0.75</v>
      </c>
      <c r="G339">
        <v>50</v>
      </c>
      <c r="H339">
        <v>11</v>
      </c>
      <c r="I339">
        <v>0.377472584</v>
      </c>
      <c r="J339">
        <v>936.01159800000005</v>
      </c>
      <c r="K339">
        <v>276.101291</v>
      </c>
      <c r="L339">
        <v>102.171167</v>
      </c>
      <c r="M339">
        <v>27509.981899999999</v>
      </c>
      <c r="N339">
        <v>38.715918700000003</v>
      </c>
      <c r="O339">
        <v>8566.6305499999999</v>
      </c>
      <c r="P339">
        <f t="shared" si="15"/>
        <v>3.3901022143355353</v>
      </c>
      <c r="Q339" s="9">
        <f>(B339-L339)/B339</f>
        <v>4.994532608693788E-4</v>
      </c>
      <c r="R339" t="b">
        <f t="shared" si="16"/>
        <v>1</v>
      </c>
      <c r="S339" t="b">
        <f t="shared" si="17"/>
        <v>0</v>
      </c>
    </row>
    <row r="340" spans="2:19" x14ac:dyDescent="0.25">
      <c r="B340">
        <v>102.2222222222222</v>
      </c>
      <c r="C340">
        <v>40</v>
      </c>
      <c r="D340">
        <v>20</v>
      </c>
      <c r="E340">
        <v>0.8</v>
      </c>
      <c r="F340">
        <v>0.75</v>
      </c>
      <c r="G340">
        <v>50</v>
      </c>
      <c r="H340">
        <v>12</v>
      </c>
      <c r="I340">
        <v>0.32859579799999999</v>
      </c>
      <c r="J340">
        <v>1091.7556500000001</v>
      </c>
      <c r="K340">
        <v>325.12326100000001</v>
      </c>
      <c r="L340">
        <v>102.18303299999999</v>
      </c>
      <c r="M340">
        <v>24123.557199999999</v>
      </c>
      <c r="N340">
        <v>33.073107200000003</v>
      </c>
      <c r="O340">
        <v>7612.8126099999999</v>
      </c>
      <c r="P340">
        <f t="shared" si="15"/>
        <v>3.3579745929037048</v>
      </c>
      <c r="Q340" s="9">
        <f>(B340-L340)/B340</f>
        <v>3.8337282608679249E-4</v>
      </c>
      <c r="R340" t="b">
        <f t="shared" si="16"/>
        <v>1</v>
      </c>
      <c r="S340" t="b">
        <f t="shared" si="17"/>
        <v>0</v>
      </c>
    </row>
    <row r="341" spans="2:19" x14ac:dyDescent="0.25">
      <c r="B341">
        <v>102.2222222222222</v>
      </c>
      <c r="C341">
        <v>40</v>
      </c>
      <c r="D341">
        <v>20</v>
      </c>
      <c r="E341">
        <v>0.8</v>
      </c>
      <c r="F341">
        <v>0.75</v>
      </c>
      <c r="G341">
        <v>50</v>
      </c>
      <c r="H341">
        <v>13</v>
      </c>
      <c r="I341">
        <v>0.27174716900000001</v>
      </c>
      <c r="J341">
        <v>1350.8106499999999</v>
      </c>
      <c r="K341">
        <v>402.75511899999998</v>
      </c>
      <c r="L341">
        <v>102.297083</v>
      </c>
      <c r="M341">
        <v>19143.5209</v>
      </c>
      <c r="N341">
        <v>26.5578596</v>
      </c>
      <c r="O341">
        <v>6609.3888999999999</v>
      </c>
      <c r="P341">
        <f t="shared" si="15"/>
        <v>3.3539254655631079</v>
      </c>
      <c r="Q341" s="9">
        <f>(B341-L341)/B341</f>
        <v>-7.3233369565239674E-4</v>
      </c>
      <c r="R341" t="b">
        <f t="shared" si="16"/>
        <v>1</v>
      </c>
      <c r="S341" t="b">
        <f t="shared" si="17"/>
        <v>0</v>
      </c>
    </row>
    <row r="342" spans="2:19" x14ac:dyDescent="0.25">
      <c r="B342">
        <v>102.2222222222222</v>
      </c>
      <c r="C342">
        <v>40</v>
      </c>
      <c r="D342">
        <v>20</v>
      </c>
      <c r="E342">
        <v>0.8</v>
      </c>
      <c r="F342">
        <v>0.75</v>
      </c>
      <c r="G342">
        <v>50</v>
      </c>
      <c r="H342">
        <v>14</v>
      </c>
      <c r="I342">
        <v>0.24217353</v>
      </c>
      <c r="J342">
        <v>1567.0137500000001</v>
      </c>
      <c r="K342">
        <v>527.52536799999996</v>
      </c>
      <c r="L342">
        <v>102.18733</v>
      </c>
      <c r="M342">
        <v>16006.098</v>
      </c>
      <c r="N342">
        <v>18.6890696</v>
      </c>
      <c r="O342">
        <v>5538.6866200000004</v>
      </c>
      <c r="P342">
        <f t="shared" si="15"/>
        <v>2.970499325825787</v>
      </c>
      <c r="Q342" s="9">
        <f>(B342-L342)/B342</f>
        <v>3.4133695652149474E-4</v>
      </c>
      <c r="R342" t="b">
        <f t="shared" si="16"/>
        <v>1</v>
      </c>
      <c r="S342" t="b">
        <f t="shared" si="17"/>
        <v>0</v>
      </c>
    </row>
    <row r="343" spans="2:19" x14ac:dyDescent="0.25">
      <c r="B343">
        <v>102.2222222222222</v>
      </c>
      <c r="C343">
        <v>40</v>
      </c>
      <c r="D343">
        <v>20</v>
      </c>
      <c r="E343">
        <v>0.8</v>
      </c>
      <c r="F343">
        <v>0.75</v>
      </c>
      <c r="G343">
        <v>50</v>
      </c>
      <c r="H343">
        <v>15</v>
      </c>
      <c r="I343">
        <v>0.237591366</v>
      </c>
      <c r="J343">
        <v>1673.7516700000001</v>
      </c>
      <c r="K343">
        <v>719.639636</v>
      </c>
      <c r="L343">
        <v>102.18891000000001</v>
      </c>
      <c r="M343">
        <v>13516.079900000001</v>
      </c>
      <c r="N343">
        <v>8.9856312500000008</v>
      </c>
      <c r="O343">
        <v>4383.0329899999997</v>
      </c>
      <c r="P343">
        <f t="shared" si="15"/>
        <v>2.3258191826443535</v>
      </c>
      <c r="Q343" s="9">
        <f>(B343-L343)/B343</f>
        <v>3.2588043478232388E-4</v>
      </c>
      <c r="R343" t="b">
        <f t="shared" si="16"/>
        <v>1</v>
      </c>
      <c r="S343" t="b">
        <f t="shared" si="17"/>
        <v>0</v>
      </c>
    </row>
    <row r="344" spans="2:19" x14ac:dyDescent="0.25">
      <c r="B344">
        <v>102.2222222222222</v>
      </c>
      <c r="C344">
        <v>40</v>
      </c>
      <c r="D344">
        <v>20</v>
      </c>
      <c r="E344">
        <v>0.8</v>
      </c>
      <c r="F344">
        <v>0.75</v>
      </c>
      <c r="G344">
        <v>55</v>
      </c>
      <c r="H344">
        <v>5</v>
      </c>
      <c r="I344">
        <v>0.57625235500000005</v>
      </c>
      <c r="J344">
        <v>551.03365099999996</v>
      </c>
      <c r="K344">
        <v>-21.205926099999999</v>
      </c>
      <c r="L344">
        <v>102.315136</v>
      </c>
      <c r="M344">
        <v>16852.7042</v>
      </c>
      <c r="N344">
        <v>93.058101800000003</v>
      </c>
      <c r="O344">
        <v>15043.4797</v>
      </c>
      <c r="P344">
        <f t="shared" si="15"/>
        <v>100000000</v>
      </c>
      <c r="Q344" s="9">
        <f>(B344-L344)/B344</f>
        <v>-9.0893913043495428E-4</v>
      </c>
      <c r="R344" t="b">
        <f t="shared" si="16"/>
        <v>1</v>
      </c>
      <c r="S344" t="b">
        <f t="shared" si="17"/>
        <v>0</v>
      </c>
    </row>
    <row r="345" spans="2:19" x14ac:dyDescent="0.25">
      <c r="B345">
        <v>102.2222222222222</v>
      </c>
      <c r="C345">
        <v>40</v>
      </c>
      <c r="D345">
        <v>20</v>
      </c>
      <c r="E345">
        <v>0.8</v>
      </c>
      <c r="F345">
        <v>0.75</v>
      </c>
      <c r="G345">
        <v>55</v>
      </c>
      <c r="H345">
        <v>6</v>
      </c>
      <c r="I345">
        <v>0.51171243499999997</v>
      </c>
      <c r="J345">
        <v>631.63138800000002</v>
      </c>
      <c r="K345">
        <v>13.9569712</v>
      </c>
      <c r="L345">
        <v>102.19525400000001</v>
      </c>
      <c r="M345">
        <v>18595.716899999999</v>
      </c>
      <c r="N345">
        <v>80.833745199999996</v>
      </c>
      <c r="O345">
        <v>14018.41</v>
      </c>
      <c r="P345">
        <f t="shared" si="15"/>
        <v>45.255620216512305</v>
      </c>
      <c r="Q345" s="9">
        <f>(B345-L345)/B345</f>
        <v>2.6381956521712044E-4</v>
      </c>
      <c r="R345" t="b">
        <f t="shared" si="16"/>
        <v>1</v>
      </c>
      <c r="S345" t="b">
        <f t="shared" si="17"/>
        <v>0</v>
      </c>
    </row>
    <row r="346" spans="2:19" x14ac:dyDescent="0.25">
      <c r="B346">
        <v>102.2222222222222</v>
      </c>
      <c r="C346">
        <v>40</v>
      </c>
      <c r="D346">
        <v>20</v>
      </c>
      <c r="E346">
        <v>0.8</v>
      </c>
      <c r="F346">
        <v>0.75</v>
      </c>
      <c r="G346">
        <v>55</v>
      </c>
      <c r="H346">
        <v>7</v>
      </c>
      <c r="I346">
        <v>0.46858704400000001</v>
      </c>
      <c r="J346">
        <v>701.21694500000001</v>
      </c>
      <c r="K346">
        <v>53.426253799999998</v>
      </c>
      <c r="L346">
        <v>102.23008400000001</v>
      </c>
      <c r="M346">
        <v>20388.53</v>
      </c>
      <c r="N346">
        <v>70.894041900000005</v>
      </c>
      <c r="O346">
        <v>13043.6266</v>
      </c>
      <c r="P346">
        <f t="shared" si="15"/>
        <v>13.1249506586217</v>
      </c>
      <c r="Q346" s="9">
        <f>(B346-L346)/B346</f>
        <v>-7.6908695652439708E-5</v>
      </c>
      <c r="R346" t="b">
        <f t="shared" si="16"/>
        <v>1</v>
      </c>
      <c r="S346" t="b">
        <f t="shared" si="17"/>
        <v>0</v>
      </c>
    </row>
    <row r="347" spans="2:19" x14ac:dyDescent="0.25">
      <c r="B347">
        <v>102.2222222222222</v>
      </c>
      <c r="C347">
        <v>40</v>
      </c>
      <c r="D347">
        <v>20</v>
      </c>
      <c r="E347">
        <v>0.8</v>
      </c>
      <c r="F347">
        <v>0.75</v>
      </c>
      <c r="G347">
        <v>55</v>
      </c>
      <c r="H347">
        <v>8</v>
      </c>
      <c r="I347">
        <v>0.436150027</v>
      </c>
      <c r="J347">
        <v>765.62443199999996</v>
      </c>
      <c r="K347">
        <v>96.353394199999997</v>
      </c>
      <c r="L347">
        <v>102.290143</v>
      </c>
      <c r="M347">
        <v>22131.542700000002</v>
      </c>
      <c r="N347">
        <v>62.755110299999998</v>
      </c>
      <c r="O347">
        <v>12102.4571</v>
      </c>
      <c r="P347">
        <f t="shared" si="15"/>
        <v>7.9460037537525583</v>
      </c>
      <c r="Q347" s="9">
        <f>(B347-L347)/B347</f>
        <v>-6.6444239130456894E-4</v>
      </c>
      <c r="R347" t="b">
        <f t="shared" si="16"/>
        <v>1</v>
      </c>
      <c r="S347" t="b">
        <f t="shared" si="17"/>
        <v>0</v>
      </c>
    </row>
    <row r="348" spans="2:19" x14ac:dyDescent="0.25">
      <c r="B348">
        <v>102.2222222222222</v>
      </c>
      <c r="C348">
        <v>40</v>
      </c>
      <c r="D348">
        <v>20</v>
      </c>
      <c r="E348">
        <v>0.8</v>
      </c>
      <c r="F348">
        <v>0.75</v>
      </c>
      <c r="G348">
        <v>55</v>
      </c>
      <c r="H348">
        <v>9</v>
      </c>
      <c r="I348">
        <v>0.40876125200000002</v>
      </c>
      <c r="J348">
        <v>830.08826499999998</v>
      </c>
      <c r="K348">
        <v>142.00207700000001</v>
      </c>
      <c r="L348">
        <v>102.277923</v>
      </c>
      <c r="M348">
        <v>23625.553599999999</v>
      </c>
      <c r="N348">
        <v>55.933068800000001</v>
      </c>
      <c r="O348">
        <v>11178.229300000001</v>
      </c>
      <c r="P348">
        <f t="shared" si="15"/>
        <v>5.8456065047555601</v>
      </c>
      <c r="Q348" s="9">
        <f>(B348-L348)/B348</f>
        <v>-5.4489891304370687E-4</v>
      </c>
      <c r="R348" t="b">
        <f t="shared" si="16"/>
        <v>1</v>
      </c>
      <c r="S348" t="b">
        <f t="shared" si="17"/>
        <v>0</v>
      </c>
    </row>
    <row r="349" spans="2:19" x14ac:dyDescent="0.25">
      <c r="B349">
        <v>102.2222222222222</v>
      </c>
      <c r="C349">
        <v>40</v>
      </c>
      <c r="D349">
        <v>20</v>
      </c>
      <c r="E349">
        <v>0.8</v>
      </c>
      <c r="F349">
        <v>0.75</v>
      </c>
      <c r="G349">
        <v>55</v>
      </c>
      <c r="H349">
        <v>10</v>
      </c>
      <c r="I349">
        <v>0.38269515500000001</v>
      </c>
      <c r="J349">
        <v>900.86372700000004</v>
      </c>
      <c r="K349">
        <v>190.017584</v>
      </c>
      <c r="L349">
        <v>102.227452</v>
      </c>
      <c r="M349">
        <v>24621.560799999999</v>
      </c>
      <c r="N349">
        <v>49.944035999999997</v>
      </c>
      <c r="O349">
        <v>10254.271000000001</v>
      </c>
      <c r="P349">
        <f t="shared" si="15"/>
        <v>4.7409492744629365</v>
      </c>
      <c r="Q349" s="9">
        <f>(B349-L349)/B349</f>
        <v>-5.1160869565429189E-5</v>
      </c>
      <c r="R349" t="b">
        <f t="shared" si="16"/>
        <v>1</v>
      </c>
      <c r="S349" t="b">
        <f t="shared" si="17"/>
        <v>0</v>
      </c>
    </row>
    <row r="350" spans="2:19" x14ac:dyDescent="0.25">
      <c r="B350">
        <v>102.2222222222222</v>
      </c>
      <c r="C350">
        <v>40</v>
      </c>
      <c r="D350">
        <v>20</v>
      </c>
      <c r="E350">
        <v>0.8</v>
      </c>
      <c r="F350">
        <v>0.75</v>
      </c>
      <c r="G350">
        <v>55</v>
      </c>
      <c r="H350">
        <v>11</v>
      </c>
      <c r="I350">
        <v>0.35466619399999999</v>
      </c>
      <c r="J350">
        <v>987.86492399999997</v>
      </c>
      <c r="K350">
        <v>240.83048700000001</v>
      </c>
      <c r="L350">
        <v>102.274278</v>
      </c>
      <c r="M350">
        <v>24820.762299999999</v>
      </c>
      <c r="N350">
        <v>44.304130299999997</v>
      </c>
      <c r="O350">
        <v>9313.9098599999998</v>
      </c>
      <c r="P350">
        <f t="shared" si="15"/>
        <v>4.1019097553043604</v>
      </c>
      <c r="Q350" s="9">
        <f>(B350-L350)/B350</f>
        <v>-5.0924130434799701E-4</v>
      </c>
      <c r="R350" t="b">
        <f t="shared" si="16"/>
        <v>1</v>
      </c>
      <c r="S350" t="b">
        <f t="shared" si="17"/>
        <v>0</v>
      </c>
    </row>
    <row r="351" spans="2:19" x14ac:dyDescent="0.25">
      <c r="B351">
        <v>102.2222222222222</v>
      </c>
      <c r="C351">
        <v>40</v>
      </c>
      <c r="D351">
        <v>20</v>
      </c>
      <c r="E351">
        <v>0.8</v>
      </c>
      <c r="F351">
        <v>0.75</v>
      </c>
      <c r="G351">
        <v>55</v>
      </c>
      <c r="H351">
        <v>12</v>
      </c>
      <c r="I351">
        <v>0.32200485899999998</v>
      </c>
      <c r="J351">
        <v>1105.8951999999999</v>
      </c>
      <c r="K351">
        <v>293.66352699999999</v>
      </c>
      <c r="L351">
        <v>102.14847</v>
      </c>
      <c r="M351">
        <v>23525.952799999999</v>
      </c>
      <c r="N351">
        <v>38.529470099999998</v>
      </c>
      <c r="O351">
        <v>8340.4737100000002</v>
      </c>
      <c r="P351">
        <f t="shared" si="15"/>
        <v>3.7658581959345603</v>
      </c>
      <c r="Q351" s="9">
        <f>(B351-L351)/B351</f>
        <v>7.214891304345351E-4</v>
      </c>
      <c r="R351" t="b">
        <f t="shared" si="16"/>
        <v>1</v>
      </c>
      <c r="S351" t="b">
        <f t="shared" si="17"/>
        <v>0</v>
      </c>
    </row>
    <row r="352" spans="2:19" x14ac:dyDescent="0.25">
      <c r="B352">
        <v>102.2222222222222</v>
      </c>
      <c r="C352">
        <v>40</v>
      </c>
      <c r="D352">
        <v>20</v>
      </c>
      <c r="E352">
        <v>0.8</v>
      </c>
      <c r="F352">
        <v>0.75</v>
      </c>
      <c r="G352">
        <v>55</v>
      </c>
      <c r="H352">
        <v>13</v>
      </c>
      <c r="I352">
        <v>0.27993564799999998</v>
      </c>
      <c r="J352">
        <v>1297.75065</v>
      </c>
      <c r="K352">
        <v>360.82787500000001</v>
      </c>
      <c r="L352">
        <v>102.20031</v>
      </c>
      <c r="M352">
        <v>20488.130700000002</v>
      </c>
      <c r="N352">
        <v>32.136173800000002</v>
      </c>
      <c r="O352">
        <v>7317.2902800000002</v>
      </c>
      <c r="P352">
        <f t="shared" si="15"/>
        <v>3.5965920038744232</v>
      </c>
      <c r="Q352" s="9">
        <f>(B352-L352)/B352</f>
        <v>2.1435869565194045E-4</v>
      </c>
      <c r="R352" t="b">
        <f t="shared" si="16"/>
        <v>1</v>
      </c>
      <c r="S352" t="b">
        <f t="shared" si="17"/>
        <v>0</v>
      </c>
    </row>
    <row r="353" spans="2:19" x14ac:dyDescent="0.25">
      <c r="B353">
        <v>102.2222222222222</v>
      </c>
      <c r="C353">
        <v>40</v>
      </c>
      <c r="D353">
        <v>20</v>
      </c>
      <c r="E353">
        <v>0.8</v>
      </c>
      <c r="F353">
        <v>0.75</v>
      </c>
      <c r="G353">
        <v>55</v>
      </c>
      <c r="H353">
        <v>14</v>
      </c>
      <c r="I353">
        <v>0.24503034300000001</v>
      </c>
      <c r="J353">
        <v>1525.5826</v>
      </c>
      <c r="K353">
        <v>464.42699199999998</v>
      </c>
      <c r="L353">
        <v>102.24630999999999</v>
      </c>
      <c r="M353">
        <v>17300.907500000001</v>
      </c>
      <c r="N353">
        <v>24.640360099999999</v>
      </c>
      <c r="O353">
        <v>6227.68732</v>
      </c>
      <c r="P353">
        <f t="shared" si="15"/>
        <v>3.2848706605752147</v>
      </c>
      <c r="Q353" s="9">
        <f>(B353-L353)/B353</f>
        <v>-2.3564130434798402E-4</v>
      </c>
      <c r="R353" t="b">
        <f t="shared" si="16"/>
        <v>1</v>
      </c>
      <c r="S353" t="b">
        <f t="shared" si="17"/>
        <v>0</v>
      </c>
    </row>
    <row r="354" spans="2:19" x14ac:dyDescent="0.25">
      <c r="B354">
        <v>102.2222222222222</v>
      </c>
      <c r="C354">
        <v>40</v>
      </c>
      <c r="D354">
        <v>20</v>
      </c>
      <c r="E354">
        <v>0.8</v>
      </c>
      <c r="F354">
        <v>0.75</v>
      </c>
      <c r="G354">
        <v>55</v>
      </c>
      <c r="H354">
        <v>15</v>
      </c>
      <c r="I354">
        <v>0.22851043800000001</v>
      </c>
      <c r="J354">
        <v>1704.7311099999999</v>
      </c>
      <c r="K354">
        <v>627.62723100000005</v>
      </c>
      <c r="L354">
        <v>102.18889799999999</v>
      </c>
      <c r="M354">
        <v>14636.588</v>
      </c>
      <c r="N354">
        <v>15.558147200000001</v>
      </c>
      <c r="O354">
        <v>5054.9925800000001</v>
      </c>
      <c r="P354">
        <f t="shared" si="15"/>
        <v>2.7161522410107151</v>
      </c>
      <c r="Q354" s="9">
        <f>(B354-L354)/B354</f>
        <v>3.2599782608679236E-4</v>
      </c>
      <c r="R354" t="b">
        <f t="shared" si="16"/>
        <v>1</v>
      </c>
      <c r="S354" t="b">
        <f t="shared" si="17"/>
        <v>0</v>
      </c>
    </row>
    <row r="355" spans="2:19" x14ac:dyDescent="0.25">
      <c r="B355">
        <v>102.2222222222222</v>
      </c>
      <c r="C355">
        <v>40</v>
      </c>
      <c r="D355">
        <v>20</v>
      </c>
      <c r="E355">
        <v>0.8</v>
      </c>
      <c r="F355">
        <v>0.75</v>
      </c>
      <c r="G355">
        <v>60</v>
      </c>
      <c r="H355">
        <v>5</v>
      </c>
      <c r="I355">
        <v>0.55258837199999999</v>
      </c>
      <c r="J355">
        <v>568.511349</v>
      </c>
      <c r="K355">
        <v>-53.780442600000001</v>
      </c>
      <c r="L355">
        <v>102.310807</v>
      </c>
      <c r="M355">
        <v>15109.691500000001</v>
      </c>
      <c r="N355">
        <v>105.68449099999999</v>
      </c>
      <c r="O355">
        <v>15719.0589</v>
      </c>
      <c r="P355">
        <f t="shared" si="15"/>
        <v>100000000</v>
      </c>
      <c r="Q355" s="9">
        <f>(B355-L355)/B355</f>
        <v>-8.6659021739149097E-4</v>
      </c>
      <c r="R355" t="b">
        <f t="shared" si="16"/>
        <v>1</v>
      </c>
      <c r="S355" t="b">
        <f t="shared" si="17"/>
        <v>0</v>
      </c>
    </row>
    <row r="356" spans="2:19" x14ac:dyDescent="0.25">
      <c r="B356">
        <v>102.2222222222222</v>
      </c>
      <c r="C356">
        <v>40</v>
      </c>
      <c r="D356">
        <v>20</v>
      </c>
      <c r="E356">
        <v>0.8</v>
      </c>
      <c r="F356">
        <v>0.75</v>
      </c>
      <c r="G356">
        <v>60</v>
      </c>
      <c r="H356">
        <v>6</v>
      </c>
      <c r="I356">
        <v>0.48263301600000003</v>
      </c>
      <c r="J356">
        <v>661.87212199999999</v>
      </c>
      <c r="K356">
        <v>-20.459385999999999</v>
      </c>
      <c r="L356">
        <v>102.23662400000001</v>
      </c>
      <c r="M356">
        <v>16728.203300000001</v>
      </c>
      <c r="N356">
        <v>91.8076528</v>
      </c>
      <c r="O356">
        <v>14725.253500000001</v>
      </c>
      <c r="P356">
        <f t="shared" si="15"/>
        <v>100000000</v>
      </c>
      <c r="Q356" s="9">
        <f>(B356-L356)/B356</f>
        <v>-1.4088695652201571E-4</v>
      </c>
      <c r="R356" t="b">
        <f t="shared" si="16"/>
        <v>1</v>
      </c>
      <c r="S356" t="b">
        <f t="shared" si="17"/>
        <v>0</v>
      </c>
    </row>
    <row r="357" spans="2:19" x14ac:dyDescent="0.25">
      <c r="B357">
        <v>102.2222222222222</v>
      </c>
      <c r="C357">
        <v>40</v>
      </c>
      <c r="D357">
        <v>20</v>
      </c>
      <c r="E357">
        <v>0.8</v>
      </c>
      <c r="F357">
        <v>0.75</v>
      </c>
      <c r="G357">
        <v>60</v>
      </c>
      <c r="H357">
        <v>7</v>
      </c>
      <c r="I357">
        <v>0.43840454099999998</v>
      </c>
      <c r="J357">
        <v>741.96931800000004</v>
      </c>
      <c r="K357">
        <v>18.932685500000002</v>
      </c>
      <c r="L357">
        <v>102.134664</v>
      </c>
      <c r="M357">
        <v>18296.914700000001</v>
      </c>
      <c r="N357">
        <v>80.387163700000002</v>
      </c>
      <c r="O357">
        <v>13765.1512</v>
      </c>
      <c r="P357">
        <f t="shared" si="15"/>
        <v>39.189861258721059</v>
      </c>
      <c r="Q357" s="9">
        <f>(B357-L357)/B357</f>
        <v>8.565478260867328E-4</v>
      </c>
      <c r="R357" t="b">
        <f t="shared" si="16"/>
        <v>1</v>
      </c>
      <c r="S357" t="b">
        <f t="shared" si="17"/>
        <v>0</v>
      </c>
    </row>
    <row r="358" spans="2:19" x14ac:dyDescent="0.25">
      <c r="B358">
        <v>102.2222222222222</v>
      </c>
      <c r="C358">
        <v>40</v>
      </c>
      <c r="D358">
        <v>20</v>
      </c>
      <c r="E358">
        <v>0.8</v>
      </c>
      <c r="F358">
        <v>0.75</v>
      </c>
      <c r="G358">
        <v>60</v>
      </c>
      <c r="H358">
        <v>8</v>
      </c>
      <c r="I358">
        <v>0.40676890999999998</v>
      </c>
      <c r="J358">
        <v>813.31545200000005</v>
      </c>
      <c r="K358">
        <v>61.875986099999999</v>
      </c>
      <c r="L358">
        <v>102.201234</v>
      </c>
      <c r="M358">
        <v>19840.725999999999</v>
      </c>
      <c r="N358">
        <v>70.956352999999993</v>
      </c>
      <c r="O358">
        <v>12825.6266</v>
      </c>
      <c r="P358">
        <f t="shared" si="15"/>
        <v>13.144282673500699</v>
      </c>
      <c r="Q358" s="9">
        <f>(B358-L358)/B358</f>
        <v>2.053195652171803E-4</v>
      </c>
      <c r="R358" t="b">
        <f t="shared" si="16"/>
        <v>1</v>
      </c>
      <c r="S358" t="b">
        <f t="shared" si="17"/>
        <v>0</v>
      </c>
    </row>
    <row r="359" spans="2:19" x14ac:dyDescent="0.25">
      <c r="B359">
        <v>102.2222222222222</v>
      </c>
      <c r="C359">
        <v>40</v>
      </c>
      <c r="D359">
        <v>20</v>
      </c>
      <c r="E359">
        <v>0.8</v>
      </c>
      <c r="F359">
        <v>0.75</v>
      </c>
      <c r="G359">
        <v>60</v>
      </c>
      <c r="H359">
        <v>9</v>
      </c>
      <c r="I359">
        <v>0.38157152</v>
      </c>
      <c r="J359">
        <v>881.44977200000005</v>
      </c>
      <c r="K359">
        <v>107.70902</v>
      </c>
      <c r="L359">
        <v>102.26385000000001</v>
      </c>
      <c r="M359">
        <v>21235.1361</v>
      </c>
      <c r="N359">
        <v>63.048549999999999</v>
      </c>
      <c r="O359">
        <v>11893.5542</v>
      </c>
      <c r="P359">
        <f t="shared" si="15"/>
        <v>8.1836207589670771</v>
      </c>
      <c r="Q359" s="9">
        <f>(B359-L359)/B359</f>
        <v>-4.0722826086983071E-4</v>
      </c>
      <c r="R359" t="b">
        <f t="shared" si="16"/>
        <v>1</v>
      </c>
      <c r="S359" t="b">
        <f t="shared" si="17"/>
        <v>0</v>
      </c>
    </row>
    <row r="360" spans="2:19" x14ac:dyDescent="0.25">
      <c r="B360">
        <v>102.2222222222222</v>
      </c>
      <c r="C360">
        <v>40</v>
      </c>
      <c r="D360">
        <v>20</v>
      </c>
      <c r="E360">
        <v>0.8</v>
      </c>
      <c r="F360">
        <v>0.75</v>
      </c>
      <c r="G360">
        <v>60</v>
      </c>
      <c r="H360">
        <v>10</v>
      </c>
      <c r="I360">
        <v>0.35942447799999999</v>
      </c>
      <c r="J360">
        <v>951.10213199999998</v>
      </c>
      <c r="K360">
        <v>155.81418600000001</v>
      </c>
      <c r="L360">
        <v>102.190034</v>
      </c>
      <c r="M360">
        <v>22280.943800000001</v>
      </c>
      <c r="N360">
        <v>56.197083999999997</v>
      </c>
      <c r="O360">
        <v>10955.8087</v>
      </c>
      <c r="P360">
        <f t="shared" si="15"/>
        <v>6.1040792011068872</v>
      </c>
      <c r="Q360" s="9">
        <f>(B360-L360)/B360</f>
        <v>3.1488478260850733E-4</v>
      </c>
      <c r="R360" t="b">
        <f t="shared" si="16"/>
        <v>1</v>
      </c>
      <c r="S360" t="b">
        <f t="shared" si="17"/>
        <v>0</v>
      </c>
    </row>
    <row r="361" spans="2:19" x14ac:dyDescent="0.25">
      <c r="B361">
        <v>102.2222222222222</v>
      </c>
      <c r="C361">
        <v>40</v>
      </c>
      <c r="D361">
        <v>20</v>
      </c>
      <c r="E361">
        <v>0.8</v>
      </c>
      <c r="F361">
        <v>0.75</v>
      </c>
      <c r="G361">
        <v>60</v>
      </c>
      <c r="H361">
        <v>11</v>
      </c>
      <c r="I361">
        <v>0.33657532299999998</v>
      </c>
      <c r="J361">
        <v>1032.6922400000001</v>
      </c>
      <c r="K361">
        <v>207.5762</v>
      </c>
      <c r="L361">
        <v>102.22131</v>
      </c>
      <c r="M361">
        <v>22828.7477</v>
      </c>
      <c r="N361">
        <v>49.935284299999999</v>
      </c>
      <c r="O361">
        <v>9999.2646199999999</v>
      </c>
      <c r="P361">
        <f t="shared" si="15"/>
        <v>4.9750031072926477</v>
      </c>
      <c r="Q361" s="9">
        <f>(B361-L361)/B361</f>
        <v>8.9239130432369645E-6</v>
      </c>
      <c r="R361" t="b">
        <f t="shared" si="16"/>
        <v>1</v>
      </c>
      <c r="S361" t="b">
        <f t="shared" si="17"/>
        <v>0</v>
      </c>
    </row>
    <row r="362" spans="2:19" x14ac:dyDescent="0.25">
      <c r="B362">
        <v>102.2222222222222</v>
      </c>
      <c r="C362">
        <v>40</v>
      </c>
      <c r="D362">
        <v>20</v>
      </c>
      <c r="E362">
        <v>0.8</v>
      </c>
      <c r="F362">
        <v>0.75</v>
      </c>
      <c r="G362">
        <v>60</v>
      </c>
      <c r="H362">
        <v>12</v>
      </c>
      <c r="I362">
        <v>0.31122925299999998</v>
      </c>
      <c r="J362">
        <v>1136.1940099999999</v>
      </c>
      <c r="K362">
        <v>263.52859000000001</v>
      </c>
      <c r="L362">
        <v>102.265914</v>
      </c>
      <c r="M362">
        <v>22529.945599999999</v>
      </c>
      <c r="N362">
        <v>43.796480299999999</v>
      </c>
      <c r="O362">
        <v>9010.7965700000004</v>
      </c>
      <c r="P362">
        <f t="shared" si="15"/>
        <v>4.3114639288283669</v>
      </c>
      <c r="Q362" s="9">
        <f>(B362-L362)/B362</f>
        <v>-4.2741956521755972E-4</v>
      </c>
      <c r="R362" t="b">
        <f t="shared" si="16"/>
        <v>1</v>
      </c>
      <c r="S362" t="b">
        <f t="shared" si="17"/>
        <v>0</v>
      </c>
    </row>
    <row r="363" spans="2:19" x14ac:dyDescent="0.25">
      <c r="B363">
        <v>102.2222222222222</v>
      </c>
      <c r="C363">
        <v>40</v>
      </c>
      <c r="D363">
        <v>20</v>
      </c>
      <c r="E363">
        <v>0.8</v>
      </c>
      <c r="F363">
        <v>0.75</v>
      </c>
      <c r="G363">
        <v>60</v>
      </c>
      <c r="H363">
        <v>13</v>
      </c>
      <c r="I363">
        <v>0.281096868</v>
      </c>
      <c r="J363">
        <v>1282.24387</v>
      </c>
      <c r="K363">
        <v>327.94123200000001</v>
      </c>
      <c r="L363">
        <v>102.276365</v>
      </c>
      <c r="M363">
        <v>20986.134300000002</v>
      </c>
      <c r="N363">
        <v>37.314001099999999</v>
      </c>
      <c r="O363">
        <v>7977.2791200000001</v>
      </c>
      <c r="P363">
        <f t="shared" si="15"/>
        <v>3.9099806455566402</v>
      </c>
      <c r="Q363" s="9">
        <f>(B363-L363)/B363</f>
        <v>-5.2965760869585305E-4</v>
      </c>
      <c r="R363" t="b">
        <f t="shared" si="16"/>
        <v>1</v>
      </c>
      <c r="S363" t="b">
        <f t="shared" si="17"/>
        <v>0</v>
      </c>
    </row>
    <row r="364" spans="2:19" x14ac:dyDescent="0.25">
      <c r="B364">
        <v>102.2222222222222</v>
      </c>
      <c r="C364">
        <v>40</v>
      </c>
      <c r="D364">
        <v>20</v>
      </c>
      <c r="E364">
        <v>0.8</v>
      </c>
      <c r="F364">
        <v>0.75</v>
      </c>
      <c r="G364">
        <v>60</v>
      </c>
      <c r="H364">
        <v>14</v>
      </c>
      <c r="I364">
        <v>0.24962509999999999</v>
      </c>
      <c r="J364">
        <v>1479.6330599999999</v>
      </c>
      <c r="K364">
        <v>414.73245200000002</v>
      </c>
      <c r="L364">
        <v>102.12526</v>
      </c>
      <c r="M364">
        <v>18396.5154</v>
      </c>
      <c r="N364">
        <v>30.0211763</v>
      </c>
      <c r="O364">
        <v>6885.5868700000001</v>
      </c>
      <c r="P364">
        <f t="shared" si="15"/>
        <v>3.5676809298733145</v>
      </c>
      <c r="Q364" s="9">
        <f>(B364-L364)/B364</f>
        <v>9.4854347826068034E-4</v>
      </c>
      <c r="R364" t="b">
        <f t="shared" si="16"/>
        <v>1</v>
      </c>
      <c r="S364" t="b">
        <f t="shared" si="17"/>
        <v>0</v>
      </c>
    </row>
    <row r="365" spans="2:19" x14ac:dyDescent="0.25">
      <c r="B365">
        <v>102.2222222222222</v>
      </c>
      <c r="C365">
        <v>40</v>
      </c>
      <c r="D365">
        <v>20</v>
      </c>
      <c r="E365">
        <v>0.8</v>
      </c>
      <c r="F365">
        <v>0.75</v>
      </c>
      <c r="G365">
        <v>60</v>
      </c>
      <c r="H365">
        <v>15</v>
      </c>
      <c r="I365">
        <v>0.226979128</v>
      </c>
      <c r="J365">
        <v>1685.1301599999999</v>
      </c>
      <c r="K365">
        <v>548.87688100000003</v>
      </c>
      <c r="L365">
        <v>102.175083</v>
      </c>
      <c r="M365">
        <v>15806.8966</v>
      </c>
      <c r="N365">
        <v>21.451335</v>
      </c>
      <c r="O365">
        <v>5722.5944</v>
      </c>
      <c r="P365">
        <f t="shared" si="15"/>
        <v>3.0701423549300482</v>
      </c>
      <c r="Q365" s="9">
        <f>(B365-L365)/B365</f>
        <v>4.6114456521716764E-4</v>
      </c>
      <c r="R365" t="b">
        <f t="shared" si="16"/>
        <v>1</v>
      </c>
      <c r="S365" t="b">
        <f t="shared" si="17"/>
        <v>0</v>
      </c>
    </row>
    <row r="366" spans="2:19" x14ac:dyDescent="0.25">
      <c r="B366">
        <v>102.2222222222222</v>
      </c>
      <c r="C366">
        <v>40</v>
      </c>
      <c r="D366">
        <v>20</v>
      </c>
      <c r="E366">
        <v>0.8</v>
      </c>
      <c r="F366">
        <v>0.75</v>
      </c>
      <c r="G366">
        <v>65</v>
      </c>
      <c r="H366">
        <v>5</v>
      </c>
      <c r="I366">
        <v>0.56183391999999999</v>
      </c>
      <c r="J366">
        <v>559.40445399999999</v>
      </c>
      <c r="K366">
        <v>-90.466263400000003</v>
      </c>
      <c r="L366">
        <v>102.246735</v>
      </c>
      <c r="M366">
        <v>13565.8802</v>
      </c>
      <c r="N366">
        <v>119.07273600000001</v>
      </c>
      <c r="O366">
        <v>16264.23</v>
      </c>
      <c r="P366">
        <f t="shared" si="15"/>
        <v>100000000</v>
      </c>
      <c r="Q366" s="9">
        <f>(B366-L366)/B366</f>
        <v>-2.3979891304370471E-4</v>
      </c>
      <c r="R366" t="b">
        <f t="shared" si="16"/>
        <v>1</v>
      </c>
      <c r="S366" t="b">
        <f t="shared" si="17"/>
        <v>0</v>
      </c>
    </row>
    <row r="367" spans="2:19" x14ac:dyDescent="0.25">
      <c r="B367">
        <v>102.2222222222222</v>
      </c>
      <c r="C367">
        <v>40</v>
      </c>
      <c r="D367">
        <v>20</v>
      </c>
      <c r="E367">
        <v>0.8</v>
      </c>
      <c r="F367">
        <v>0.75</v>
      </c>
      <c r="G367">
        <v>65</v>
      </c>
      <c r="H367">
        <v>6</v>
      </c>
      <c r="I367">
        <v>0.46263079600000001</v>
      </c>
      <c r="J367">
        <v>680.24143200000003</v>
      </c>
      <c r="K367">
        <v>-56.581961399999997</v>
      </c>
      <c r="L367">
        <v>102.131342</v>
      </c>
      <c r="M367">
        <v>15059.891100000001</v>
      </c>
      <c r="N367">
        <v>103.603869</v>
      </c>
      <c r="O367">
        <v>15330.7111</v>
      </c>
      <c r="P367">
        <f t="shared" si="15"/>
        <v>100000000</v>
      </c>
      <c r="Q367" s="9">
        <f>(B367-L367)/B367</f>
        <v>8.8904565217366152E-4</v>
      </c>
      <c r="R367" t="b">
        <f t="shared" si="16"/>
        <v>1</v>
      </c>
      <c r="S367" t="b">
        <f t="shared" si="17"/>
        <v>0</v>
      </c>
    </row>
    <row r="368" spans="2:19" x14ac:dyDescent="0.25">
      <c r="B368">
        <v>102.2222222222222</v>
      </c>
      <c r="C368">
        <v>40</v>
      </c>
      <c r="D368">
        <v>20</v>
      </c>
      <c r="E368">
        <v>0.8</v>
      </c>
      <c r="F368">
        <v>0.75</v>
      </c>
      <c r="G368">
        <v>65</v>
      </c>
      <c r="H368">
        <v>7</v>
      </c>
      <c r="I368">
        <v>0.415177342</v>
      </c>
      <c r="J368">
        <v>774.12295600000004</v>
      </c>
      <c r="K368">
        <v>-18.178357500000001</v>
      </c>
      <c r="L368">
        <v>102.217868</v>
      </c>
      <c r="M368">
        <v>16578.802199999998</v>
      </c>
      <c r="N368">
        <v>90.664289999999994</v>
      </c>
      <c r="O368">
        <v>14403.873900000001</v>
      </c>
      <c r="P368">
        <f t="shared" si="15"/>
        <v>100000000</v>
      </c>
      <c r="Q368" s="9">
        <f>(B368-L368)/B368</f>
        <v>4.2595652173738558E-5</v>
      </c>
      <c r="R368" t="b">
        <f t="shared" si="16"/>
        <v>1</v>
      </c>
      <c r="S368" t="b">
        <f t="shared" si="17"/>
        <v>0</v>
      </c>
    </row>
    <row r="369" spans="2:19" x14ac:dyDescent="0.25">
      <c r="B369">
        <v>102.2222222222222</v>
      </c>
      <c r="C369">
        <v>40</v>
      </c>
      <c r="D369">
        <v>20</v>
      </c>
      <c r="E369">
        <v>0.8</v>
      </c>
      <c r="F369">
        <v>0.75</v>
      </c>
      <c r="G369">
        <v>65</v>
      </c>
      <c r="H369">
        <v>8</v>
      </c>
      <c r="I369">
        <v>0.38264600900000001</v>
      </c>
      <c r="J369">
        <v>855.831411</v>
      </c>
      <c r="K369">
        <v>25.865519899999999</v>
      </c>
      <c r="L369">
        <v>102.194546</v>
      </c>
      <c r="M369">
        <v>17998.112499999999</v>
      </c>
      <c r="N369">
        <v>79.824525100000002</v>
      </c>
      <c r="O369">
        <v>13476.6859</v>
      </c>
      <c r="P369">
        <f t="shared" si="15"/>
        <v>33.08773279287535</v>
      </c>
      <c r="Q369" s="9">
        <f>(B369-L369)/B369</f>
        <v>2.7074565217367192E-4</v>
      </c>
      <c r="R369" t="b">
        <f t="shared" si="16"/>
        <v>1</v>
      </c>
      <c r="S369" t="b">
        <f t="shared" si="17"/>
        <v>0</v>
      </c>
    </row>
    <row r="370" spans="2:19" x14ac:dyDescent="0.25">
      <c r="B370">
        <v>102.2222222222222</v>
      </c>
      <c r="C370">
        <v>40</v>
      </c>
      <c r="D370">
        <v>20</v>
      </c>
      <c r="E370">
        <v>0.8</v>
      </c>
      <c r="F370">
        <v>0.75</v>
      </c>
      <c r="G370">
        <v>65</v>
      </c>
      <c r="H370">
        <v>9</v>
      </c>
      <c r="I370">
        <v>0.35829378200000001</v>
      </c>
      <c r="J370">
        <v>930.28719100000001</v>
      </c>
      <c r="K370">
        <v>73.254980000000003</v>
      </c>
      <c r="L370">
        <v>102.313517</v>
      </c>
      <c r="M370">
        <v>19342.722300000001</v>
      </c>
      <c r="N370">
        <v>70.655100899999994</v>
      </c>
      <c r="O370">
        <v>12542.1149</v>
      </c>
      <c r="P370">
        <f t="shared" si="15"/>
        <v>12.699303050796001</v>
      </c>
      <c r="Q370" s="9">
        <f>(B370-L370)/B370</f>
        <v>-8.9310108695678204E-4</v>
      </c>
      <c r="R370" t="b">
        <f t="shared" si="16"/>
        <v>1</v>
      </c>
      <c r="S370" t="b">
        <f t="shared" si="17"/>
        <v>0</v>
      </c>
    </row>
    <row r="371" spans="2:19" x14ac:dyDescent="0.25">
      <c r="B371">
        <v>102.2222222222222</v>
      </c>
      <c r="C371">
        <v>40</v>
      </c>
      <c r="D371">
        <v>20</v>
      </c>
      <c r="E371">
        <v>0.8</v>
      </c>
      <c r="F371">
        <v>0.75</v>
      </c>
      <c r="G371">
        <v>65</v>
      </c>
      <c r="H371">
        <v>10</v>
      </c>
      <c r="I371">
        <v>0.33900914100000001</v>
      </c>
      <c r="J371">
        <v>1000.0646</v>
      </c>
      <c r="K371">
        <v>122.632402</v>
      </c>
      <c r="L371">
        <v>102.217917</v>
      </c>
      <c r="M371">
        <v>20438.330300000001</v>
      </c>
      <c r="N371">
        <v>62.726543999999997</v>
      </c>
      <c r="O371">
        <v>11593.1286</v>
      </c>
      <c r="P371">
        <f t="shared" si="15"/>
        <v>8.1549784860285133</v>
      </c>
      <c r="Q371" s="9">
        <f>(B371-L371)/B371</f>
        <v>4.2116304347610659E-5</v>
      </c>
      <c r="R371" t="b">
        <f t="shared" si="16"/>
        <v>1</v>
      </c>
      <c r="S371" t="b">
        <f t="shared" si="17"/>
        <v>0</v>
      </c>
    </row>
    <row r="372" spans="2:19" x14ac:dyDescent="0.25">
      <c r="B372">
        <v>102.2222222222222</v>
      </c>
      <c r="C372">
        <v>40</v>
      </c>
      <c r="D372">
        <v>20</v>
      </c>
      <c r="E372">
        <v>0.8</v>
      </c>
      <c r="F372">
        <v>0.75</v>
      </c>
      <c r="G372">
        <v>65</v>
      </c>
      <c r="H372">
        <v>11</v>
      </c>
      <c r="I372">
        <v>0.32043070000000001</v>
      </c>
      <c r="J372">
        <v>1076.4966099999999</v>
      </c>
      <c r="K372">
        <v>175.967242</v>
      </c>
      <c r="L372">
        <v>102.230823</v>
      </c>
      <c r="M372">
        <v>21235.1361</v>
      </c>
      <c r="N372">
        <v>55.609380799999997</v>
      </c>
      <c r="O372">
        <v>10622.694799999999</v>
      </c>
      <c r="P372">
        <f t="shared" si="15"/>
        <v>6.1175966490399389</v>
      </c>
      <c r="Q372" s="9">
        <f>(B372-L372)/B372</f>
        <v>-8.4138043478485826E-5</v>
      </c>
      <c r="R372" t="b">
        <f t="shared" si="16"/>
        <v>1</v>
      </c>
      <c r="S372" t="b">
        <f t="shared" si="17"/>
        <v>0</v>
      </c>
    </row>
    <row r="373" spans="2:19" x14ac:dyDescent="0.25">
      <c r="B373">
        <v>102.2222222222222</v>
      </c>
      <c r="C373">
        <v>40</v>
      </c>
      <c r="D373">
        <v>20</v>
      </c>
      <c r="E373">
        <v>0.8</v>
      </c>
      <c r="F373">
        <v>0.75</v>
      </c>
      <c r="G373">
        <v>65</v>
      </c>
      <c r="H373">
        <v>12</v>
      </c>
      <c r="I373">
        <v>0.30131059199999999</v>
      </c>
      <c r="J373">
        <v>1165.22147</v>
      </c>
      <c r="K373">
        <v>233.21530999999999</v>
      </c>
      <c r="L373">
        <v>102.183818</v>
      </c>
      <c r="M373">
        <v>21484.137900000002</v>
      </c>
      <c r="N373">
        <v>48.8741378</v>
      </c>
      <c r="O373">
        <v>9623.7811799999999</v>
      </c>
      <c r="P373">
        <f t="shared" si="15"/>
        <v>4.9963335168690257</v>
      </c>
      <c r="Q373" s="9">
        <f>(B373-L373)/B373</f>
        <v>3.7569347826063132E-4</v>
      </c>
      <c r="R373" t="b">
        <f t="shared" si="16"/>
        <v>1</v>
      </c>
      <c r="S373" t="b">
        <f t="shared" si="17"/>
        <v>0</v>
      </c>
    </row>
    <row r="374" spans="2:19" x14ac:dyDescent="0.25">
      <c r="B374">
        <v>102.2222222222222</v>
      </c>
      <c r="C374">
        <v>40</v>
      </c>
      <c r="D374">
        <v>20</v>
      </c>
      <c r="E374">
        <v>0.8</v>
      </c>
      <c r="F374">
        <v>0.75</v>
      </c>
      <c r="G374">
        <v>65</v>
      </c>
      <c r="H374">
        <v>13</v>
      </c>
      <c r="I374">
        <v>0.27928029999999998</v>
      </c>
      <c r="J374">
        <v>1281.22524</v>
      </c>
      <c r="K374">
        <v>297.335466</v>
      </c>
      <c r="L374">
        <v>102.18338</v>
      </c>
      <c r="M374">
        <v>20936.333999999999</v>
      </c>
      <c r="N374">
        <v>42.091341399999997</v>
      </c>
      <c r="O374">
        <v>8589.3554199999999</v>
      </c>
      <c r="P374">
        <f t="shared" si="15"/>
        <v>4.309022590665319</v>
      </c>
      <c r="Q374" s="9">
        <f>(B374-L374)/B374</f>
        <v>3.7997826086935243E-4</v>
      </c>
      <c r="R374" t="b">
        <f t="shared" si="16"/>
        <v>1</v>
      </c>
      <c r="S374" t="b">
        <f t="shared" si="17"/>
        <v>0</v>
      </c>
    </row>
    <row r="375" spans="2:19" x14ac:dyDescent="0.25">
      <c r="B375">
        <v>102.2222222222222</v>
      </c>
      <c r="C375">
        <v>40</v>
      </c>
      <c r="D375">
        <v>20</v>
      </c>
      <c r="E375">
        <v>0.8</v>
      </c>
      <c r="F375">
        <v>0.75</v>
      </c>
      <c r="G375">
        <v>65</v>
      </c>
      <c r="H375">
        <v>14</v>
      </c>
      <c r="I375">
        <v>0.253249895</v>
      </c>
      <c r="J375">
        <v>1445.0181</v>
      </c>
      <c r="K375">
        <v>376.56863499999997</v>
      </c>
      <c r="L375">
        <v>102.311493</v>
      </c>
      <c r="M375">
        <v>19392.522700000001</v>
      </c>
      <c r="N375">
        <v>34.831518199999998</v>
      </c>
      <c r="O375">
        <v>7512.3852699999998</v>
      </c>
      <c r="P375">
        <f t="shared" si="15"/>
        <v>3.8373299465049713</v>
      </c>
      <c r="Q375" s="9">
        <f>(B375-L375)/B375</f>
        <v>-8.7330108695672529E-4</v>
      </c>
      <c r="R375" t="b">
        <f t="shared" si="16"/>
        <v>1</v>
      </c>
      <c r="S375" t="b">
        <f t="shared" si="17"/>
        <v>0</v>
      </c>
    </row>
    <row r="376" spans="2:19" x14ac:dyDescent="0.25">
      <c r="B376">
        <v>102.2222222222222</v>
      </c>
      <c r="C376">
        <v>40</v>
      </c>
      <c r="D376">
        <v>20</v>
      </c>
      <c r="E376">
        <v>0.8</v>
      </c>
      <c r="F376">
        <v>0.75</v>
      </c>
      <c r="G376">
        <v>65</v>
      </c>
      <c r="H376">
        <v>15</v>
      </c>
      <c r="I376">
        <v>0.229369885</v>
      </c>
      <c r="J376">
        <v>1642.50368</v>
      </c>
      <c r="K376">
        <v>485.34319299999999</v>
      </c>
      <c r="L376">
        <v>102.316265</v>
      </c>
      <c r="M376">
        <v>17151.506399999998</v>
      </c>
      <c r="N376">
        <v>26.665194700000001</v>
      </c>
      <c r="O376">
        <v>6385.8384299999998</v>
      </c>
      <c r="P376">
        <f t="shared" si="15"/>
        <v>3.384210809360213</v>
      </c>
      <c r="Q376" s="9">
        <f>(B376-L376)/B376</f>
        <v>-9.1998369565240361E-4</v>
      </c>
      <c r="R376" t="b">
        <f t="shared" si="16"/>
        <v>1</v>
      </c>
      <c r="S376" t="b">
        <f t="shared" si="17"/>
        <v>0</v>
      </c>
    </row>
    <row r="377" spans="2:19" x14ac:dyDescent="0.25">
      <c r="B377">
        <v>102.2222222222222</v>
      </c>
      <c r="C377">
        <v>40</v>
      </c>
      <c r="D377">
        <v>20</v>
      </c>
      <c r="E377">
        <v>0.8</v>
      </c>
      <c r="F377">
        <v>0.75</v>
      </c>
      <c r="G377">
        <v>70</v>
      </c>
      <c r="H377">
        <v>5</v>
      </c>
      <c r="I377">
        <v>0.60929538599999999</v>
      </c>
      <c r="J377">
        <v>513.709836</v>
      </c>
      <c r="K377">
        <v>-132.343703</v>
      </c>
      <c r="L377">
        <v>102.19248899999999</v>
      </c>
      <c r="M377">
        <v>12171.4701</v>
      </c>
      <c r="N377">
        <v>133.222838</v>
      </c>
      <c r="O377">
        <v>16678.992900000001</v>
      </c>
      <c r="P377">
        <f t="shared" si="15"/>
        <v>100000000</v>
      </c>
      <c r="Q377" s="9">
        <f>(B377-L377)/B377</f>
        <v>2.9086847826070421E-4</v>
      </c>
      <c r="R377" t="b">
        <f t="shared" si="16"/>
        <v>1</v>
      </c>
      <c r="S377" t="b">
        <f t="shared" si="17"/>
        <v>0</v>
      </c>
    </row>
    <row r="378" spans="2:19" x14ac:dyDescent="0.25">
      <c r="B378">
        <v>102.2222222222222</v>
      </c>
      <c r="C378">
        <v>40</v>
      </c>
      <c r="D378">
        <v>20</v>
      </c>
      <c r="E378">
        <v>0.8</v>
      </c>
      <c r="F378">
        <v>0.75</v>
      </c>
      <c r="G378">
        <v>70</v>
      </c>
      <c r="H378">
        <v>6</v>
      </c>
      <c r="I378">
        <v>0.46862423399999997</v>
      </c>
      <c r="J378">
        <v>672.60121100000003</v>
      </c>
      <c r="K378">
        <v>-96.930274499999996</v>
      </c>
      <c r="L378">
        <v>102.269031</v>
      </c>
      <c r="M378">
        <v>13615.6806</v>
      </c>
      <c r="N378">
        <v>116.22239500000001</v>
      </c>
      <c r="O378">
        <v>15834.7829</v>
      </c>
      <c r="P378">
        <f t="shared" si="15"/>
        <v>100000000</v>
      </c>
      <c r="Q378" s="9">
        <f>(B378-L378)/B378</f>
        <v>-4.5791195652193829E-4</v>
      </c>
      <c r="R378" t="b">
        <f t="shared" si="16"/>
        <v>1</v>
      </c>
      <c r="S378" t="b">
        <f t="shared" si="17"/>
        <v>0</v>
      </c>
    </row>
    <row r="379" spans="2:19" x14ac:dyDescent="0.25">
      <c r="B379">
        <v>102.2222222222222</v>
      </c>
      <c r="C379">
        <v>40</v>
      </c>
      <c r="D379">
        <v>20</v>
      </c>
      <c r="E379">
        <v>0.8</v>
      </c>
      <c r="F379">
        <v>0.75</v>
      </c>
      <c r="G379">
        <v>70</v>
      </c>
      <c r="H379">
        <v>7</v>
      </c>
      <c r="I379">
        <v>0.39632621299999998</v>
      </c>
      <c r="J379">
        <v>795.42124799999999</v>
      </c>
      <c r="K379">
        <v>-56.583624</v>
      </c>
      <c r="L379">
        <v>102.246022</v>
      </c>
      <c r="M379">
        <v>15034.991</v>
      </c>
      <c r="N379">
        <v>101.725421</v>
      </c>
      <c r="O379">
        <v>14959.794599999999</v>
      </c>
      <c r="P379">
        <f t="shared" si="15"/>
        <v>100000000</v>
      </c>
      <c r="Q379" s="9">
        <f>(B379-L379)/B379</f>
        <v>-2.3282391304365945E-4</v>
      </c>
      <c r="R379" t="b">
        <f t="shared" si="16"/>
        <v>1</v>
      </c>
      <c r="S379" t="b">
        <f t="shared" si="17"/>
        <v>0</v>
      </c>
    </row>
    <row r="380" spans="2:19" x14ac:dyDescent="0.25">
      <c r="B380">
        <v>102.2222222222222</v>
      </c>
      <c r="C380">
        <v>40</v>
      </c>
      <c r="D380">
        <v>20</v>
      </c>
      <c r="E380">
        <v>0.8</v>
      </c>
      <c r="F380">
        <v>0.75</v>
      </c>
      <c r="G380">
        <v>70</v>
      </c>
      <c r="H380">
        <v>8</v>
      </c>
      <c r="I380">
        <v>0.36501328799999999</v>
      </c>
      <c r="J380">
        <v>886.25074600000005</v>
      </c>
      <c r="K380">
        <v>-13.593349</v>
      </c>
      <c r="L380">
        <v>102.123167</v>
      </c>
      <c r="M380">
        <v>16404.500899999999</v>
      </c>
      <c r="N380">
        <v>89.359626500000005</v>
      </c>
      <c r="O380">
        <v>14055.635</v>
      </c>
      <c r="P380">
        <f t="shared" si="15"/>
        <v>100000000</v>
      </c>
      <c r="Q380" s="9">
        <f>(B380-L380)/B380</f>
        <v>9.690184782607011E-4</v>
      </c>
      <c r="R380" t="b">
        <f t="shared" si="16"/>
        <v>1</v>
      </c>
      <c r="S380" t="b">
        <f t="shared" si="17"/>
        <v>0</v>
      </c>
    </row>
    <row r="381" spans="2:19" x14ac:dyDescent="0.25">
      <c r="B381">
        <v>102.2222222222222</v>
      </c>
      <c r="C381">
        <v>40</v>
      </c>
      <c r="D381">
        <v>20</v>
      </c>
      <c r="E381">
        <v>0.8</v>
      </c>
      <c r="F381">
        <v>0.75</v>
      </c>
      <c r="G381">
        <v>70</v>
      </c>
      <c r="H381">
        <v>9</v>
      </c>
      <c r="I381">
        <v>0.34007068000000001</v>
      </c>
      <c r="J381">
        <v>970.24748799999998</v>
      </c>
      <c r="K381">
        <v>36.355245500000002</v>
      </c>
      <c r="L381">
        <v>102.22518599999999</v>
      </c>
      <c r="M381">
        <v>17724.210500000001</v>
      </c>
      <c r="N381">
        <v>78.752721600000001</v>
      </c>
      <c r="O381">
        <v>13123.9113</v>
      </c>
      <c r="P381">
        <f t="shared" si="15"/>
        <v>26.687964134364048</v>
      </c>
      <c r="Q381" s="9">
        <f>(B381-L381)/B381</f>
        <v>-2.8993478261023892E-5</v>
      </c>
      <c r="R381" t="b">
        <f t="shared" si="16"/>
        <v>1</v>
      </c>
      <c r="S381" t="b">
        <f t="shared" si="17"/>
        <v>0</v>
      </c>
    </row>
    <row r="382" spans="2:19" x14ac:dyDescent="0.25">
      <c r="B382">
        <v>102.2222222222222</v>
      </c>
      <c r="C382">
        <v>40</v>
      </c>
      <c r="D382">
        <v>20</v>
      </c>
      <c r="E382">
        <v>0.8</v>
      </c>
      <c r="F382">
        <v>0.75</v>
      </c>
      <c r="G382">
        <v>70</v>
      </c>
      <c r="H382">
        <v>10</v>
      </c>
      <c r="I382">
        <v>0.32187725900000003</v>
      </c>
      <c r="J382">
        <v>1044.2263800000001</v>
      </c>
      <c r="K382">
        <v>88.8325806</v>
      </c>
      <c r="L382">
        <v>102.204215</v>
      </c>
      <c r="M382">
        <v>18894.519100000001</v>
      </c>
      <c r="N382">
        <v>69.532415999999998</v>
      </c>
      <c r="O382">
        <v>12166.230799999999</v>
      </c>
      <c r="P382">
        <f t="shared" si="15"/>
        <v>11.754993189964809</v>
      </c>
      <c r="Q382" s="9">
        <f>(B382-L382)/B382</f>
        <v>1.7615760869538782E-4</v>
      </c>
      <c r="R382" t="b">
        <f t="shared" si="16"/>
        <v>1</v>
      </c>
      <c r="S382" t="b">
        <f t="shared" si="17"/>
        <v>0</v>
      </c>
    </row>
    <row r="383" spans="2:19" x14ac:dyDescent="0.25">
      <c r="B383">
        <v>102.2222222222222</v>
      </c>
      <c r="C383">
        <v>40</v>
      </c>
      <c r="D383">
        <v>20</v>
      </c>
      <c r="E383">
        <v>0.8</v>
      </c>
      <c r="F383">
        <v>0.75</v>
      </c>
      <c r="G383">
        <v>70</v>
      </c>
      <c r="H383">
        <v>11</v>
      </c>
      <c r="I383">
        <v>0.30619676699999998</v>
      </c>
      <c r="J383">
        <v>1118.07086</v>
      </c>
      <c r="K383">
        <v>145.028469</v>
      </c>
      <c r="L383">
        <v>102.254068</v>
      </c>
      <c r="M383">
        <v>19890.526300000001</v>
      </c>
      <c r="N383">
        <v>61.326419700000002</v>
      </c>
      <c r="O383">
        <v>11184.200500000001</v>
      </c>
      <c r="P383">
        <f t="shared" si="15"/>
        <v>7.7093198853254119</v>
      </c>
      <c r="Q383" s="9">
        <f>(B383-L383)/B383</f>
        <v>-3.1153478260894849E-4</v>
      </c>
      <c r="R383" t="b">
        <f t="shared" si="16"/>
        <v>1</v>
      </c>
      <c r="S383" t="b">
        <f t="shared" si="17"/>
        <v>0</v>
      </c>
    </row>
    <row r="384" spans="2:19" x14ac:dyDescent="0.25">
      <c r="B384">
        <v>102.2222222222222</v>
      </c>
      <c r="C384">
        <v>40</v>
      </c>
      <c r="D384">
        <v>20</v>
      </c>
      <c r="E384">
        <v>0.8</v>
      </c>
      <c r="F384">
        <v>0.75</v>
      </c>
      <c r="G384">
        <v>70</v>
      </c>
      <c r="H384">
        <v>12</v>
      </c>
      <c r="I384">
        <v>0.29176001299999998</v>
      </c>
      <c r="J384">
        <v>1195.15067</v>
      </c>
      <c r="K384">
        <v>204.409716</v>
      </c>
      <c r="L384">
        <v>102.160065</v>
      </c>
      <c r="M384">
        <v>20537.931100000002</v>
      </c>
      <c r="N384">
        <v>53.7624426</v>
      </c>
      <c r="O384">
        <v>10179.4275</v>
      </c>
      <c r="P384">
        <f t="shared" si="15"/>
        <v>5.846838855742063</v>
      </c>
      <c r="Q384" s="9">
        <f>(B384-L384)/B384</f>
        <v>6.0805978260845004E-4</v>
      </c>
      <c r="R384" t="b">
        <f t="shared" si="16"/>
        <v>1</v>
      </c>
      <c r="S384" t="b">
        <f t="shared" si="17"/>
        <v>0</v>
      </c>
    </row>
    <row r="385" spans="2:19" x14ac:dyDescent="0.25">
      <c r="B385">
        <v>102.2222222222222</v>
      </c>
      <c r="C385">
        <v>40</v>
      </c>
      <c r="D385">
        <v>20</v>
      </c>
      <c r="E385">
        <v>0.8</v>
      </c>
      <c r="F385">
        <v>0.75</v>
      </c>
      <c r="G385">
        <v>70</v>
      </c>
      <c r="H385">
        <v>13</v>
      </c>
      <c r="I385">
        <v>0.27572655899999998</v>
      </c>
      <c r="J385">
        <v>1289.3360299999999</v>
      </c>
      <c r="K385">
        <v>269.89554299999998</v>
      </c>
      <c r="L385">
        <v>102.218495</v>
      </c>
      <c r="M385">
        <v>20737.1325</v>
      </c>
      <c r="N385">
        <v>46.468194699999998</v>
      </c>
      <c r="O385">
        <v>9153.5191799999993</v>
      </c>
      <c r="P385">
        <f t="shared" si="15"/>
        <v>4.7771668093088886</v>
      </c>
      <c r="Q385" s="9">
        <f>(B385-L385)/B385</f>
        <v>3.6461956521480581E-5</v>
      </c>
      <c r="R385" t="b">
        <f t="shared" si="16"/>
        <v>1</v>
      </c>
      <c r="S385" t="b">
        <f t="shared" si="17"/>
        <v>0</v>
      </c>
    </row>
    <row r="386" spans="2:19" x14ac:dyDescent="0.25">
      <c r="B386">
        <v>102.2222222222222</v>
      </c>
      <c r="C386">
        <v>40</v>
      </c>
      <c r="D386">
        <v>20</v>
      </c>
      <c r="E386">
        <v>0.8</v>
      </c>
      <c r="F386">
        <v>0.75</v>
      </c>
      <c r="G386">
        <v>70</v>
      </c>
      <c r="H386">
        <v>14</v>
      </c>
      <c r="I386">
        <v>0.25722102899999999</v>
      </c>
      <c r="J386">
        <v>1411.27656</v>
      </c>
      <c r="K386">
        <v>343.625204</v>
      </c>
      <c r="L386">
        <v>102.260599</v>
      </c>
      <c r="M386">
        <v>20189.3285</v>
      </c>
      <c r="N386">
        <v>39.071385999999997</v>
      </c>
      <c r="O386">
        <v>8108.0825100000002</v>
      </c>
      <c r="P386">
        <f t="shared" si="15"/>
        <v>4.1070228364273307</v>
      </c>
      <c r="Q386" s="9">
        <f>(B386-L386)/B386</f>
        <v>-3.7542500000020787E-4</v>
      </c>
      <c r="R386" t="b">
        <f t="shared" si="16"/>
        <v>1</v>
      </c>
      <c r="S386" t="b">
        <f t="shared" si="17"/>
        <v>0</v>
      </c>
    </row>
    <row r="387" spans="2:19" x14ac:dyDescent="0.25">
      <c r="B387">
        <v>102.2222222222222</v>
      </c>
      <c r="C387">
        <v>40</v>
      </c>
      <c r="D387">
        <v>20</v>
      </c>
      <c r="E387">
        <v>0.8</v>
      </c>
      <c r="F387">
        <v>0.75</v>
      </c>
      <c r="G387">
        <v>70</v>
      </c>
      <c r="H387">
        <v>15</v>
      </c>
      <c r="I387">
        <v>0.23624078900000001</v>
      </c>
      <c r="J387">
        <v>1574.7811400000001</v>
      </c>
      <c r="K387">
        <v>434.01155899999998</v>
      </c>
      <c r="L387">
        <v>102.259873</v>
      </c>
      <c r="M387">
        <v>18745.117999999999</v>
      </c>
      <c r="N387">
        <v>31.199726299999998</v>
      </c>
      <c r="O387">
        <v>7044.72469</v>
      </c>
      <c r="P387">
        <f t="shared" si="15"/>
        <v>3.6284313340143095</v>
      </c>
      <c r="Q387" s="9">
        <f>(B387-L387)/B387</f>
        <v>-3.6832282608716219E-4</v>
      </c>
      <c r="R387" t="b">
        <f t="shared" si="16"/>
        <v>1</v>
      </c>
      <c r="S387" t="b">
        <f t="shared" si="17"/>
        <v>0</v>
      </c>
    </row>
    <row r="388" spans="2:19" x14ac:dyDescent="0.25">
      <c r="B388">
        <v>102.2222222222222</v>
      </c>
      <c r="C388">
        <v>40</v>
      </c>
      <c r="D388">
        <v>20</v>
      </c>
      <c r="E388">
        <v>0.8</v>
      </c>
      <c r="F388">
        <v>0.75</v>
      </c>
      <c r="G388">
        <v>75</v>
      </c>
      <c r="H388">
        <v>5</v>
      </c>
      <c r="I388">
        <v>0.69193026300000005</v>
      </c>
      <c r="J388">
        <v>449.406138</v>
      </c>
      <c r="K388">
        <v>-179.504278</v>
      </c>
      <c r="L388">
        <v>102.235038</v>
      </c>
      <c r="M388">
        <v>10901.560799999999</v>
      </c>
      <c r="N388">
        <v>148.134795</v>
      </c>
      <c r="O388">
        <v>16963.3478</v>
      </c>
      <c r="P388">
        <f t="shared" ref="P388:P451" si="18">IF(K388&gt;0, J388/K388, 100000000)</f>
        <v>100000000</v>
      </c>
      <c r="Q388" s="9">
        <f>(B388-L388)/B388</f>
        <v>-1.2537173913068007E-4</v>
      </c>
      <c r="R388" t="b">
        <f t="shared" ref="R388:R451" si="19">ABS(Q388)&lt;0.02</f>
        <v>1</v>
      </c>
      <c r="S388" t="b">
        <f t="shared" ref="S388:S451" si="20">(P388="")</f>
        <v>0</v>
      </c>
    </row>
    <row r="389" spans="2:19" x14ac:dyDescent="0.25">
      <c r="B389">
        <v>102.2222222222222</v>
      </c>
      <c r="C389">
        <v>40</v>
      </c>
      <c r="D389">
        <v>20</v>
      </c>
      <c r="E389">
        <v>0.8</v>
      </c>
      <c r="F389">
        <v>0.75</v>
      </c>
      <c r="G389">
        <v>75</v>
      </c>
      <c r="H389">
        <v>6</v>
      </c>
      <c r="I389">
        <v>0.50435461299999995</v>
      </c>
      <c r="J389">
        <v>622.022289</v>
      </c>
      <c r="K389">
        <v>-143.98697899999999</v>
      </c>
      <c r="L389">
        <v>102.212152</v>
      </c>
      <c r="M389">
        <v>12271.0708</v>
      </c>
      <c r="N389">
        <v>129.663229</v>
      </c>
      <c r="O389">
        <v>16237.4689</v>
      </c>
      <c r="P389">
        <f t="shared" si="18"/>
        <v>100000000</v>
      </c>
      <c r="Q389" s="9">
        <f>(B389-L389)/B389</f>
        <v>9.851304347801307E-5</v>
      </c>
      <c r="R389" t="b">
        <f t="shared" si="19"/>
        <v>1</v>
      </c>
      <c r="S389" t="b">
        <f t="shared" si="20"/>
        <v>0</v>
      </c>
    </row>
    <row r="390" spans="2:19" x14ac:dyDescent="0.25">
      <c r="B390">
        <v>102.2222222222222</v>
      </c>
      <c r="C390">
        <v>40</v>
      </c>
      <c r="D390">
        <v>20</v>
      </c>
      <c r="E390">
        <v>0.8</v>
      </c>
      <c r="F390">
        <v>0.75</v>
      </c>
      <c r="G390">
        <v>75</v>
      </c>
      <c r="H390">
        <v>7</v>
      </c>
      <c r="I390">
        <v>0.403074086</v>
      </c>
      <c r="J390">
        <v>784.32269099999996</v>
      </c>
      <c r="K390">
        <v>-100.842485</v>
      </c>
      <c r="L390">
        <v>102.197669</v>
      </c>
      <c r="M390">
        <v>13640.5808</v>
      </c>
      <c r="N390">
        <v>113.570556</v>
      </c>
      <c r="O390">
        <v>15432.9133</v>
      </c>
      <c r="P390">
        <f t="shared" si="18"/>
        <v>100000000</v>
      </c>
      <c r="Q390" s="9">
        <f>(B390-L390)/B390</f>
        <v>2.4019456521712855E-4</v>
      </c>
      <c r="R390" t="b">
        <f t="shared" si="19"/>
        <v>1</v>
      </c>
      <c r="S390" t="b">
        <f t="shared" si="20"/>
        <v>0</v>
      </c>
    </row>
    <row r="391" spans="2:19" x14ac:dyDescent="0.25">
      <c r="B391">
        <v>102.2222222222222</v>
      </c>
      <c r="C391">
        <v>40</v>
      </c>
      <c r="D391">
        <v>20</v>
      </c>
      <c r="E391">
        <v>0.8</v>
      </c>
      <c r="F391">
        <v>0.75</v>
      </c>
      <c r="G391">
        <v>75</v>
      </c>
      <c r="H391">
        <v>8</v>
      </c>
      <c r="I391">
        <v>0.349966691</v>
      </c>
      <c r="J391">
        <v>909.88084000000003</v>
      </c>
      <c r="K391">
        <v>-52.881739600000003</v>
      </c>
      <c r="L391">
        <v>102.286979</v>
      </c>
      <c r="M391">
        <v>15010.0908</v>
      </c>
      <c r="N391">
        <v>99.561657199999999</v>
      </c>
      <c r="O391">
        <v>14562.473900000001</v>
      </c>
      <c r="P391">
        <f t="shared" si="18"/>
        <v>100000000</v>
      </c>
      <c r="Q391" s="9">
        <f>(B391-L391)/B391</f>
        <v>-6.3349021739154336E-4</v>
      </c>
      <c r="R391" t="b">
        <f t="shared" si="19"/>
        <v>1</v>
      </c>
      <c r="S391" t="b">
        <f t="shared" si="20"/>
        <v>0</v>
      </c>
    </row>
    <row r="392" spans="2:19" x14ac:dyDescent="0.25">
      <c r="B392">
        <v>102.2222222222222</v>
      </c>
      <c r="C392">
        <v>40</v>
      </c>
      <c r="D392">
        <v>20</v>
      </c>
      <c r="E392">
        <v>0.8</v>
      </c>
      <c r="F392">
        <v>0.75</v>
      </c>
      <c r="G392">
        <v>75</v>
      </c>
      <c r="H392">
        <v>9</v>
      </c>
      <c r="I392">
        <v>0.32626076300000001</v>
      </c>
      <c r="J392">
        <v>999.582628</v>
      </c>
      <c r="K392">
        <v>-3.0251140799999998</v>
      </c>
      <c r="L392">
        <v>102.13063699999999</v>
      </c>
      <c r="M392">
        <v>16304.9002</v>
      </c>
      <c r="N392">
        <v>87.341412000000005</v>
      </c>
      <c r="O392">
        <v>13638.943600000001</v>
      </c>
      <c r="P392">
        <f t="shared" si="18"/>
        <v>100000000</v>
      </c>
      <c r="Q392" s="9">
        <f>(B392-L392)/B392</f>
        <v>8.9594239130420014E-4</v>
      </c>
      <c r="R392" t="b">
        <f t="shared" si="19"/>
        <v>1</v>
      </c>
      <c r="S392" t="b">
        <f t="shared" si="20"/>
        <v>0</v>
      </c>
    </row>
    <row r="393" spans="2:19" x14ac:dyDescent="0.25">
      <c r="B393">
        <v>102.2222222222222</v>
      </c>
      <c r="C393">
        <v>40</v>
      </c>
      <c r="D393">
        <v>20</v>
      </c>
      <c r="E393">
        <v>0.8</v>
      </c>
      <c r="F393">
        <v>0.75</v>
      </c>
      <c r="G393">
        <v>75</v>
      </c>
      <c r="H393">
        <v>10</v>
      </c>
      <c r="I393">
        <v>0.30799686599999998</v>
      </c>
      <c r="J393">
        <v>1081.1034099999999</v>
      </c>
      <c r="K393">
        <v>53.579638799999998</v>
      </c>
      <c r="L393">
        <v>102.152117</v>
      </c>
      <c r="M393">
        <v>17549.909299999999</v>
      </c>
      <c r="N393">
        <v>76.614699999999999</v>
      </c>
      <c r="O393">
        <v>12675.1152</v>
      </c>
      <c r="P393">
        <f t="shared" si="18"/>
        <v>20.177504630732972</v>
      </c>
      <c r="Q393" s="9">
        <f>(B393-L393)/B393</f>
        <v>6.8581195652148337E-4</v>
      </c>
      <c r="R393" t="b">
        <f t="shared" si="19"/>
        <v>1</v>
      </c>
      <c r="S393" t="b">
        <f t="shared" si="20"/>
        <v>0</v>
      </c>
    </row>
    <row r="394" spans="2:19" x14ac:dyDescent="0.25">
      <c r="B394">
        <v>102.2222222222222</v>
      </c>
      <c r="C394">
        <v>40</v>
      </c>
      <c r="D394">
        <v>20</v>
      </c>
      <c r="E394">
        <v>0.8</v>
      </c>
      <c r="F394">
        <v>0.75</v>
      </c>
      <c r="G394">
        <v>75</v>
      </c>
      <c r="H394">
        <v>11</v>
      </c>
      <c r="I394">
        <v>0.294222761</v>
      </c>
      <c r="J394">
        <v>1154.5058799999999</v>
      </c>
      <c r="K394">
        <v>113.713129</v>
      </c>
      <c r="L394">
        <v>102.183218</v>
      </c>
      <c r="M394">
        <v>18695.317599999998</v>
      </c>
      <c r="N394">
        <v>67.086400999999995</v>
      </c>
      <c r="O394">
        <v>11683.7816</v>
      </c>
      <c r="P394">
        <f t="shared" si="18"/>
        <v>10.15279317483208</v>
      </c>
      <c r="Q394" s="9">
        <f>(B394-L394)/B394</f>
        <v>3.8156304347807847E-4</v>
      </c>
      <c r="R394" t="b">
        <f t="shared" si="19"/>
        <v>1</v>
      </c>
      <c r="S394" t="b">
        <f t="shared" si="20"/>
        <v>0</v>
      </c>
    </row>
    <row r="395" spans="2:19" x14ac:dyDescent="0.25">
      <c r="B395">
        <v>102.2222222222222</v>
      </c>
      <c r="C395">
        <v>40</v>
      </c>
      <c r="D395">
        <v>20</v>
      </c>
      <c r="E395">
        <v>0.8</v>
      </c>
      <c r="F395">
        <v>0.75</v>
      </c>
      <c r="G395">
        <v>75</v>
      </c>
      <c r="H395">
        <v>12</v>
      </c>
      <c r="I395">
        <v>0.28281296</v>
      </c>
      <c r="J395">
        <v>1224.9047399999999</v>
      </c>
      <c r="K395">
        <v>177.07503800000001</v>
      </c>
      <c r="L395">
        <v>102.19260300000001</v>
      </c>
      <c r="M395">
        <v>19691.3249</v>
      </c>
      <c r="N395">
        <v>58.461394800000001</v>
      </c>
      <c r="O395">
        <v>10677.735699999999</v>
      </c>
      <c r="P395">
        <f t="shared" si="18"/>
        <v>6.9174331618666649</v>
      </c>
      <c r="Q395" s="9">
        <f>(B395-L395)/B395</f>
        <v>2.8975326086929612E-4</v>
      </c>
      <c r="R395" t="b">
        <f t="shared" si="19"/>
        <v>1</v>
      </c>
      <c r="S395" t="b">
        <f t="shared" si="20"/>
        <v>0</v>
      </c>
    </row>
    <row r="396" spans="2:19" x14ac:dyDescent="0.25">
      <c r="B396">
        <v>102.2222222222222</v>
      </c>
      <c r="C396">
        <v>40</v>
      </c>
      <c r="D396">
        <v>20</v>
      </c>
      <c r="E396">
        <v>0.8</v>
      </c>
      <c r="F396">
        <v>0.75</v>
      </c>
      <c r="G396">
        <v>75</v>
      </c>
      <c r="H396">
        <v>13</v>
      </c>
      <c r="I396">
        <v>0.27183592000000001</v>
      </c>
      <c r="J396">
        <v>1299.98359</v>
      </c>
      <c r="K396">
        <v>244.734218</v>
      </c>
      <c r="L396">
        <v>102.27510100000001</v>
      </c>
      <c r="M396">
        <v>20488.130700000002</v>
      </c>
      <c r="N396">
        <v>50.444561</v>
      </c>
      <c r="O396">
        <v>9669.7703899999997</v>
      </c>
      <c r="P396">
        <f t="shared" si="18"/>
        <v>5.3118178594870624</v>
      </c>
      <c r="Q396" s="9">
        <f>(B396-L396)/B396</f>
        <v>-5.1729239130462762E-4</v>
      </c>
      <c r="R396" t="b">
        <f t="shared" si="19"/>
        <v>1</v>
      </c>
      <c r="S396" t="b">
        <f t="shared" si="20"/>
        <v>0</v>
      </c>
    </row>
    <row r="397" spans="2:19" x14ac:dyDescent="0.25">
      <c r="B397">
        <v>102.2222222222222</v>
      </c>
      <c r="C397">
        <v>40</v>
      </c>
      <c r="D397">
        <v>20</v>
      </c>
      <c r="E397">
        <v>0.8</v>
      </c>
      <c r="F397">
        <v>0.75</v>
      </c>
      <c r="G397">
        <v>75</v>
      </c>
      <c r="H397">
        <v>14</v>
      </c>
      <c r="I397">
        <v>0.26084615700000002</v>
      </c>
      <c r="J397">
        <v>1382.3540599999999</v>
      </c>
      <c r="K397">
        <v>316.38882599999999</v>
      </c>
      <c r="L397">
        <v>102.26356800000001</v>
      </c>
      <c r="M397">
        <v>20936.333999999999</v>
      </c>
      <c r="N397">
        <v>42.740779400000001</v>
      </c>
      <c r="O397">
        <v>8672.6785999999993</v>
      </c>
      <c r="P397">
        <f t="shared" si="18"/>
        <v>4.3691620765393271</v>
      </c>
      <c r="Q397" s="9">
        <f>(B397-L397)/B397</f>
        <v>-4.0446956521767086E-4</v>
      </c>
      <c r="R397" t="b">
        <f t="shared" si="19"/>
        <v>1</v>
      </c>
      <c r="S397" t="b">
        <f t="shared" si="20"/>
        <v>0</v>
      </c>
    </row>
    <row r="398" spans="2:19" x14ac:dyDescent="0.25">
      <c r="B398">
        <v>102.2222222222222</v>
      </c>
      <c r="C398">
        <v>40</v>
      </c>
      <c r="D398">
        <v>20</v>
      </c>
      <c r="E398">
        <v>0.8</v>
      </c>
      <c r="F398">
        <v>0.75</v>
      </c>
      <c r="G398">
        <v>75</v>
      </c>
      <c r="H398">
        <v>15</v>
      </c>
      <c r="I398">
        <v>0.248914989</v>
      </c>
      <c r="J398">
        <v>1479.54737</v>
      </c>
      <c r="K398">
        <v>394.57089400000001</v>
      </c>
      <c r="L398">
        <v>102.27739</v>
      </c>
      <c r="M398">
        <v>20986.134300000002</v>
      </c>
      <c r="N398">
        <v>35.054929700000002</v>
      </c>
      <c r="O398">
        <v>7699.2531799999997</v>
      </c>
      <c r="P398">
        <f t="shared" si="18"/>
        <v>3.7497630780642424</v>
      </c>
      <c r="Q398" s="9">
        <f>(B398-L398)/B398</f>
        <v>-5.3968478260888191E-4</v>
      </c>
      <c r="R398" t="b">
        <f t="shared" si="19"/>
        <v>1</v>
      </c>
      <c r="S398" t="b">
        <f t="shared" si="20"/>
        <v>0</v>
      </c>
    </row>
    <row r="399" spans="2:19" x14ac:dyDescent="0.25">
      <c r="B399">
        <v>106.6666666666667</v>
      </c>
      <c r="C399">
        <v>40</v>
      </c>
      <c r="D399">
        <v>20</v>
      </c>
      <c r="E399">
        <v>0.8</v>
      </c>
      <c r="F399">
        <v>0.75</v>
      </c>
      <c r="G399">
        <v>50</v>
      </c>
      <c r="H399">
        <v>5</v>
      </c>
      <c r="I399">
        <v>0.64562473600000003</v>
      </c>
      <c r="J399">
        <v>499.736221</v>
      </c>
      <c r="K399">
        <v>21.490648799999999</v>
      </c>
      <c r="L399">
        <v>106.658924</v>
      </c>
      <c r="M399">
        <v>19990.127100000002</v>
      </c>
      <c r="N399">
        <v>81.1935687</v>
      </c>
      <c r="O399">
        <v>14237.492399999999</v>
      </c>
      <c r="P399">
        <f t="shared" si="18"/>
        <v>23.253659098463331</v>
      </c>
      <c r="Q399" s="9">
        <f>(B399-L399)/B399</f>
        <v>7.2587500000320635E-5</v>
      </c>
      <c r="R399" t="b">
        <f t="shared" si="19"/>
        <v>1</v>
      </c>
      <c r="S399" t="b">
        <f t="shared" si="20"/>
        <v>0</v>
      </c>
    </row>
    <row r="400" spans="2:19" x14ac:dyDescent="0.25">
      <c r="B400">
        <v>106.6666666666667</v>
      </c>
      <c r="C400">
        <v>40</v>
      </c>
      <c r="D400">
        <v>20</v>
      </c>
      <c r="E400">
        <v>0.8</v>
      </c>
      <c r="F400">
        <v>0.75</v>
      </c>
      <c r="G400">
        <v>50</v>
      </c>
      <c r="H400">
        <v>6</v>
      </c>
      <c r="I400">
        <v>0.57773121999999999</v>
      </c>
      <c r="J400">
        <v>567.72295399999996</v>
      </c>
      <c r="K400">
        <v>59.650257600000003</v>
      </c>
      <c r="L400">
        <v>106.604699</v>
      </c>
      <c r="M400">
        <v>22231.143400000001</v>
      </c>
      <c r="N400">
        <v>70.682146399999993</v>
      </c>
      <c r="O400">
        <v>13210.1808</v>
      </c>
      <c r="P400">
        <f t="shared" si="18"/>
        <v>9.5175272805527662</v>
      </c>
      <c r="Q400" s="9">
        <f>(B400-L400)/B400</f>
        <v>5.8094687500034306E-4</v>
      </c>
      <c r="R400" t="b">
        <f t="shared" si="19"/>
        <v>1</v>
      </c>
      <c r="S400" t="b">
        <f t="shared" si="20"/>
        <v>0</v>
      </c>
    </row>
    <row r="401" spans="2:19" x14ac:dyDescent="0.25">
      <c r="B401">
        <v>106.6666666666667</v>
      </c>
      <c r="C401">
        <v>40</v>
      </c>
      <c r="D401">
        <v>20</v>
      </c>
      <c r="E401">
        <v>0.8</v>
      </c>
      <c r="F401">
        <v>0.75</v>
      </c>
      <c r="G401">
        <v>50</v>
      </c>
      <c r="H401">
        <v>7</v>
      </c>
      <c r="I401">
        <v>0.52934913500000003</v>
      </c>
      <c r="J401">
        <v>630.02220499999999</v>
      </c>
      <c r="K401">
        <v>103.117158</v>
      </c>
      <c r="L401">
        <v>106.717742</v>
      </c>
      <c r="M401">
        <v>24621.560799999999</v>
      </c>
      <c r="N401">
        <v>62.184924500000001</v>
      </c>
      <c r="O401">
        <v>12239.3</v>
      </c>
      <c r="P401">
        <f t="shared" si="18"/>
        <v>6.1097708394950141</v>
      </c>
      <c r="Q401" s="9">
        <f>(B401-L401)/B401</f>
        <v>-4.7883124999970034E-4</v>
      </c>
      <c r="R401" t="b">
        <f t="shared" si="19"/>
        <v>1</v>
      </c>
      <c r="S401" t="b">
        <f t="shared" si="20"/>
        <v>0</v>
      </c>
    </row>
    <row r="402" spans="2:19" x14ac:dyDescent="0.25">
      <c r="B402">
        <v>106.6666666666667</v>
      </c>
      <c r="C402">
        <v>40</v>
      </c>
      <c r="D402">
        <v>20</v>
      </c>
      <c r="E402">
        <v>0.8</v>
      </c>
      <c r="F402">
        <v>0.75</v>
      </c>
      <c r="G402">
        <v>50</v>
      </c>
      <c r="H402">
        <v>8</v>
      </c>
      <c r="I402">
        <v>0.492282742</v>
      </c>
      <c r="J402">
        <v>688.80962299999999</v>
      </c>
      <c r="K402">
        <v>149.99024499999999</v>
      </c>
      <c r="L402">
        <v>106.65035</v>
      </c>
      <c r="M402">
        <v>26862.577099999999</v>
      </c>
      <c r="N402">
        <v>55.220796800000002</v>
      </c>
      <c r="O402">
        <v>11307.1774</v>
      </c>
      <c r="P402">
        <f t="shared" si="18"/>
        <v>4.5923628099947438</v>
      </c>
      <c r="Q402" s="9">
        <f>(B402-L402)/B402</f>
        <v>1.5296875000028181E-4</v>
      </c>
      <c r="R402" t="b">
        <f t="shared" si="19"/>
        <v>1</v>
      </c>
      <c r="S402" t="b">
        <f t="shared" si="20"/>
        <v>0</v>
      </c>
    </row>
    <row r="403" spans="2:19" x14ac:dyDescent="0.25">
      <c r="B403">
        <v>106.6666666666667</v>
      </c>
      <c r="C403">
        <v>40</v>
      </c>
      <c r="D403">
        <v>20</v>
      </c>
      <c r="E403">
        <v>0.8</v>
      </c>
      <c r="F403">
        <v>0.75</v>
      </c>
      <c r="G403">
        <v>50</v>
      </c>
      <c r="H403">
        <v>9</v>
      </c>
      <c r="I403">
        <v>0.45953601999999999</v>
      </c>
      <c r="J403">
        <v>750.283635</v>
      </c>
      <c r="K403">
        <v>199.84043600000001</v>
      </c>
      <c r="L403">
        <v>106.57144</v>
      </c>
      <c r="M403">
        <v>28705.190600000002</v>
      </c>
      <c r="N403">
        <v>49.308657400000001</v>
      </c>
      <c r="O403">
        <v>10396.1402</v>
      </c>
      <c r="P403">
        <f t="shared" si="18"/>
        <v>3.7544135211954801</v>
      </c>
      <c r="Q403" s="9">
        <f>(B403-L403)/B403</f>
        <v>8.9275000000035268E-4</v>
      </c>
      <c r="R403" t="b">
        <f t="shared" si="19"/>
        <v>1</v>
      </c>
      <c r="S403" t="b">
        <f t="shared" si="20"/>
        <v>0</v>
      </c>
    </row>
    <row r="404" spans="2:19" x14ac:dyDescent="0.25">
      <c r="B404">
        <v>106.6666666666667</v>
      </c>
      <c r="C404">
        <v>40</v>
      </c>
      <c r="D404">
        <v>20</v>
      </c>
      <c r="E404">
        <v>0.8</v>
      </c>
      <c r="F404">
        <v>0.75</v>
      </c>
      <c r="G404">
        <v>50</v>
      </c>
      <c r="H404">
        <v>10</v>
      </c>
      <c r="I404">
        <v>0.42687471500000002</v>
      </c>
      <c r="J404">
        <v>821.39662699999997</v>
      </c>
      <c r="K404">
        <v>252.774743</v>
      </c>
      <c r="L404">
        <v>106.686702</v>
      </c>
      <c r="M404">
        <v>29900.399300000001</v>
      </c>
      <c r="N404">
        <v>43.967399999999998</v>
      </c>
      <c r="O404">
        <v>9488.51548</v>
      </c>
      <c r="P404">
        <f t="shared" si="18"/>
        <v>3.2495201745690232</v>
      </c>
      <c r="Q404" s="9">
        <f>(B404-L404)/B404</f>
        <v>-1.8783124999965922E-4</v>
      </c>
      <c r="R404" t="b">
        <f t="shared" si="19"/>
        <v>1</v>
      </c>
      <c r="S404" t="b">
        <f t="shared" si="20"/>
        <v>0</v>
      </c>
    </row>
    <row r="405" spans="2:19" x14ac:dyDescent="0.25">
      <c r="B405">
        <v>106.6666666666667</v>
      </c>
      <c r="C405">
        <v>40</v>
      </c>
      <c r="D405">
        <v>20</v>
      </c>
      <c r="E405">
        <v>0.8</v>
      </c>
      <c r="F405">
        <v>0.75</v>
      </c>
      <c r="G405">
        <v>50</v>
      </c>
      <c r="H405">
        <v>11</v>
      </c>
      <c r="I405">
        <v>0.39284949600000002</v>
      </c>
      <c r="J405">
        <v>907.10698500000001</v>
      </c>
      <c r="K405">
        <v>305.65134</v>
      </c>
      <c r="L405">
        <v>106.731641</v>
      </c>
      <c r="M405">
        <v>29701.197800000002</v>
      </c>
      <c r="N405">
        <v>38.715918700000003</v>
      </c>
      <c r="O405">
        <v>8566.6305499999999</v>
      </c>
      <c r="P405">
        <f t="shared" si="18"/>
        <v>2.9677834391303501</v>
      </c>
      <c r="Q405" s="9">
        <f>(B405-L405)/B405</f>
        <v>-6.091343749996534E-4</v>
      </c>
      <c r="R405" t="b">
        <f t="shared" si="19"/>
        <v>1</v>
      </c>
      <c r="S405" t="b">
        <f t="shared" si="20"/>
        <v>0</v>
      </c>
    </row>
    <row r="406" spans="2:19" x14ac:dyDescent="0.25">
      <c r="B406">
        <v>106.6666666666667</v>
      </c>
      <c r="C406">
        <v>40</v>
      </c>
      <c r="D406">
        <v>20</v>
      </c>
      <c r="E406">
        <v>0.8</v>
      </c>
      <c r="F406">
        <v>0.75</v>
      </c>
      <c r="G406">
        <v>50</v>
      </c>
      <c r="H406">
        <v>12</v>
      </c>
      <c r="I406">
        <v>0.34339605499999998</v>
      </c>
      <c r="J406">
        <v>1053.55558</v>
      </c>
      <c r="K406">
        <v>355.25421</v>
      </c>
      <c r="L406">
        <v>106.744186</v>
      </c>
      <c r="M406">
        <v>25916.370200000001</v>
      </c>
      <c r="N406">
        <v>33.073107200000003</v>
      </c>
      <c r="O406">
        <v>7612.8126099999999</v>
      </c>
      <c r="P406">
        <f t="shared" si="18"/>
        <v>2.9656385493644115</v>
      </c>
      <c r="Q406" s="9">
        <f>(B406-L406)/B406</f>
        <v>-7.2674374999968071E-4</v>
      </c>
      <c r="R406" t="b">
        <f t="shared" si="19"/>
        <v>1</v>
      </c>
      <c r="S406" t="b">
        <f t="shared" si="20"/>
        <v>0</v>
      </c>
    </row>
    <row r="407" spans="2:19" x14ac:dyDescent="0.25">
      <c r="B407">
        <v>106.6666666666667</v>
      </c>
      <c r="C407">
        <v>40</v>
      </c>
      <c r="D407">
        <v>20</v>
      </c>
      <c r="E407">
        <v>0.8</v>
      </c>
      <c r="F407">
        <v>0.75</v>
      </c>
      <c r="G407">
        <v>50</v>
      </c>
      <c r="H407">
        <v>13</v>
      </c>
      <c r="I407">
        <v>0.286928672</v>
      </c>
      <c r="J407">
        <v>1289.0237199999999</v>
      </c>
      <c r="K407">
        <v>431.14833900000002</v>
      </c>
      <c r="L407">
        <v>106.621673</v>
      </c>
      <c r="M407">
        <v>20288.929199999999</v>
      </c>
      <c r="N407">
        <v>26.5578596</v>
      </c>
      <c r="O407">
        <v>6609.3888999999999</v>
      </c>
      <c r="P407">
        <f t="shared" si="18"/>
        <v>2.9897452997029865</v>
      </c>
      <c r="Q407" s="9">
        <f>(B407-L407)/B407</f>
        <v>4.2181562500029899E-4</v>
      </c>
      <c r="R407" t="b">
        <f t="shared" si="19"/>
        <v>1</v>
      </c>
      <c r="S407" t="b">
        <f t="shared" si="20"/>
        <v>0</v>
      </c>
    </row>
    <row r="408" spans="2:19" x14ac:dyDescent="0.25">
      <c r="B408">
        <v>106.6666666666667</v>
      </c>
      <c r="C408">
        <v>40</v>
      </c>
      <c r="D408">
        <v>20</v>
      </c>
      <c r="E408">
        <v>0.8</v>
      </c>
      <c r="F408">
        <v>0.75</v>
      </c>
      <c r="G408">
        <v>50</v>
      </c>
      <c r="H408">
        <v>14</v>
      </c>
      <c r="I408">
        <v>0.25727590299999997</v>
      </c>
      <c r="J408">
        <v>1485.6964399999999</v>
      </c>
      <c r="K408">
        <v>556.81949099999997</v>
      </c>
      <c r="L408">
        <v>106.69138</v>
      </c>
      <c r="M408">
        <v>16902.5046</v>
      </c>
      <c r="N408">
        <v>18.6890696</v>
      </c>
      <c r="O408">
        <v>5538.6866200000004</v>
      </c>
      <c r="P408">
        <f t="shared" si="18"/>
        <v>2.6681832515090607</v>
      </c>
      <c r="Q408" s="9">
        <f>(B408-L408)/B408</f>
        <v>-2.3168749999964426E-4</v>
      </c>
      <c r="R408" t="b">
        <f t="shared" si="19"/>
        <v>1</v>
      </c>
      <c r="S408" t="b">
        <f t="shared" si="20"/>
        <v>0</v>
      </c>
    </row>
    <row r="409" spans="2:19" x14ac:dyDescent="0.25">
      <c r="B409">
        <v>106.6666666666667</v>
      </c>
      <c r="C409">
        <v>40</v>
      </c>
      <c r="D409">
        <v>20</v>
      </c>
      <c r="E409">
        <v>0.8</v>
      </c>
      <c r="F409">
        <v>0.75</v>
      </c>
      <c r="G409">
        <v>50</v>
      </c>
      <c r="H409">
        <v>15</v>
      </c>
      <c r="I409">
        <v>0.253376675</v>
      </c>
      <c r="J409">
        <v>1580.5804700000001</v>
      </c>
      <c r="K409">
        <v>751.24778400000002</v>
      </c>
      <c r="L409">
        <v>106.72685300000001</v>
      </c>
      <c r="M409">
        <v>14213.285</v>
      </c>
      <c r="N409">
        <v>8.9856312500000008</v>
      </c>
      <c r="O409">
        <v>4383.0329899999997</v>
      </c>
      <c r="P409">
        <f t="shared" si="18"/>
        <v>2.1039402759822319</v>
      </c>
      <c r="Q409" s="9">
        <f>(B409-L409)/B409</f>
        <v>-5.6424687499974076E-4</v>
      </c>
      <c r="R409" t="b">
        <f t="shared" si="19"/>
        <v>1</v>
      </c>
      <c r="S409" t="b">
        <f t="shared" si="20"/>
        <v>0</v>
      </c>
    </row>
    <row r="410" spans="2:19" x14ac:dyDescent="0.25">
      <c r="B410">
        <v>106.6666666666667</v>
      </c>
      <c r="C410">
        <v>40</v>
      </c>
      <c r="D410">
        <v>20</v>
      </c>
      <c r="E410">
        <v>0.8</v>
      </c>
      <c r="F410">
        <v>0.75</v>
      </c>
      <c r="G410">
        <v>55</v>
      </c>
      <c r="H410">
        <v>5</v>
      </c>
      <c r="I410">
        <v>0.60911918099999995</v>
      </c>
      <c r="J410">
        <v>524.06100700000002</v>
      </c>
      <c r="K410">
        <v>-9.9105070099999999</v>
      </c>
      <c r="L410">
        <v>106.67960100000001</v>
      </c>
      <c r="M410">
        <v>17774.010900000001</v>
      </c>
      <c r="N410">
        <v>93.058101800000003</v>
      </c>
      <c r="O410">
        <v>15043.4797</v>
      </c>
      <c r="P410">
        <f t="shared" si="18"/>
        <v>100000000</v>
      </c>
      <c r="Q410" s="9">
        <f>(B410-L410)/B410</f>
        <v>-1.2125937499973812E-4</v>
      </c>
      <c r="R410" t="b">
        <f t="shared" si="19"/>
        <v>1</v>
      </c>
      <c r="S410" t="b">
        <f t="shared" si="20"/>
        <v>0</v>
      </c>
    </row>
    <row r="411" spans="2:19" x14ac:dyDescent="0.25">
      <c r="B411">
        <v>106.6666666666667</v>
      </c>
      <c r="C411">
        <v>40</v>
      </c>
      <c r="D411">
        <v>20</v>
      </c>
      <c r="E411">
        <v>0.8</v>
      </c>
      <c r="F411">
        <v>0.75</v>
      </c>
      <c r="G411">
        <v>55</v>
      </c>
      <c r="H411">
        <v>6</v>
      </c>
      <c r="I411">
        <v>0.53898971799999995</v>
      </c>
      <c r="J411">
        <v>602.79440899999997</v>
      </c>
      <c r="K411">
        <v>27.5197197</v>
      </c>
      <c r="L411">
        <v>106.5744</v>
      </c>
      <c r="M411">
        <v>19691.3249</v>
      </c>
      <c r="N411">
        <v>80.833745199999996</v>
      </c>
      <c r="O411">
        <v>14018.41</v>
      </c>
      <c r="P411">
        <f t="shared" si="18"/>
        <v>21.904089706262525</v>
      </c>
      <c r="Q411" s="9">
        <f>(B411-L411)/B411</f>
        <v>8.650000000003375E-4</v>
      </c>
      <c r="R411" t="b">
        <f t="shared" si="19"/>
        <v>1</v>
      </c>
      <c r="S411" t="b">
        <f t="shared" si="20"/>
        <v>0</v>
      </c>
    </row>
    <row r="412" spans="2:19" x14ac:dyDescent="0.25">
      <c r="B412">
        <v>106.6666666666667</v>
      </c>
      <c r="C412">
        <v>40</v>
      </c>
      <c r="D412">
        <v>20</v>
      </c>
      <c r="E412">
        <v>0.8</v>
      </c>
      <c r="F412">
        <v>0.75</v>
      </c>
      <c r="G412">
        <v>55</v>
      </c>
      <c r="H412">
        <v>7</v>
      </c>
      <c r="I412">
        <v>0.49214225900000003</v>
      </c>
      <c r="J412">
        <v>671.44593999999995</v>
      </c>
      <c r="K412">
        <v>69.574686</v>
      </c>
      <c r="L412">
        <v>106.635391</v>
      </c>
      <c r="M412">
        <v>21683.339400000001</v>
      </c>
      <c r="N412">
        <v>70.894041900000005</v>
      </c>
      <c r="O412">
        <v>13043.6266</v>
      </c>
      <c r="P412">
        <f t="shared" si="18"/>
        <v>9.6507218156902628</v>
      </c>
      <c r="Q412" s="9">
        <f>(B412-L412)/B412</f>
        <v>2.9320937500032496E-4</v>
      </c>
      <c r="R412" t="b">
        <f t="shared" si="19"/>
        <v>1</v>
      </c>
      <c r="S412" t="b">
        <f t="shared" si="20"/>
        <v>0</v>
      </c>
    </row>
    <row r="413" spans="2:19" x14ac:dyDescent="0.25">
      <c r="B413">
        <v>106.6666666666667</v>
      </c>
      <c r="C413">
        <v>40</v>
      </c>
      <c r="D413">
        <v>20</v>
      </c>
      <c r="E413">
        <v>0.8</v>
      </c>
      <c r="F413">
        <v>0.75</v>
      </c>
      <c r="G413">
        <v>55</v>
      </c>
      <c r="H413">
        <v>8</v>
      </c>
      <c r="I413">
        <v>0.45710106099999998</v>
      </c>
      <c r="J413">
        <v>735.11972200000002</v>
      </c>
      <c r="K413">
        <v>115.292034</v>
      </c>
      <c r="L413">
        <v>106.702735</v>
      </c>
      <c r="M413">
        <v>23625.553599999999</v>
      </c>
      <c r="N413">
        <v>62.755110299999998</v>
      </c>
      <c r="O413">
        <v>12102.4571</v>
      </c>
      <c r="P413">
        <f t="shared" si="18"/>
        <v>6.3761536378133465</v>
      </c>
      <c r="Q413" s="9">
        <f>(B413-L413)/B413</f>
        <v>-3.3814062499972755E-4</v>
      </c>
      <c r="R413" t="b">
        <f t="shared" si="19"/>
        <v>1</v>
      </c>
      <c r="S413" t="b">
        <f t="shared" si="20"/>
        <v>0</v>
      </c>
    </row>
    <row r="414" spans="2:19" x14ac:dyDescent="0.25">
      <c r="B414">
        <v>106.6666666666667</v>
      </c>
      <c r="C414">
        <v>40</v>
      </c>
      <c r="D414">
        <v>20</v>
      </c>
      <c r="E414">
        <v>0.8</v>
      </c>
      <c r="F414">
        <v>0.75</v>
      </c>
      <c r="G414">
        <v>55</v>
      </c>
      <c r="H414">
        <v>9</v>
      </c>
      <c r="I414">
        <v>0.42737241500000001</v>
      </c>
      <c r="J414">
        <v>799.51696200000004</v>
      </c>
      <c r="K414">
        <v>164.170298</v>
      </c>
      <c r="L414">
        <v>106.75626099999999</v>
      </c>
      <c r="M414">
        <v>25318.765899999999</v>
      </c>
      <c r="N414">
        <v>55.933068800000001</v>
      </c>
      <c r="O414">
        <v>11178.229300000001</v>
      </c>
      <c r="P414">
        <f t="shared" si="18"/>
        <v>4.8700463588121163</v>
      </c>
      <c r="Q414" s="9">
        <f>(B414-L414)/B414</f>
        <v>-8.399468749996417E-4</v>
      </c>
      <c r="R414" t="b">
        <f t="shared" si="19"/>
        <v>1</v>
      </c>
      <c r="S414" t="b">
        <f t="shared" si="20"/>
        <v>0</v>
      </c>
    </row>
    <row r="415" spans="2:19" x14ac:dyDescent="0.25">
      <c r="B415">
        <v>106.6666666666667</v>
      </c>
      <c r="C415">
        <v>40</v>
      </c>
      <c r="D415">
        <v>20</v>
      </c>
      <c r="E415">
        <v>0.8</v>
      </c>
      <c r="F415">
        <v>0.75</v>
      </c>
      <c r="G415">
        <v>55</v>
      </c>
      <c r="H415">
        <v>10</v>
      </c>
      <c r="I415">
        <v>0.400133972</v>
      </c>
      <c r="J415">
        <v>868.11326799999995</v>
      </c>
      <c r="K415">
        <v>214.798383</v>
      </c>
      <c r="L415">
        <v>106.65861599999999</v>
      </c>
      <c r="M415">
        <v>26414.373899999999</v>
      </c>
      <c r="N415">
        <v>49.944035999999997</v>
      </c>
      <c r="O415">
        <v>10254.271000000001</v>
      </c>
      <c r="P415">
        <f t="shared" si="18"/>
        <v>4.0415260854175052</v>
      </c>
      <c r="Q415" s="9">
        <f>(B415-L415)/B415</f>
        <v>7.5475000000357873E-5</v>
      </c>
      <c r="R415" t="b">
        <f t="shared" si="19"/>
        <v>1</v>
      </c>
      <c r="S415" t="b">
        <f t="shared" si="20"/>
        <v>0</v>
      </c>
    </row>
    <row r="416" spans="2:19" x14ac:dyDescent="0.25">
      <c r="B416">
        <v>106.6666666666667</v>
      </c>
      <c r="C416">
        <v>40</v>
      </c>
      <c r="D416">
        <v>20</v>
      </c>
      <c r="E416">
        <v>0.8</v>
      </c>
      <c r="F416">
        <v>0.75</v>
      </c>
      <c r="G416">
        <v>55</v>
      </c>
      <c r="H416">
        <v>11</v>
      </c>
      <c r="I416">
        <v>0.37122379300000002</v>
      </c>
      <c r="J416">
        <v>951.29399699999999</v>
      </c>
      <c r="K416">
        <v>267.78540099999998</v>
      </c>
      <c r="L416">
        <v>106.649731</v>
      </c>
      <c r="M416">
        <v>26613.5753</v>
      </c>
      <c r="N416">
        <v>44.304130299999997</v>
      </c>
      <c r="O416">
        <v>9313.9098599999998</v>
      </c>
      <c r="P416">
        <f t="shared" si="18"/>
        <v>3.5524490634946901</v>
      </c>
      <c r="Q416" s="9">
        <f>(B416-L416)/B416</f>
        <v>1.587718750002853E-4</v>
      </c>
      <c r="R416" t="b">
        <f t="shared" si="19"/>
        <v>1</v>
      </c>
      <c r="S416" t="b">
        <f t="shared" si="20"/>
        <v>0</v>
      </c>
    </row>
    <row r="417" spans="2:19" x14ac:dyDescent="0.25">
      <c r="B417">
        <v>106.6666666666667</v>
      </c>
      <c r="C417">
        <v>40</v>
      </c>
      <c r="D417">
        <v>20</v>
      </c>
      <c r="E417">
        <v>0.8</v>
      </c>
      <c r="F417">
        <v>0.75</v>
      </c>
      <c r="G417">
        <v>55</v>
      </c>
      <c r="H417">
        <v>12</v>
      </c>
      <c r="I417">
        <v>0.337134129</v>
      </c>
      <c r="J417">
        <v>1065.0932</v>
      </c>
      <c r="K417">
        <v>323.03686499999998</v>
      </c>
      <c r="L417">
        <v>106.638981</v>
      </c>
      <c r="M417">
        <v>25219.165199999999</v>
      </c>
      <c r="N417">
        <v>38.529470099999998</v>
      </c>
      <c r="O417">
        <v>8340.4737100000002</v>
      </c>
      <c r="P417">
        <f t="shared" si="18"/>
        <v>3.2971258558988308</v>
      </c>
      <c r="Q417" s="9">
        <f>(B417-L417)/B417</f>
        <v>2.5955312500030019E-4</v>
      </c>
      <c r="R417" t="b">
        <f t="shared" si="19"/>
        <v>1</v>
      </c>
      <c r="S417" t="b">
        <f t="shared" si="20"/>
        <v>0</v>
      </c>
    </row>
    <row r="418" spans="2:19" x14ac:dyDescent="0.25">
      <c r="B418">
        <v>106.6666666666667</v>
      </c>
      <c r="C418">
        <v>40</v>
      </c>
      <c r="D418">
        <v>20</v>
      </c>
      <c r="E418">
        <v>0.8</v>
      </c>
      <c r="F418">
        <v>0.75</v>
      </c>
      <c r="G418">
        <v>55</v>
      </c>
      <c r="H418">
        <v>13</v>
      </c>
      <c r="I418">
        <v>0.29429100000000002</v>
      </c>
      <c r="J418">
        <v>1244.5918899999999</v>
      </c>
      <c r="K418">
        <v>391.00296200000003</v>
      </c>
      <c r="L418">
        <v>106.706197</v>
      </c>
      <c r="M418">
        <v>21832.7405</v>
      </c>
      <c r="N418">
        <v>32.136173800000002</v>
      </c>
      <c r="O418">
        <v>7317.2902800000002</v>
      </c>
      <c r="P418">
        <f t="shared" si="18"/>
        <v>3.1830753496951765</v>
      </c>
      <c r="Q418" s="9">
        <f>(B418-L418)/B418</f>
        <v>-3.7059687499971781E-4</v>
      </c>
      <c r="R418" t="b">
        <f t="shared" si="19"/>
        <v>1</v>
      </c>
      <c r="S418" t="b">
        <f t="shared" si="20"/>
        <v>0</v>
      </c>
    </row>
    <row r="419" spans="2:19" x14ac:dyDescent="0.25">
      <c r="B419">
        <v>106.6666666666667</v>
      </c>
      <c r="C419">
        <v>40</v>
      </c>
      <c r="D419">
        <v>20</v>
      </c>
      <c r="E419">
        <v>0.8</v>
      </c>
      <c r="F419">
        <v>0.75</v>
      </c>
      <c r="G419">
        <v>55</v>
      </c>
      <c r="H419">
        <v>14</v>
      </c>
      <c r="I419">
        <v>0.25911559200000001</v>
      </c>
      <c r="J419">
        <v>1454.20947</v>
      </c>
      <c r="K419">
        <v>495.62847399999998</v>
      </c>
      <c r="L419">
        <v>106.708348</v>
      </c>
      <c r="M419">
        <v>18296.914700000001</v>
      </c>
      <c r="N419">
        <v>24.640360099999999</v>
      </c>
      <c r="O419">
        <v>6227.68732</v>
      </c>
      <c r="P419">
        <f t="shared" si="18"/>
        <v>2.9340716812811687</v>
      </c>
      <c r="Q419" s="9">
        <f>(B419-L419)/B419</f>
        <v>-3.9076249999969715E-4</v>
      </c>
      <c r="R419" t="b">
        <f t="shared" si="19"/>
        <v>1</v>
      </c>
      <c r="S419" t="b">
        <f t="shared" si="20"/>
        <v>0</v>
      </c>
    </row>
    <row r="420" spans="2:19" x14ac:dyDescent="0.25">
      <c r="B420">
        <v>106.6666666666667</v>
      </c>
      <c r="C420">
        <v>40</v>
      </c>
      <c r="D420">
        <v>20</v>
      </c>
      <c r="E420">
        <v>0.8</v>
      </c>
      <c r="F420">
        <v>0.75</v>
      </c>
      <c r="G420">
        <v>55</v>
      </c>
      <c r="H420">
        <v>15</v>
      </c>
      <c r="I420">
        <v>0.244173573</v>
      </c>
      <c r="J420">
        <v>1606.4414099999999</v>
      </c>
      <c r="K420">
        <v>657.45002699999998</v>
      </c>
      <c r="L420">
        <v>106.64126899999999</v>
      </c>
      <c r="M420">
        <v>15408.493700000001</v>
      </c>
      <c r="N420">
        <v>15.558147200000001</v>
      </c>
      <c r="O420">
        <v>5054.9925800000001</v>
      </c>
      <c r="P420">
        <f t="shared" si="18"/>
        <v>2.44344261012556</v>
      </c>
      <c r="Q420" s="9">
        <f>(B420-L420)/B420</f>
        <v>2.3810312500036616E-4</v>
      </c>
      <c r="R420" t="b">
        <f t="shared" si="19"/>
        <v>1</v>
      </c>
      <c r="S420" t="b">
        <f t="shared" si="20"/>
        <v>0</v>
      </c>
    </row>
    <row r="421" spans="2:19" x14ac:dyDescent="0.25">
      <c r="B421">
        <v>106.6666666666667</v>
      </c>
      <c r="C421">
        <v>40</v>
      </c>
      <c r="D421">
        <v>20</v>
      </c>
      <c r="E421">
        <v>0.8</v>
      </c>
      <c r="F421">
        <v>0.75</v>
      </c>
      <c r="G421">
        <v>60</v>
      </c>
      <c r="H421">
        <v>5</v>
      </c>
      <c r="I421">
        <v>0.58561896099999999</v>
      </c>
      <c r="J421">
        <v>536.08322099999998</v>
      </c>
      <c r="K421">
        <v>-43.421124399999997</v>
      </c>
      <c r="L421">
        <v>106.75612099999999</v>
      </c>
      <c r="M421">
        <v>15906.497300000001</v>
      </c>
      <c r="N421">
        <v>105.68449099999999</v>
      </c>
      <c r="O421">
        <v>15719.0589</v>
      </c>
      <c r="P421">
        <f t="shared" si="18"/>
        <v>100000000</v>
      </c>
      <c r="Q421" s="9">
        <f>(B421-L421)/B421</f>
        <v>-8.3863437499962477E-4</v>
      </c>
      <c r="R421" t="b">
        <f t="shared" si="19"/>
        <v>1</v>
      </c>
      <c r="S421" t="b">
        <f t="shared" si="20"/>
        <v>0</v>
      </c>
    </row>
    <row r="422" spans="2:19" x14ac:dyDescent="0.25">
      <c r="B422">
        <v>106.6666666666667</v>
      </c>
      <c r="C422">
        <v>40</v>
      </c>
      <c r="D422">
        <v>20</v>
      </c>
      <c r="E422">
        <v>0.8</v>
      </c>
      <c r="F422">
        <v>0.75</v>
      </c>
      <c r="G422">
        <v>60</v>
      </c>
      <c r="H422">
        <v>6</v>
      </c>
      <c r="I422">
        <v>0.51023492500000001</v>
      </c>
      <c r="J422">
        <v>629.78690700000004</v>
      </c>
      <c r="K422">
        <v>-6.76347714</v>
      </c>
      <c r="L422">
        <v>106.649339</v>
      </c>
      <c r="M422">
        <v>17649.509999999998</v>
      </c>
      <c r="N422">
        <v>91.8076528</v>
      </c>
      <c r="O422">
        <v>14725.253500000001</v>
      </c>
      <c r="P422">
        <f t="shared" si="18"/>
        <v>100000000</v>
      </c>
      <c r="Q422" s="9">
        <f>(B422-L422)/B422</f>
        <v>1.6244687500033267E-4</v>
      </c>
      <c r="R422" t="b">
        <f t="shared" si="19"/>
        <v>1</v>
      </c>
      <c r="S422" t="b">
        <f t="shared" si="20"/>
        <v>0</v>
      </c>
    </row>
    <row r="423" spans="2:19" x14ac:dyDescent="0.25">
      <c r="B423">
        <v>106.6666666666667</v>
      </c>
      <c r="C423">
        <v>40</v>
      </c>
      <c r="D423">
        <v>20</v>
      </c>
      <c r="E423">
        <v>0.8</v>
      </c>
      <c r="F423">
        <v>0.75</v>
      </c>
      <c r="G423">
        <v>60</v>
      </c>
      <c r="H423">
        <v>7</v>
      </c>
      <c r="I423">
        <v>0.461517177</v>
      </c>
      <c r="J423">
        <v>709.02923199999998</v>
      </c>
      <c r="K423">
        <v>35.145770900000002</v>
      </c>
      <c r="L423">
        <v>106.63125100000001</v>
      </c>
      <c r="M423">
        <v>19392.522700000001</v>
      </c>
      <c r="N423">
        <v>80.387163700000002</v>
      </c>
      <c r="O423">
        <v>13765.1512</v>
      </c>
      <c r="P423">
        <f t="shared" si="18"/>
        <v>20.173955894078851</v>
      </c>
      <c r="Q423" s="9">
        <f>(B423-L423)/B423</f>
        <v>3.3202187500025449E-4</v>
      </c>
      <c r="R423" t="b">
        <f t="shared" si="19"/>
        <v>1</v>
      </c>
      <c r="S423" t="b">
        <f t="shared" si="20"/>
        <v>0</v>
      </c>
    </row>
    <row r="424" spans="2:19" x14ac:dyDescent="0.25">
      <c r="B424">
        <v>106.6666666666667</v>
      </c>
      <c r="C424">
        <v>40</v>
      </c>
      <c r="D424">
        <v>20</v>
      </c>
      <c r="E424">
        <v>0.8</v>
      </c>
      <c r="F424">
        <v>0.75</v>
      </c>
      <c r="G424">
        <v>60</v>
      </c>
      <c r="H424">
        <v>8</v>
      </c>
      <c r="I424">
        <v>0.427629855</v>
      </c>
      <c r="J424">
        <v>778.50809100000004</v>
      </c>
      <c r="K424">
        <v>80.337445299999999</v>
      </c>
      <c r="L424">
        <v>106.639849</v>
      </c>
      <c r="M424">
        <v>21085.735000000001</v>
      </c>
      <c r="N424">
        <v>70.956352999999993</v>
      </c>
      <c r="O424">
        <v>12825.6266</v>
      </c>
      <c r="P424">
        <f t="shared" si="18"/>
        <v>9.6904760674534423</v>
      </c>
      <c r="Q424" s="9">
        <f>(B424-L424)/B424</f>
        <v>2.5141562500032846E-4</v>
      </c>
      <c r="R424" t="b">
        <f t="shared" si="19"/>
        <v>1</v>
      </c>
      <c r="S424" t="b">
        <f t="shared" si="20"/>
        <v>0</v>
      </c>
    </row>
    <row r="425" spans="2:19" x14ac:dyDescent="0.25">
      <c r="B425">
        <v>106.6666666666667</v>
      </c>
      <c r="C425">
        <v>40</v>
      </c>
      <c r="D425">
        <v>20</v>
      </c>
      <c r="E425">
        <v>0.8</v>
      </c>
      <c r="F425">
        <v>0.75</v>
      </c>
      <c r="G425">
        <v>60</v>
      </c>
      <c r="H425">
        <v>9</v>
      </c>
      <c r="I425">
        <v>0.40060067300000002</v>
      </c>
      <c r="J425">
        <v>845.27613699999995</v>
      </c>
      <c r="K425">
        <v>128.71971400000001</v>
      </c>
      <c r="L425">
        <v>106.68188499999999</v>
      </c>
      <c r="M425">
        <v>22629.546300000002</v>
      </c>
      <c r="N425">
        <v>63.048549999999999</v>
      </c>
      <c r="O425">
        <v>11893.5542</v>
      </c>
      <c r="P425">
        <f t="shared" si="18"/>
        <v>6.5667962640128295</v>
      </c>
      <c r="Q425" s="9">
        <f>(B425-L425)/B425</f>
        <v>-1.426718749996336E-4</v>
      </c>
      <c r="R425" t="b">
        <f t="shared" si="19"/>
        <v>1</v>
      </c>
      <c r="S425" t="b">
        <f t="shared" si="20"/>
        <v>0</v>
      </c>
    </row>
    <row r="426" spans="2:19" x14ac:dyDescent="0.25">
      <c r="B426">
        <v>106.6666666666667</v>
      </c>
      <c r="C426">
        <v>40</v>
      </c>
      <c r="D426">
        <v>20</v>
      </c>
      <c r="E426">
        <v>0.8</v>
      </c>
      <c r="F426">
        <v>0.75</v>
      </c>
      <c r="G426">
        <v>60</v>
      </c>
      <c r="H426">
        <v>10</v>
      </c>
      <c r="I426">
        <v>0.37657436399999999</v>
      </c>
      <c r="J426">
        <v>914.56131400000004</v>
      </c>
      <c r="K426">
        <v>179.92910599999999</v>
      </c>
      <c r="L426">
        <v>106.685599</v>
      </c>
      <c r="M426">
        <v>23824.755000000001</v>
      </c>
      <c r="N426">
        <v>56.197083999999997</v>
      </c>
      <c r="O426">
        <v>10955.8087</v>
      </c>
      <c r="P426">
        <f t="shared" si="18"/>
        <v>5.0828981165504157</v>
      </c>
      <c r="Q426" s="9">
        <f>(B426-L426)/B426</f>
        <v>-1.7749062499965434E-4</v>
      </c>
      <c r="R426" t="b">
        <f t="shared" si="19"/>
        <v>1</v>
      </c>
      <c r="S426" t="b">
        <f t="shared" si="20"/>
        <v>0</v>
      </c>
    </row>
    <row r="427" spans="2:19" x14ac:dyDescent="0.25">
      <c r="B427">
        <v>106.6666666666667</v>
      </c>
      <c r="C427">
        <v>40</v>
      </c>
      <c r="D427">
        <v>20</v>
      </c>
      <c r="E427">
        <v>0.8</v>
      </c>
      <c r="F427">
        <v>0.75</v>
      </c>
      <c r="G427">
        <v>60</v>
      </c>
      <c r="H427">
        <v>11</v>
      </c>
      <c r="I427">
        <v>0.35275101599999997</v>
      </c>
      <c r="J427">
        <v>993.10943899999995</v>
      </c>
      <c r="K427">
        <v>234.04820100000001</v>
      </c>
      <c r="L427">
        <v>106.675353</v>
      </c>
      <c r="M427">
        <v>24422.359400000001</v>
      </c>
      <c r="N427">
        <v>49.935284299999999</v>
      </c>
      <c r="O427">
        <v>9999.2646199999999</v>
      </c>
      <c r="P427">
        <f t="shared" si="18"/>
        <v>4.2431833902453278</v>
      </c>
      <c r="Q427" s="9">
        <f>(B427-L427)/B427</f>
        <v>-8.143437499970038E-5</v>
      </c>
      <c r="R427" t="b">
        <f t="shared" si="19"/>
        <v>1</v>
      </c>
      <c r="S427" t="b">
        <f t="shared" si="20"/>
        <v>0</v>
      </c>
    </row>
    <row r="428" spans="2:19" x14ac:dyDescent="0.25">
      <c r="B428">
        <v>106.6666666666667</v>
      </c>
      <c r="C428">
        <v>40</v>
      </c>
      <c r="D428">
        <v>20</v>
      </c>
      <c r="E428">
        <v>0.8</v>
      </c>
      <c r="F428">
        <v>0.75</v>
      </c>
      <c r="G428">
        <v>60</v>
      </c>
      <c r="H428">
        <v>12</v>
      </c>
      <c r="I428">
        <v>0.32664326100000002</v>
      </c>
      <c r="J428">
        <v>1091.40149</v>
      </c>
      <c r="K428">
        <v>291.89000800000002</v>
      </c>
      <c r="L428">
        <v>106.67668</v>
      </c>
      <c r="M428">
        <v>24073.756799999999</v>
      </c>
      <c r="N428">
        <v>43.796480299999999</v>
      </c>
      <c r="O428">
        <v>9010.7965700000004</v>
      </c>
      <c r="P428">
        <f t="shared" si="18"/>
        <v>3.7390847925154049</v>
      </c>
      <c r="Q428" s="9">
        <f>(B428-L428)/B428</f>
        <v>-9.3874999999732343E-5</v>
      </c>
      <c r="R428" t="b">
        <f t="shared" si="19"/>
        <v>1</v>
      </c>
      <c r="S428" t="b">
        <f t="shared" si="20"/>
        <v>0</v>
      </c>
    </row>
    <row r="429" spans="2:19" x14ac:dyDescent="0.25">
      <c r="B429">
        <v>106.6666666666667</v>
      </c>
      <c r="C429">
        <v>40</v>
      </c>
      <c r="D429">
        <v>20</v>
      </c>
      <c r="E429">
        <v>0.8</v>
      </c>
      <c r="F429">
        <v>0.75</v>
      </c>
      <c r="G429">
        <v>60</v>
      </c>
      <c r="H429">
        <v>13</v>
      </c>
      <c r="I429">
        <v>0.29603911199999999</v>
      </c>
      <c r="J429">
        <v>1227.38104</v>
      </c>
      <c r="K429">
        <v>357.24508300000002</v>
      </c>
      <c r="L429">
        <v>106.610713</v>
      </c>
      <c r="M429">
        <v>22330.7441</v>
      </c>
      <c r="N429">
        <v>37.314001099999999</v>
      </c>
      <c r="O429">
        <v>7977.2791200000001</v>
      </c>
      <c r="P429">
        <f t="shared" si="18"/>
        <v>3.4356835080638461</v>
      </c>
      <c r="Q429" s="9">
        <f>(B429-L429)/B429</f>
        <v>5.2456562500027262E-4</v>
      </c>
      <c r="R429" t="b">
        <f t="shared" si="19"/>
        <v>1</v>
      </c>
      <c r="S429" t="b">
        <f t="shared" si="20"/>
        <v>0</v>
      </c>
    </row>
    <row r="430" spans="2:19" x14ac:dyDescent="0.25">
      <c r="B430">
        <v>106.6666666666667</v>
      </c>
      <c r="C430">
        <v>40</v>
      </c>
      <c r="D430">
        <v>20</v>
      </c>
      <c r="E430">
        <v>0.8</v>
      </c>
      <c r="F430">
        <v>0.75</v>
      </c>
      <c r="G430">
        <v>60</v>
      </c>
      <c r="H430">
        <v>14</v>
      </c>
      <c r="I430">
        <v>0.262952466</v>
      </c>
      <c r="J430">
        <v>1416.6349600000001</v>
      </c>
      <c r="K430">
        <v>447.23307799999998</v>
      </c>
      <c r="L430">
        <v>106.742746</v>
      </c>
      <c r="M430">
        <v>19541.9238</v>
      </c>
      <c r="N430">
        <v>30.0211763</v>
      </c>
      <c r="O430">
        <v>6885.5868700000001</v>
      </c>
      <c r="P430">
        <f t="shared" si="18"/>
        <v>3.1675540779208649</v>
      </c>
      <c r="Q430" s="9">
        <f>(B430-L430)/B430</f>
        <v>-7.1324374999965886E-4</v>
      </c>
      <c r="R430" t="b">
        <f t="shared" si="19"/>
        <v>1</v>
      </c>
      <c r="S430" t="b">
        <f t="shared" si="20"/>
        <v>0</v>
      </c>
    </row>
    <row r="431" spans="2:19" x14ac:dyDescent="0.25">
      <c r="B431">
        <v>106.6666666666667</v>
      </c>
      <c r="C431">
        <v>40</v>
      </c>
      <c r="D431">
        <v>20</v>
      </c>
      <c r="E431">
        <v>0.8</v>
      </c>
      <c r="F431">
        <v>0.75</v>
      </c>
      <c r="G431">
        <v>60</v>
      </c>
      <c r="H431">
        <v>15</v>
      </c>
      <c r="I431">
        <v>0.24133943499999999</v>
      </c>
      <c r="J431">
        <v>1596.7666899999999</v>
      </c>
      <c r="K431">
        <v>579.86365799999999</v>
      </c>
      <c r="L431">
        <v>106.753618</v>
      </c>
      <c r="M431">
        <v>16703.303100000001</v>
      </c>
      <c r="N431">
        <v>21.451335</v>
      </c>
      <c r="O431">
        <v>5722.5944</v>
      </c>
      <c r="P431">
        <f t="shared" si="18"/>
        <v>2.7536933345803849</v>
      </c>
      <c r="Q431" s="9">
        <f>(B431-L431)/B431</f>
        <v>-8.1516874999971707E-4</v>
      </c>
      <c r="R431" t="b">
        <f t="shared" si="19"/>
        <v>1</v>
      </c>
      <c r="S431" t="b">
        <f t="shared" si="20"/>
        <v>0</v>
      </c>
    </row>
    <row r="432" spans="2:19" x14ac:dyDescent="0.25">
      <c r="B432">
        <v>106.6666666666667</v>
      </c>
      <c r="C432">
        <v>40</v>
      </c>
      <c r="D432">
        <v>20</v>
      </c>
      <c r="E432">
        <v>0.8</v>
      </c>
      <c r="F432">
        <v>0.75</v>
      </c>
      <c r="G432">
        <v>65</v>
      </c>
      <c r="H432">
        <v>5</v>
      </c>
      <c r="I432">
        <v>0.59690244999999997</v>
      </c>
      <c r="J432">
        <v>527.01151800000002</v>
      </c>
      <c r="K432">
        <v>-79.432924700000001</v>
      </c>
      <c r="L432">
        <v>106.702336</v>
      </c>
      <c r="M432">
        <v>14238.185100000001</v>
      </c>
      <c r="N432">
        <v>119.07273600000001</v>
      </c>
      <c r="O432">
        <v>16264.23</v>
      </c>
      <c r="P432">
        <f t="shared" si="18"/>
        <v>100000000</v>
      </c>
      <c r="Q432" s="9">
        <f>(B432-L432)/B432</f>
        <v>-3.3439999999971257E-4</v>
      </c>
      <c r="R432" t="b">
        <f t="shared" si="19"/>
        <v>1</v>
      </c>
      <c r="S432" t="b">
        <f t="shared" si="20"/>
        <v>0</v>
      </c>
    </row>
    <row r="433" spans="2:19" x14ac:dyDescent="0.25">
      <c r="B433">
        <v>106.6666666666667</v>
      </c>
      <c r="C433">
        <v>40</v>
      </c>
      <c r="D433">
        <v>20</v>
      </c>
      <c r="E433">
        <v>0.8</v>
      </c>
      <c r="F433">
        <v>0.75</v>
      </c>
      <c r="G433">
        <v>65</v>
      </c>
      <c r="H433">
        <v>6</v>
      </c>
      <c r="I433">
        <v>0.493177898</v>
      </c>
      <c r="J433">
        <v>641.47548099999995</v>
      </c>
      <c r="K433">
        <v>-44.122771800000002</v>
      </c>
      <c r="L433">
        <v>106.591579</v>
      </c>
      <c r="M433">
        <v>15856.696900000001</v>
      </c>
      <c r="N433">
        <v>103.603869</v>
      </c>
      <c r="O433">
        <v>15330.7111</v>
      </c>
      <c r="P433">
        <f t="shared" si="18"/>
        <v>100000000</v>
      </c>
      <c r="Q433" s="9">
        <f>(B433-L433)/B433</f>
        <v>7.0394687500034952E-4</v>
      </c>
      <c r="R433" t="b">
        <f t="shared" si="19"/>
        <v>1</v>
      </c>
      <c r="S433" t="b">
        <f t="shared" si="20"/>
        <v>0</v>
      </c>
    </row>
    <row r="434" spans="2:19" x14ac:dyDescent="0.25">
      <c r="B434">
        <v>106.6666666666667</v>
      </c>
      <c r="C434">
        <v>40</v>
      </c>
      <c r="D434">
        <v>20</v>
      </c>
      <c r="E434">
        <v>0.8</v>
      </c>
      <c r="F434">
        <v>0.75</v>
      </c>
      <c r="G434">
        <v>65</v>
      </c>
      <c r="H434">
        <v>7</v>
      </c>
      <c r="I434">
        <v>0.43889060299999999</v>
      </c>
      <c r="J434">
        <v>737.13198699999998</v>
      </c>
      <c r="K434">
        <v>-1.9770687300000001</v>
      </c>
      <c r="L434">
        <v>106.692581</v>
      </c>
      <c r="M434">
        <v>17500.108899999999</v>
      </c>
      <c r="N434">
        <v>90.664289999999994</v>
      </c>
      <c r="O434">
        <v>14403.873900000001</v>
      </c>
      <c r="P434">
        <f t="shared" si="18"/>
        <v>100000000</v>
      </c>
      <c r="Q434" s="9">
        <f>(B434-L434)/B434</f>
        <v>-2.4294687499972758E-4</v>
      </c>
      <c r="R434" t="b">
        <f t="shared" si="19"/>
        <v>1</v>
      </c>
      <c r="S434" t="b">
        <f t="shared" si="20"/>
        <v>0</v>
      </c>
    </row>
    <row r="435" spans="2:19" x14ac:dyDescent="0.25">
      <c r="B435">
        <v>106.6666666666667</v>
      </c>
      <c r="C435">
        <v>40</v>
      </c>
      <c r="D435">
        <v>20</v>
      </c>
      <c r="E435">
        <v>0.8</v>
      </c>
      <c r="F435">
        <v>0.75</v>
      </c>
      <c r="G435">
        <v>65</v>
      </c>
      <c r="H435">
        <v>8</v>
      </c>
      <c r="I435">
        <v>0.403717928</v>
      </c>
      <c r="J435">
        <v>816.405666</v>
      </c>
      <c r="K435">
        <v>44.0430104</v>
      </c>
      <c r="L435">
        <v>106.613784</v>
      </c>
      <c r="M435">
        <v>19043.9202</v>
      </c>
      <c r="N435">
        <v>79.824525100000002</v>
      </c>
      <c r="O435">
        <v>13476.6859</v>
      </c>
      <c r="P435">
        <f t="shared" si="18"/>
        <v>18.53655457665991</v>
      </c>
      <c r="Q435" s="9">
        <f>(B435-L435)/B435</f>
        <v>4.957750000003534E-4</v>
      </c>
      <c r="R435" t="b">
        <f t="shared" si="19"/>
        <v>1</v>
      </c>
      <c r="S435" t="b">
        <f t="shared" si="20"/>
        <v>0</v>
      </c>
    </row>
    <row r="436" spans="2:19" x14ac:dyDescent="0.25">
      <c r="B436">
        <v>106.6666666666667</v>
      </c>
      <c r="C436">
        <v>40</v>
      </c>
      <c r="D436">
        <v>20</v>
      </c>
      <c r="E436">
        <v>0.8</v>
      </c>
      <c r="F436">
        <v>0.75</v>
      </c>
      <c r="G436">
        <v>65</v>
      </c>
      <c r="H436">
        <v>9</v>
      </c>
      <c r="I436">
        <v>0.378027051</v>
      </c>
      <c r="J436">
        <v>887.52904899999999</v>
      </c>
      <c r="K436">
        <v>93.148723700000005</v>
      </c>
      <c r="L436">
        <v>106.590818</v>
      </c>
      <c r="M436">
        <v>20488.130700000002</v>
      </c>
      <c r="N436">
        <v>70.655100899999994</v>
      </c>
      <c r="O436">
        <v>12542.1149</v>
      </c>
      <c r="P436">
        <f t="shared" si="18"/>
        <v>9.5280859870761709</v>
      </c>
      <c r="Q436" s="9">
        <f>(B436-L436)/B436</f>
        <v>7.1108125000032254E-4</v>
      </c>
      <c r="R436" t="b">
        <f t="shared" si="19"/>
        <v>1</v>
      </c>
      <c r="S436" t="b">
        <f t="shared" si="20"/>
        <v>0</v>
      </c>
    </row>
    <row r="437" spans="2:19" x14ac:dyDescent="0.25">
      <c r="B437">
        <v>106.6666666666667</v>
      </c>
      <c r="C437">
        <v>40</v>
      </c>
      <c r="D437">
        <v>20</v>
      </c>
      <c r="E437">
        <v>0.8</v>
      </c>
      <c r="F437">
        <v>0.75</v>
      </c>
      <c r="G437">
        <v>65</v>
      </c>
      <c r="H437">
        <v>10</v>
      </c>
      <c r="I437">
        <v>0.356713681</v>
      </c>
      <c r="J437">
        <v>957.26383699999997</v>
      </c>
      <c r="K437">
        <v>145.49326500000001</v>
      </c>
      <c r="L437">
        <v>106.59889200000001</v>
      </c>
      <c r="M437">
        <v>21733.139800000001</v>
      </c>
      <c r="N437">
        <v>62.726543999999997</v>
      </c>
      <c r="O437">
        <v>11593.1286</v>
      </c>
      <c r="P437">
        <f t="shared" si="18"/>
        <v>6.5794374536855704</v>
      </c>
      <c r="Q437" s="9">
        <f>(B437-L437)/B437</f>
        <v>6.3538750000025047E-4</v>
      </c>
      <c r="R437" t="b">
        <f t="shared" si="19"/>
        <v>1</v>
      </c>
      <c r="S437" t="b">
        <f t="shared" si="20"/>
        <v>0</v>
      </c>
    </row>
    <row r="438" spans="2:19" x14ac:dyDescent="0.25">
      <c r="B438">
        <v>106.6666666666667</v>
      </c>
      <c r="C438">
        <v>40</v>
      </c>
      <c r="D438">
        <v>20</v>
      </c>
      <c r="E438">
        <v>0.8</v>
      </c>
      <c r="F438">
        <v>0.75</v>
      </c>
      <c r="G438">
        <v>65</v>
      </c>
      <c r="H438">
        <v>11</v>
      </c>
      <c r="I438">
        <v>0.33677273200000002</v>
      </c>
      <c r="J438">
        <v>1032.1537699999999</v>
      </c>
      <c r="K438">
        <v>201.51636199999999</v>
      </c>
      <c r="L438">
        <v>106.642219</v>
      </c>
      <c r="M438">
        <v>22629.546300000002</v>
      </c>
      <c r="N438">
        <v>55.609380799999997</v>
      </c>
      <c r="O438">
        <v>10622.694799999999</v>
      </c>
      <c r="P438">
        <f t="shared" si="18"/>
        <v>5.1219353096499427</v>
      </c>
      <c r="Q438" s="9">
        <f>(B438-L438)/B438</f>
        <v>2.2919687500033695E-4</v>
      </c>
      <c r="R438" t="b">
        <f t="shared" si="19"/>
        <v>1</v>
      </c>
      <c r="S438" t="b">
        <f t="shared" si="20"/>
        <v>0</v>
      </c>
    </row>
    <row r="439" spans="2:19" x14ac:dyDescent="0.25">
      <c r="B439">
        <v>106.6666666666667</v>
      </c>
      <c r="C439">
        <v>40</v>
      </c>
      <c r="D439">
        <v>20</v>
      </c>
      <c r="E439">
        <v>0.8</v>
      </c>
      <c r="F439">
        <v>0.75</v>
      </c>
      <c r="G439">
        <v>65</v>
      </c>
      <c r="H439">
        <v>12</v>
      </c>
      <c r="I439">
        <v>0.31643916100000002</v>
      </c>
      <c r="J439">
        <v>1118.62673</v>
      </c>
      <c r="K439">
        <v>261.49099100000001</v>
      </c>
      <c r="L439">
        <v>106.65360800000001</v>
      </c>
      <c r="M439">
        <v>22928.3485</v>
      </c>
      <c r="N439">
        <v>48.8741378</v>
      </c>
      <c r="O439">
        <v>9623.7811799999999</v>
      </c>
      <c r="P439">
        <f t="shared" si="18"/>
        <v>4.277878659307234</v>
      </c>
      <c r="Q439" s="9">
        <f>(B439-L439)/B439</f>
        <v>1.224250000002591E-4</v>
      </c>
      <c r="R439" t="b">
        <f t="shared" si="19"/>
        <v>1</v>
      </c>
      <c r="S439" t="b">
        <f t="shared" si="20"/>
        <v>0</v>
      </c>
    </row>
    <row r="440" spans="2:19" x14ac:dyDescent="0.25">
      <c r="B440">
        <v>106.6666666666667</v>
      </c>
      <c r="C440">
        <v>40</v>
      </c>
      <c r="D440">
        <v>20</v>
      </c>
      <c r="E440">
        <v>0.8</v>
      </c>
      <c r="F440">
        <v>0.75</v>
      </c>
      <c r="G440">
        <v>65</v>
      </c>
      <c r="H440">
        <v>13</v>
      </c>
      <c r="I440">
        <v>0.29347791200000001</v>
      </c>
      <c r="J440">
        <v>1229.6475700000001</v>
      </c>
      <c r="K440">
        <v>327.85249900000002</v>
      </c>
      <c r="L440">
        <v>106.689656</v>
      </c>
      <c r="M440">
        <v>22330.7441</v>
      </c>
      <c r="N440">
        <v>42.091341399999997</v>
      </c>
      <c r="O440">
        <v>8589.3554199999999</v>
      </c>
      <c r="P440">
        <f t="shared" si="18"/>
        <v>3.7506121617209329</v>
      </c>
      <c r="Q440" s="9">
        <f>(B440-L440)/B440</f>
        <v>-2.1552499999968327E-4</v>
      </c>
      <c r="R440" t="b">
        <f t="shared" si="19"/>
        <v>1</v>
      </c>
      <c r="S440" t="b">
        <f t="shared" si="20"/>
        <v>0</v>
      </c>
    </row>
    <row r="441" spans="2:19" x14ac:dyDescent="0.25">
      <c r="B441">
        <v>106.6666666666667</v>
      </c>
      <c r="C441">
        <v>40</v>
      </c>
      <c r="D441">
        <v>20</v>
      </c>
      <c r="E441">
        <v>0.8</v>
      </c>
      <c r="F441">
        <v>0.75</v>
      </c>
      <c r="G441">
        <v>65</v>
      </c>
      <c r="H441">
        <v>14</v>
      </c>
      <c r="I441">
        <v>0.26711405599999999</v>
      </c>
      <c r="J441">
        <v>1381.5379600000001</v>
      </c>
      <c r="K441">
        <v>407.997637</v>
      </c>
      <c r="L441">
        <v>106.727304</v>
      </c>
      <c r="M441">
        <v>20587.731400000001</v>
      </c>
      <c r="N441">
        <v>34.831518199999998</v>
      </c>
      <c r="O441">
        <v>7512.3852699999998</v>
      </c>
      <c r="P441">
        <f t="shared" si="18"/>
        <v>3.3861420623865039</v>
      </c>
      <c r="Q441" s="9">
        <f>(B441-L441)/B441</f>
        <v>-5.6847499999972389E-4</v>
      </c>
      <c r="R441" t="b">
        <f t="shared" si="19"/>
        <v>1</v>
      </c>
      <c r="S441" t="b">
        <f t="shared" si="20"/>
        <v>0</v>
      </c>
    </row>
    <row r="442" spans="2:19" x14ac:dyDescent="0.25">
      <c r="B442">
        <v>106.6666666666667</v>
      </c>
      <c r="C442">
        <v>40</v>
      </c>
      <c r="D442">
        <v>20</v>
      </c>
      <c r="E442">
        <v>0.8</v>
      </c>
      <c r="F442">
        <v>0.75</v>
      </c>
      <c r="G442">
        <v>65</v>
      </c>
      <c r="H442">
        <v>15</v>
      </c>
      <c r="I442">
        <v>0.24326923</v>
      </c>
      <c r="J442">
        <v>1561.32512</v>
      </c>
      <c r="K442">
        <v>517.65227600000003</v>
      </c>
      <c r="L442">
        <v>106.624743</v>
      </c>
      <c r="M442">
        <v>18097.713299999999</v>
      </c>
      <c r="N442">
        <v>26.665194700000001</v>
      </c>
      <c r="O442">
        <v>6385.8384299999998</v>
      </c>
      <c r="P442">
        <f t="shared" si="18"/>
        <v>3.016165855706582</v>
      </c>
      <c r="Q442" s="9">
        <f>(B442-L442)/B442</f>
        <v>3.9303437500035608E-4</v>
      </c>
      <c r="R442" t="b">
        <f t="shared" si="19"/>
        <v>1</v>
      </c>
      <c r="S442" t="b">
        <f t="shared" si="20"/>
        <v>0</v>
      </c>
    </row>
    <row r="443" spans="2:19" x14ac:dyDescent="0.25">
      <c r="B443">
        <v>106.6666666666667</v>
      </c>
      <c r="C443">
        <v>40</v>
      </c>
      <c r="D443">
        <v>20</v>
      </c>
      <c r="E443">
        <v>0.8</v>
      </c>
      <c r="F443">
        <v>0.75</v>
      </c>
      <c r="G443">
        <v>70</v>
      </c>
      <c r="H443">
        <v>5</v>
      </c>
      <c r="I443">
        <v>0.64279574799999994</v>
      </c>
      <c r="J443">
        <v>487.76563800000002</v>
      </c>
      <c r="K443">
        <v>-120.571248</v>
      </c>
      <c r="L443">
        <v>106.64886</v>
      </c>
      <c r="M443">
        <v>12744.174300000001</v>
      </c>
      <c r="N443">
        <v>133.222838</v>
      </c>
      <c r="O443">
        <v>16678.992900000001</v>
      </c>
      <c r="P443">
        <f t="shared" si="18"/>
        <v>100000000</v>
      </c>
      <c r="Q443" s="9">
        <f>(B443-L443)/B443</f>
        <v>1.669375000003192E-4</v>
      </c>
      <c r="R443" t="b">
        <f t="shared" si="19"/>
        <v>1</v>
      </c>
      <c r="S443" t="b">
        <f t="shared" si="20"/>
        <v>0</v>
      </c>
    </row>
    <row r="444" spans="2:19" x14ac:dyDescent="0.25">
      <c r="B444">
        <v>106.6666666666667</v>
      </c>
      <c r="C444">
        <v>40</v>
      </c>
      <c r="D444">
        <v>20</v>
      </c>
      <c r="E444">
        <v>0.8</v>
      </c>
      <c r="F444">
        <v>0.75</v>
      </c>
      <c r="G444">
        <v>70</v>
      </c>
      <c r="H444">
        <v>6</v>
      </c>
      <c r="I444">
        <v>0.49823548200000001</v>
      </c>
      <c r="J444">
        <v>633.25528699999995</v>
      </c>
      <c r="K444">
        <v>-83.819812900000002</v>
      </c>
      <c r="L444">
        <v>106.698008</v>
      </c>
      <c r="M444">
        <v>14287.985500000001</v>
      </c>
      <c r="N444">
        <v>116.22239500000001</v>
      </c>
      <c r="O444">
        <v>15834.7829</v>
      </c>
      <c r="P444">
        <f t="shared" si="18"/>
        <v>100000000</v>
      </c>
      <c r="Q444" s="9">
        <f>(B444-L444)/B444</f>
        <v>-2.9382499999970325E-4</v>
      </c>
      <c r="R444" t="b">
        <f t="shared" si="19"/>
        <v>1</v>
      </c>
      <c r="S444" t="b">
        <f t="shared" si="20"/>
        <v>0</v>
      </c>
    </row>
    <row r="445" spans="2:19" x14ac:dyDescent="0.25">
      <c r="B445">
        <v>106.6666666666667</v>
      </c>
      <c r="C445">
        <v>40</v>
      </c>
      <c r="D445">
        <v>20</v>
      </c>
      <c r="E445">
        <v>0.8</v>
      </c>
      <c r="F445">
        <v>0.75</v>
      </c>
      <c r="G445">
        <v>70</v>
      </c>
      <c r="H445">
        <v>7</v>
      </c>
      <c r="I445">
        <v>0.42574078300000001</v>
      </c>
      <c r="J445">
        <v>748.45989899999995</v>
      </c>
      <c r="K445">
        <v>-42.449993499999998</v>
      </c>
      <c r="L445">
        <v>106.583629</v>
      </c>
      <c r="M445">
        <v>15806.8966</v>
      </c>
      <c r="N445">
        <v>101.725421</v>
      </c>
      <c r="O445">
        <v>14959.794599999999</v>
      </c>
      <c r="P445">
        <f t="shared" si="18"/>
        <v>100000000</v>
      </c>
      <c r="Q445" s="9">
        <f>(B445-L445)/B445</f>
        <v>7.7847812500029233E-4</v>
      </c>
      <c r="R445" t="b">
        <f t="shared" si="19"/>
        <v>1</v>
      </c>
      <c r="S445" t="b">
        <f t="shared" si="20"/>
        <v>0</v>
      </c>
    </row>
    <row r="446" spans="2:19" x14ac:dyDescent="0.25">
      <c r="B446">
        <v>106.6666666666667</v>
      </c>
      <c r="C446">
        <v>40</v>
      </c>
      <c r="D446">
        <v>20</v>
      </c>
      <c r="E446">
        <v>0.8</v>
      </c>
      <c r="F446">
        <v>0.75</v>
      </c>
      <c r="G446">
        <v>70</v>
      </c>
      <c r="H446">
        <v>8</v>
      </c>
      <c r="I446">
        <v>0.38601411200000002</v>
      </c>
      <c r="J446">
        <v>844.06523300000003</v>
      </c>
      <c r="K446">
        <v>5.0085484999999998</v>
      </c>
      <c r="L446">
        <v>106.661826</v>
      </c>
      <c r="M446">
        <v>17325.8076</v>
      </c>
      <c r="N446">
        <v>89.359626500000005</v>
      </c>
      <c r="O446">
        <v>14055.635</v>
      </c>
      <c r="P446">
        <f t="shared" si="18"/>
        <v>168.52491954505382</v>
      </c>
      <c r="Q446" s="9">
        <f>(B446-L446)/B446</f>
        <v>4.5381250000264812E-5</v>
      </c>
      <c r="R446" t="b">
        <f t="shared" si="19"/>
        <v>1</v>
      </c>
      <c r="S446" t="b">
        <f t="shared" si="20"/>
        <v>0</v>
      </c>
    </row>
    <row r="447" spans="2:19" x14ac:dyDescent="0.25">
      <c r="B447">
        <v>106.6666666666667</v>
      </c>
      <c r="C447">
        <v>40</v>
      </c>
      <c r="D447">
        <v>20</v>
      </c>
      <c r="E447">
        <v>0.8</v>
      </c>
      <c r="F447">
        <v>0.75</v>
      </c>
      <c r="G447">
        <v>70</v>
      </c>
      <c r="H447">
        <v>9</v>
      </c>
      <c r="I447">
        <v>0.35912022900000001</v>
      </c>
      <c r="J447">
        <v>925.23038799999995</v>
      </c>
      <c r="K447">
        <v>56.817476900000003</v>
      </c>
      <c r="L447">
        <v>106.65348899999999</v>
      </c>
      <c r="M447">
        <v>18745.117999999999</v>
      </c>
      <c r="N447">
        <v>78.752721600000001</v>
      </c>
      <c r="O447">
        <v>13123.9113</v>
      </c>
      <c r="P447">
        <f t="shared" si="18"/>
        <v>16.284256860409794</v>
      </c>
      <c r="Q447" s="9">
        <f>(B447-L447)/B447</f>
        <v>1.235406250003734E-4</v>
      </c>
      <c r="R447" t="b">
        <f t="shared" si="19"/>
        <v>1</v>
      </c>
      <c r="S447" t="b">
        <f t="shared" si="20"/>
        <v>0</v>
      </c>
    </row>
    <row r="448" spans="2:19" x14ac:dyDescent="0.25">
      <c r="B448">
        <v>106.6666666666667</v>
      </c>
      <c r="C448">
        <v>40</v>
      </c>
      <c r="D448">
        <v>20</v>
      </c>
      <c r="E448">
        <v>0.8</v>
      </c>
      <c r="F448">
        <v>0.75</v>
      </c>
      <c r="G448">
        <v>70</v>
      </c>
      <c r="H448">
        <v>10</v>
      </c>
      <c r="I448">
        <v>0.33923996699999998</v>
      </c>
      <c r="J448">
        <v>998.05357100000003</v>
      </c>
      <c r="K448">
        <v>111.68929900000001</v>
      </c>
      <c r="L448">
        <v>106.648156</v>
      </c>
      <c r="M448">
        <v>20039.9274</v>
      </c>
      <c r="N448">
        <v>69.532415999999998</v>
      </c>
      <c r="O448">
        <v>12166.230799999999</v>
      </c>
      <c r="P448">
        <f t="shared" si="18"/>
        <v>8.9359820496321678</v>
      </c>
      <c r="Q448" s="9">
        <f>(B448-L448)/B448</f>
        <v>1.7353750000030914E-4</v>
      </c>
      <c r="R448" t="b">
        <f t="shared" si="19"/>
        <v>1</v>
      </c>
      <c r="S448" t="b">
        <f t="shared" si="20"/>
        <v>0</v>
      </c>
    </row>
    <row r="449" spans="2:19" x14ac:dyDescent="0.25">
      <c r="B449">
        <v>106.6666666666667</v>
      </c>
      <c r="C449">
        <v>40</v>
      </c>
      <c r="D449">
        <v>20</v>
      </c>
      <c r="E449">
        <v>0.8</v>
      </c>
      <c r="F449">
        <v>0.75</v>
      </c>
      <c r="G449">
        <v>70</v>
      </c>
      <c r="H449">
        <v>11</v>
      </c>
      <c r="I449">
        <v>0.32244388699999998</v>
      </c>
      <c r="J449">
        <v>1069.8998300000001</v>
      </c>
      <c r="K449">
        <v>170.17491000000001</v>
      </c>
      <c r="L449">
        <v>106.66984100000001</v>
      </c>
      <c r="M449">
        <v>21135.535400000001</v>
      </c>
      <c r="N449">
        <v>61.326419700000002</v>
      </c>
      <c r="O449">
        <v>11184.200500000001</v>
      </c>
      <c r="P449">
        <f t="shared" si="18"/>
        <v>6.2870597669186372</v>
      </c>
      <c r="Q449" s="9">
        <f>(B449-L449)/B449</f>
        <v>-2.9759374999738233E-5</v>
      </c>
      <c r="R449" t="b">
        <f t="shared" si="19"/>
        <v>1</v>
      </c>
      <c r="S449" t="b">
        <f t="shared" si="20"/>
        <v>0</v>
      </c>
    </row>
    <row r="450" spans="2:19" x14ac:dyDescent="0.25">
      <c r="B450">
        <v>106.6666666666667</v>
      </c>
      <c r="C450">
        <v>40</v>
      </c>
      <c r="D450">
        <v>20</v>
      </c>
      <c r="E450">
        <v>0.8</v>
      </c>
      <c r="F450">
        <v>0.75</v>
      </c>
      <c r="G450">
        <v>70</v>
      </c>
      <c r="H450">
        <v>12</v>
      </c>
      <c r="I450">
        <v>0.306719352</v>
      </c>
      <c r="J450">
        <v>1146.24056</v>
      </c>
      <c r="K450">
        <v>232.50609800000001</v>
      </c>
      <c r="L450">
        <v>106.65874100000001</v>
      </c>
      <c r="M450">
        <v>21882.540799999999</v>
      </c>
      <c r="N450">
        <v>53.7624426</v>
      </c>
      <c r="O450">
        <v>10179.4275</v>
      </c>
      <c r="P450">
        <f t="shared" si="18"/>
        <v>4.929937622539259</v>
      </c>
      <c r="Q450" s="9">
        <f>(B450-L450)/B450</f>
        <v>7.430312500025236E-5</v>
      </c>
      <c r="R450" t="b">
        <f t="shared" si="19"/>
        <v>1</v>
      </c>
      <c r="S450" t="b">
        <f t="shared" si="20"/>
        <v>0</v>
      </c>
    </row>
    <row r="451" spans="2:19" x14ac:dyDescent="0.25">
      <c r="B451">
        <v>106.6666666666667</v>
      </c>
      <c r="C451">
        <v>40</v>
      </c>
      <c r="D451">
        <v>20</v>
      </c>
      <c r="E451">
        <v>0.8</v>
      </c>
      <c r="F451">
        <v>0.75</v>
      </c>
      <c r="G451">
        <v>70</v>
      </c>
      <c r="H451">
        <v>13</v>
      </c>
      <c r="I451">
        <v>0.29017693300000003</v>
      </c>
      <c r="J451">
        <v>1235.49036</v>
      </c>
      <c r="K451">
        <v>299.81791299999998</v>
      </c>
      <c r="L451">
        <v>106.64309</v>
      </c>
      <c r="M451">
        <v>22081.742300000002</v>
      </c>
      <c r="N451">
        <v>46.468194699999998</v>
      </c>
      <c r="O451">
        <v>9153.5191799999993</v>
      </c>
      <c r="P451">
        <f t="shared" si="18"/>
        <v>4.1208023484574126</v>
      </c>
      <c r="Q451" s="9">
        <f>(B451-L451)/B451</f>
        <v>2.2103125000030304E-4</v>
      </c>
      <c r="R451" t="b">
        <f t="shared" si="19"/>
        <v>1</v>
      </c>
      <c r="S451" t="b">
        <f t="shared" si="20"/>
        <v>0</v>
      </c>
    </row>
    <row r="452" spans="2:19" x14ac:dyDescent="0.25">
      <c r="B452">
        <v>106.6666666666667</v>
      </c>
      <c r="C452">
        <v>40</v>
      </c>
      <c r="D452">
        <v>20</v>
      </c>
      <c r="E452">
        <v>0.8</v>
      </c>
      <c r="F452">
        <v>0.75</v>
      </c>
      <c r="G452">
        <v>70</v>
      </c>
      <c r="H452">
        <v>14</v>
      </c>
      <c r="I452">
        <v>0.270857607</v>
      </c>
      <c r="J452">
        <v>1351.9239299999999</v>
      </c>
      <c r="K452">
        <v>375.74527499999999</v>
      </c>
      <c r="L452">
        <v>106.72022200000001</v>
      </c>
      <c r="M452">
        <v>21484.137900000002</v>
      </c>
      <c r="N452">
        <v>39.071385999999997</v>
      </c>
      <c r="O452">
        <v>8108.0825100000002</v>
      </c>
      <c r="P452">
        <f t="shared" ref="P452:P515" si="21">IF(K452&gt;0, J452/K452, 100000000)</f>
        <v>3.5979798548364976</v>
      </c>
      <c r="Q452" s="9">
        <f>(B452-L452)/B452</f>
        <v>-5.020812499997527E-4</v>
      </c>
      <c r="R452" t="b">
        <f t="shared" ref="R452:R515" si="22">ABS(Q452)&lt;0.02</f>
        <v>1</v>
      </c>
      <c r="S452" t="b">
        <f t="shared" ref="S452:S515" si="23">(P452="")</f>
        <v>0</v>
      </c>
    </row>
    <row r="453" spans="2:19" x14ac:dyDescent="0.25">
      <c r="B453">
        <v>106.6666666666667</v>
      </c>
      <c r="C453">
        <v>40</v>
      </c>
      <c r="D453">
        <v>20</v>
      </c>
      <c r="E453">
        <v>0.8</v>
      </c>
      <c r="F453">
        <v>0.75</v>
      </c>
      <c r="G453">
        <v>70</v>
      </c>
      <c r="H453">
        <v>15</v>
      </c>
      <c r="I453">
        <v>0.249292239</v>
      </c>
      <c r="J453">
        <v>1505.4784</v>
      </c>
      <c r="K453">
        <v>467.91641700000002</v>
      </c>
      <c r="L453">
        <v>106.74122800000001</v>
      </c>
      <c r="M453">
        <v>19890.526300000001</v>
      </c>
      <c r="N453">
        <v>31.199726299999998</v>
      </c>
      <c r="O453">
        <v>7044.72469</v>
      </c>
      <c r="P453">
        <f t="shared" si="21"/>
        <v>3.2174088048720888</v>
      </c>
      <c r="Q453" s="9">
        <f>(B453-L453)/B453</f>
        <v>-6.990124999997514E-4</v>
      </c>
      <c r="R453" t="b">
        <f t="shared" si="22"/>
        <v>1</v>
      </c>
      <c r="S453" t="b">
        <f t="shared" si="23"/>
        <v>0</v>
      </c>
    </row>
    <row r="454" spans="2:19" x14ac:dyDescent="0.25">
      <c r="B454">
        <v>106.6666666666667</v>
      </c>
      <c r="C454">
        <v>40</v>
      </c>
      <c r="D454">
        <v>20</v>
      </c>
      <c r="E454">
        <v>0.8</v>
      </c>
      <c r="F454">
        <v>0.75</v>
      </c>
      <c r="G454">
        <v>75</v>
      </c>
      <c r="H454">
        <v>5</v>
      </c>
      <c r="I454">
        <v>0.71718943599999996</v>
      </c>
      <c r="J454">
        <v>434.53693399999997</v>
      </c>
      <c r="K454">
        <v>-166.786654</v>
      </c>
      <c r="L454">
        <v>106.75319399999999</v>
      </c>
      <c r="M454">
        <v>11399.5645</v>
      </c>
      <c r="N454">
        <v>148.134795</v>
      </c>
      <c r="O454">
        <v>16963.3478</v>
      </c>
      <c r="P454">
        <f t="shared" si="21"/>
        <v>100000000</v>
      </c>
      <c r="Q454" s="9">
        <f>(B454-L454)/B454</f>
        <v>-8.1119374999962771E-4</v>
      </c>
      <c r="R454" t="b">
        <f t="shared" si="22"/>
        <v>1</v>
      </c>
      <c r="S454" t="b">
        <f t="shared" si="23"/>
        <v>0</v>
      </c>
    </row>
    <row r="455" spans="2:19" x14ac:dyDescent="0.25">
      <c r="B455">
        <v>106.6666666666667</v>
      </c>
      <c r="C455">
        <v>40</v>
      </c>
      <c r="D455">
        <v>20</v>
      </c>
      <c r="E455">
        <v>0.8</v>
      </c>
      <c r="F455">
        <v>0.75</v>
      </c>
      <c r="G455">
        <v>75</v>
      </c>
      <c r="H455">
        <v>6</v>
      </c>
      <c r="I455">
        <v>0.533563126</v>
      </c>
      <c r="J455">
        <v>589.16452200000003</v>
      </c>
      <c r="K455">
        <v>-130.11868899999999</v>
      </c>
      <c r="L455">
        <v>106.615044</v>
      </c>
      <c r="M455">
        <v>12843.775</v>
      </c>
      <c r="N455">
        <v>129.663229</v>
      </c>
      <c r="O455">
        <v>16237.4689</v>
      </c>
      <c r="P455">
        <f t="shared" si="21"/>
        <v>100000000</v>
      </c>
      <c r="Q455" s="9">
        <f>(B455-L455)/B455</f>
        <v>4.8396250000033432E-4</v>
      </c>
      <c r="R455" t="b">
        <f t="shared" si="22"/>
        <v>1</v>
      </c>
      <c r="S455" t="b">
        <f t="shared" si="23"/>
        <v>0</v>
      </c>
    </row>
    <row r="456" spans="2:19" x14ac:dyDescent="0.25">
      <c r="B456">
        <v>106.6666666666667</v>
      </c>
      <c r="C456">
        <v>40</v>
      </c>
      <c r="D456">
        <v>20</v>
      </c>
      <c r="E456">
        <v>0.8</v>
      </c>
      <c r="F456">
        <v>0.75</v>
      </c>
      <c r="G456">
        <v>75</v>
      </c>
      <c r="H456">
        <v>7</v>
      </c>
      <c r="I456">
        <v>0.42871842100000002</v>
      </c>
      <c r="J456">
        <v>738.11755200000005</v>
      </c>
      <c r="K456">
        <v>-85.654215800000003</v>
      </c>
      <c r="L456">
        <v>106.60965</v>
      </c>
      <c r="M456">
        <v>14312.885700000001</v>
      </c>
      <c r="N456">
        <v>113.570556</v>
      </c>
      <c r="O456">
        <v>15432.9133</v>
      </c>
      <c r="P456">
        <f t="shared" si="21"/>
        <v>100000000</v>
      </c>
      <c r="Q456" s="9">
        <f>(B456-L456)/B456</f>
        <v>5.3453125000029172E-4</v>
      </c>
      <c r="R456" t="b">
        <f t="shared" si="22"/>
        <v>1</v>
      </c>
      <c r="S456" t="b">
        <f t="shared" si="23"/>
        <v>0</v>
      </c>
    </row>
    <row r="457" spans="2:19" x14ac:dyDescent="0.25">
      <c r="B457">
        <v>106.6666666666667</v>
      </c>
      <c r="C457">
        <v>40</v>
      </c>
      <c r="D457">
        <v>20</v>
      </c>
      <c r="E457">
        <v>0.8</v>
      </c>
      <c r="F457">
        <v>0.75</v>
      </c>
      <c r="G457">
        <v>75</v>
      </c>
      <c r="H457">
        <v>8</v>
      </c>
      <c r="I457">
        <v>0.37508900899999997</v>
      </c>
      <c r="J457">
        <v>856.31413099999997</v>
      </c>
      <c r="K457">
        <v>-36.700862600000001</v>
      </c>
      <c r="L457">
        <v>106.635341</v>
      </c>
      <c r="M457">
        <v>15781.9964</v>
      </c>
      <c r="N457">
        <v>99.561657199999999</v>
      </c>
      <c r="O457">
        <v>14562.473900000001</v>
      </c>
      <c r="P457">
        <f t="shared" si="21"/>
        <v>100000000</v>
      </c>
      <c r="Q457" s="9">
        <f>(B457-L457)/B457</f>
        <v>2.9367812500034055E-4</v>
      </c>
      <c r="R457" t="b">
        <f t="shared" si="22"/>
        <v>1</v>
      </c>
      <c r="S457" t="b">
        <f t="shared" si="23"/>
        <v>0</v>
      </c>
    </row>
    <row r="458" spans="2:19" x14ac:dyDescent="0.25">
      <c r="B458">
        <v>106.6666666666667</v>
      </c>
      <c r="C458">
        <v>40</v>
      </c>
      <c r="D458">
        <v>20</v>
      </c>
      <c r="E458">
        <v>0.8</v>
      </c>
      <c r="F458">
        <v>0.75</v>
      </c>
      <c r="G458">
        <v>75</v>
      </c>
      <c r="H458">
        <v>9</v>
      </c>
      <c r="I458">
        <v>0.34597040600000001</v>
      </c>
      <c r="J458">
        <v>949.61976200000004</v>
      </c>
      <c r="K458">
        <v>17.163865000000001</v>
      </c>
      <c r="L458">
        <v>106.58019899999999</v>
      </c>
      <c r="M458">
        <v>17201.306700000001</v>
      </c>
      <c r="N458">
        <v>87.341412000000005</v>
      </c>
      <c r="O458">
        <v>13638.943600000001</v>
      </c>
      <c r="P458">
        <f t="shared" si="21"/>
        <v>55.32668556878069</v>
      </c>
      <c r="Q458" s="9">
        <f>(B458-L458)/B458</f>
        <v>8.1063437500037392E-4</v>
      </c>
      <c r="R458" t="b">
        <f t="shared" si="22"/>
        <v>1</v>
      </c>
      <c r="S458" t="b">
        <f t="shared" si="23"/>
        <v>0</v>
      </c>
    </row>
    <row r="459" spans="2:19" x14ac:dyDescent="0.25">
      <c r="B459">
        <v>106.6666666666667</v>
      </c>
      <c r="C459">
        <v>40</v>
      </c>
      <c r="D459">
        <v>20</v>
      </c>
      <c r="E459">
        <v>0.8</v>
      </c>
      <c r="F459">
        <v>0.75</v>
      </c>
      <c r="G459">
        <v>75</v>
      </c>
      <c r="H459">
        <v>10</v>
      </c>
      <c r="I459">
        <v>0.32469705199999999</v>
      </c>
      <c r="J459">
        <v>1033.4933900000001</v>
      </c>
      <c r="K459">
        <v>77.177984100000003</v>
      </c>
      <c r="L459">
        <v>106.75520899999999</v>
      </c>
      <c r="M459">
        <v>18595.716899999999</v>
      </c>
      <c r="N459">
        <v>76.614699999999999</v>
      </c>
      <c r="O459">
        <v>12675.1152</v>
      </c>
      <c r="P459">
        <f t="shared" si="21"/>
        <v>13.391038934897498</v>
      </c>
      <c r="Q459" s="9">
        <f>(B459-L459)/B459</f>
        <v>-8.3008437499962871E-4</v>
      </c>
      <c r="R459" t="b">
        <f t="shared" si="22"/>
        <v>1</v>
      </c>
      <c r="S459" t="b">
        <f t="shared" si="23"/>
        <v>0</v>
      </c>
    </row>
    <row r="460" spans="2:19" x14ac:dyDescent="0.25">
      <c r="B460">
        <v>106.6666666666667</v>
      </c>
      <c r="C460">
        <v>40</v>
      </c>
      <c r="D460">
        <v>20</v>
      </c>
      <c r="E460">
        <v>0.8</v>
      </c>
      <c r="F460">
        <v>0.75</v>
      </c>
      <c r="G460">
        <v>75</v>
      </c>
      <c r="H460">
        <v>11</v>
      </c>
      <c r="I460">
        <v>0.310006491</v>
      </c>
      <c r="J460">
        <v>1104.4147499999999</v>
      </c>
      <c r="K460">
        <v>139.22121899999999</v>
      </c>
      <c r="L460">
        <v>106.70439500000001</v>
      </c>
      <c r="M460">
        <v>19840.725999999999</v>
      </c>
      <c r="N460">
        <v>67.086400999999995</v>
      </c>
      <c r="O460">
        <v>11683.7816</v>
      </c>
      <c r="P460">
        <f t="shared" si="21"/>
        <v>7.9328047687903087</v>
      </c>
      <c r="Q460" s="9">
        <f>(B460-L460)/B460</f>
        <v>-3.5370312499973791E-4</v>
      </c>
      <c r="R460" t="b">
        <f t="shared" si="22"/>
        <v>1</v>
      </c>
      <c r="S460" t="b">
        <f t="shared" si="23"/>
        <v>0</v>
      </c>
    </row>
    <row r="461" spans="2:19" x14ac:dyDescent="0.25">
      <c r="B461">
        <v>106.6666666666667</v>
      </c>
      <c r="C461">
        <v>40</v>
      </c>
      <c r="D461">
        <v>20</v>
      </c>
      <c r="E461">
        <v>0.8</v>
      </c>
      <c r="F461">
        <v>0.75</v>
      </c>
      <c r="G461">
        <v>75</v>
      </c>
      <c r="H461">
        <v>12</v>
      </c>
      <c r="I461">
        <v>0.29775830599999997</v>
      </c>
      <c r="J461">
        <v>1173.0165999999999</v>
      </c>
      <c r="K461">
        <v>204.841892</v>
      </c>
      <c r="L461">
        <v>106.679177</v>
      </c>
      <c r="M461">
        <v>20936.333999999999</v>
      </c>
      <c r="N461">
        <v>58.461394800000001</v>
      </c>
      <c r="O461">
        <v>10677.735699999999</v>
      </c>
      <c r="P461">
        <f t="shared" si="21"/>
        <v>5.7264487676182956</v>
      </c>
      <c r="Q461" s="9">
        <f>(B461-L461)/B461</f>
        <v>-1.172843749996488E-4</v>
      </c>
      <c r="R461" t="b">
        <f t="shared" si="22"/>
        <v>1</v>
      </c>
      <c r="S461" t="b">
        <f t="shared" si="23"/>
        <v>0</v>
      </c>
    </row>
    <row r="462" spans="2:19" x14ac:dyDescent="0.25">
      <c r="B462">
        <v>106.6666666666667</v>
      </c>
      <c r="C462">
        <v>40</v>
      </c>
      <c r="D462">
        <v>20</v>
      </c>
      <c r="E462">
        <v>0.8</v>
      </c>
      <c r="F462">
        <v>0.75</v>
      </c>
      <c r="G462">
        <v>75</v>
      </c>
      <c r="H462">
        <v>13</v>
      </c>
      <c r="I462">
        <v>0.28646492499999998</v>
      </c>
      <c r="J462">
        <v>1243.9557600000001</v>
      </c>
      <c r="K462">
        <v>274.14617600000003</v>
      </c>
      <c r="L462">
        <v>106.633088</v>
      </c>
      <c r="M462">
        <v>21782.9401</v>
      </c>
      <c r="N462">
        <v>50.444561</v>
      </c>
      <c r="O462">
        <v>9669.7703899999997</v>
      </c>
      <c r="P462">
        <f t="shared" si="21"/>
        <v>4.5375637849495298</v>
      </c>
      <c r="Q462" s="9">
        <f>(B462-L462)/B462</f>
        <v>3.1480000000030364E-4</v>
      </c>
      <c r="R462" t="b">
        <f t="shared" si="22"/>
        <v>1</v>
      </c>
      <c r="S462" t="b">
        <f t="shared" si="23"/>
        <v>0</v>
      </c>
    </row>
    <row r="463" spans="2:19" x14ac:dyDescent="0.25">
      <c r="B463">
        <v>106.6666666666667</v>
      </c>
      <c r="C463">
        <v>40</v>
      </c>
      <c r="D463">
        <v>20</v>
      </c>
      <c r="E463">
        <v>0.8</v>
      </c>
      <c r="F463">
        <v>0.75</v>
      </c>
      <c r="G463">
        <v>75</v>
      </c>
      <c r="H463">
        <v>14</v>
      </c>
      <c r="I463">
        <v>0.27481778299999998</v>
      </c>
      <c r="J463">
        <v>1323.54862</v>
      </c>
      <c r="K463">
        <v>348.14145200000002</v>
      </c>
      <c r="L463">
        <v>106.617728</v>
      </c>
      <c r="M463">
        <v>22280.943800000001</v>
      </c>
      <c r="N463">
        <v>42.740779400000001</v>
      </c>
      <c r="O463">
        <v>8672.6785999999993</v>
      </c>
      <c r="P463">
        <f t="shared" si="21"/>
        <v>3.801755327888964</v>
      </c>
      <c r="Q463" s="9">
        <f>(B463-L463)/B463</f>
        <v>4.5880000000031435E-4</v>
      </c>
      <c r="R463" t="b">
        <f t="shared" si="22"/>
        <v>1</v>
      </c>
      <c r="S463" t="b">
        <f t="shared" si="23"/>
        <v>0</v>
      </c>
    </row>
    <row r="464" spans="2:19" x14ac:dyDescent="0.25">
      <c r="B464">
        <v>106.6666666666667</v>
      </c>
      <c r="C464">
        <v>40</v>
      </c>
      <c r="D464">
        <v>20</v>
      </c>
      <c r="E464">
        <v>0.8</v>
      </c>
      <c r="F464">
        <v>0.75</v>
      </c>
      <c r="G464">
        <v>75</v>
      </c>
      <c r="H464">
        <v>15</v>
      </c>
      <c r="I464">
        <v>0.26238276900000002</v>
      </c>
      <c r="J464">
        <v>1416.202</v>
      </c>
      <c r="K464">
        <v>428.34092800000002</v>
      </c>
      <c r="L464">
        <v>106.610505</v>
      </c>
      <c r="M464">
        <v>22330.7441</v>
      </c>
      <c r="N464">
        <v>35.054929700000002</v>
      </c>
      <c r="O464">
        <v>7699.2531799999997</v>
      </c>
      <c r="P464">
        <f t="shared" si="21"/>
        <v>3.3062495489574135</v>
      </c>
      <c r="Q464" s="9">
        <f>(B464-L464)/B464</f>
        <v>5.2651562500027871E-4</v>
      </c>
      <c r="R464" t="b">
        <f t="shared" si="22"/>
        <v>1</v>
      </c>
      <c r="S464" t="b">
        <f t="shared" si="23"/>
        <v>0</v>
      </c>
    </row>
    <row r="465" spans="2:19" x14ac:dyDescent="0.25">
      <c r="B465">
        <v>111.1111111111111</v>
      </c>
      <c r="C465">
        <v>40</v>
      </c>
      <c r="D465">
        <v>20</v>
      </c>
      <c r="E465">
        <v>0.8</v>
      </c>
      <c r="F465">
        <v>0.75</v>
      </c>
      <c r="G465">
        <v>50</v>
      </c>
      <c r="H465">
        <v>5</v>
      </c>
      <c r="I465">
        <v>0.67682065999999996</v>
      </c>
      <c r="J465">
        <v>478.85637800000001</v>
      </c>
      <c r="K465">
        <v>33.164461799999998</v>
      </c>
      <c r="L465">
        <v>111.079881</v>
      </c>
      <c r="M465">
        <v>21185.335800000001</v>
      </c>
      <c r="N465">
        <v>81.1935687</v>
      </c>
      <c r="O465">
        <v>14237.492399999999</v>
      </c>
      <c r="P465">
        <f t="shared" si="21"/>
        <v>14.438840614624418</v>
      </c>
      <c r="Q465" s="9">
        <f>(B465-L465)/B465</f>
        <v>2.8107099999989774E-4</v>
      </c>
      <c r="R465" t="b">
        <f t="shared" si="22"/>
        <v>1</v>
      </c>
      <c r="S465" t="b">
        <f t="shared" si="23"/>
        <v>0</v>
      </c>
    </row>
    <row r="466" spans="2:19" x14ac:dyDescent="0.25">
      <c r="B466">
        <v>111.1111111111111</v>
      </c>
      <c r="C466">
        <v>40</v>
      </c>
      <c r="D466">
        <v>20</v>
      </c>
      <c r="E466">
        <v>0.8</v>
      </c>
      <c r="F466">
        <v>0.75</v>
      </c>
      <c r="G466">
        <v>50</v>
      </c>
      <c r="H466">
        <v>6</v>
      </c>
      <c r="I466">
        <v>0.60242764900000001</v>
      </c>
      <c r="J466">
        <v>547.32793900000001</v>
      </c>
      <c r="K466">
        <v>74.596027699999993</v>
      </c>
      <c r="L466">
        <v>111.209019</v>
      </c>
      <c r="M466">
        <v>23725.154299999998</v>
      </c>
      <c r="N466">
        <v>70.682146399999993</v>
      </c>
      <c r="O466">
        <v>13210.1808</v>
      </c>
      <c r="P466">
        <f t="shared" si="21"/>
        <v>7.3372263359808914</v>
      </c>
      <c r="Q466" s="9">
        <f>(B466-L466)/B466</f>
        <v>-8.8117100000008016E-4</v>
      </c>
      <c r="R466" t="b">
        <f t="shared" si="22"/>
        <v>1</v>
      </c>
      <c r="S466" t="b">
        <f t="shared" si="23"/>
        <v>0</v>
      </c>
    </row>
    <row r="467" spans="2:19" x14ac:dyDescent="0.25">
      <c r="B467">
        <v>111.1111111111111</v>
      </c>
      <c r="C467">
        <v>40</v>
      </c>
      <c r="D467">
        <v>20</v>
      </c>
      <c r="E467">
        <v>0.8</v>
      </c>
      <c r="F467">
        <v>0.75</v>
      </c>
      <c r="G467">
        <v>50</v>
      </c>
      <c r="H467">
        <v>7</v>
      </c>
      <c r="I467">
        <v>0.55226619300000002</v>
      </c>
      <c r="J467">
        <v>607.36708099999998</v>
      </c>
      <c r="K467">
        <v>120.469289</v>
      </c>
      <c r="L467">
        <v>111.137714</v>
      </c>
      <c r="M467">
        <v>26314.773099999999</v>
      </c>
      <c r="N467">
        <v>62.184924500000001</v>
      </c>
      <c r="O467">
        <v>12239.3</v>
      </c>
      <c r="P467">
        <f t="shared" si="21"/>
        <v>5.0416756506299292</v>
      </c>
      <c r="Q467" s="9">
        <f>(B467-L467)/B467</f>
        <v>-2.3942600000012251E-4</v>
      </c>
      <c r="R467" t="b">
        <f t="shared" si="22"/>
        <v>1</v>
      </c>
      <c r="S467" t="b">
        <f t="shared" si="23"/>
        <v>0</v>
      </c>
    </row>
    <row r="468" spans="2:19" x14ac:dyDescent="0.25">
      <c r="B468">
        <v>111.1111111111111</v>
      </c>
      <c r="C468">
        <v>40</v>
      </c>
      <c r="D468">
        <v>20</v>
      </c>
      <c r="E468">
        <v>0.8</v>
      </c>
      <c r="F468">
        <v>0.75</v>
      </c>
      <c r="G468">
        <v>50</v>
      </c>
      <c r="H468">
        <v>8</v>
      </c>
      <c r="I468">
        <v>0.51266835499999996</v>
      </c>
      <c r="J468">
        <v>665.74692600000003</v>
      </c>
      <c r="K468">
        <v>170.58532600000001</v>
      </c>
      <c r="L468">
        <v>111.07149099999999</v>
      </c>
      <c r="M468">
        <v>28804.791300000001</v>
      </c>
      <c r="N468">
        <v>55.220796800000002</v>
      </c>
      <c r="O468">
        <v>11307.1774</v>
      </c>
      <c r="P468">
        <f t="shared" si="21"/>
        <v>3.9027209526803026</v>
      </c>
      <c r="Q468" s="9">
        <f>(B468-L468)/B468</f>
        <v>3.5658099999994879E-4</v>
      </c>
      <c r="R468" t="b">
        <f t="shared" si="22"/>
        <v>1</v>
      </c>
      <c r="S468" t="b">
        <f t="shared" si="23"/>
        <v>0</v>
      </c>
    </row>
    <row r="469" spans="2:19" x14ac:dyDescent="0.25">
      <c r="B469">
        <v>111.1111111111111</v>
      </c>
      <c r="C469">
        <v>40</v>
      </c>
      <c r="D469">
        <v>20</v>
      </c>
      <c r="E469">
        <v>0.8</v>
      </c>
      <c r="F469">
        <v>0.75</v>
      </c>
      <c r="G469">
        <v>50</v>
      </c>
      <c r="H469">
        <v>9</v>
      </c>
      <c r="I469">
        <v>0.49211873499999997</v>
      </c>
      <c r="J469">
        <v>703.69752200000005</v>
      </c>
      <c r="K469">
        <v>214.334261</v>
      </c>
      <c r="L469">
        <v>109.270308</v>
      </c>
      <c r="M469">
        <v>29999.987799999999</v>
      </c>
      <c r="N469">
        <v>49.308657400000001</v>
      </c>
      <c r="O469">
        <v>10396.1402</v>
      </c>
      <c r="P469">
        <f t="shared" si="21"/>
        <v>3.2831779609887008</v>
      </c>
      <c r="Q469" s="9">
        <f>(B469-L469)/B469</f>
        <v>1.6567227999999903E-2</v>
      </c>
      <c r="R469" t="b">
        <f t="shared" si="22"/>
        <v>1</v>
      </c>
      <c r="S469" t="b">
        <f t="shared" si="23"/>
        <v>0</v>
      </c>
    </row>
    <row r="470" spans="2:19" x14ac:dyDescent="0.25">
      <c r="B470">
        <v>111.1111111111111</v>
      </c>
      <c r="C470">
        <v>40</v>
      </c>
      <c r="D470">
        <v>20</v>
      </c>
      <c r="E470">
        <v>0.8</v>
      </c>
      <c r="F470">
        <v>0.75</v>
      </c>
      <c r="G470">
        <v>50</v>
      </c>
      <c r="H470">
        <v>10</v>
      </c>
      <c r="I470">
        <v>0.47798410800000002</v>
      </c>
      <c r="J470">
        <v>733.77792899999997</v>
      </c>
      <c r="K470">
        <v>253.97475</v>
      </c>
      <c r="L470">
        <v>106.88591099999999</v>
      </c>
      <c r="M470">
        <v>29999.987799999999</v>
      </c>
      <c r="N470">
        <v>43.967399999999998</v>
      </c>
      <c r="O470">
        <v>9488.51548</v>
      </c>
      <c r="P470">
        <f t="shared" si="21"/>
        <v>2.8891766957148297</v>
      </c>
      <c r="Q470" s="9">
        <f>(B470-L470)/B470</f>
        <v>3.8026800999999964E-2</v>
      </c>
      <c r="R470" t="b">
        <f t="shared" si="22"/>
        <v>0</v>
      </c>
      <c r="S470" t="b">
        <f t="shared" si="23"/>
        <v>0</v>
      </c>
    </row>
    <row r="471" spans="2:19" x14ac:dyDescent="0.25">
      <c r="B471">
        <v>111.1111111111111</v>
      </c>
      <c r="C471">
        <v>40</v>
      </c>
      <c r="D471">
        <v>20</v>
      </c>
      <c r="E471">
        <v>0.8</v>
      </c>
      <c r="F471">
        <v>0.75</v>
      </c>
      <c r="G471">
        <v>50</v>
      </c>
      <c r="H471">
        <v>11</v>
      </c>
      <c r="I471">
        <v>0.436590745</v>
      </c>
      <c r="J471">
        <v>817.10166900000002</v>
      </c>
      <c r="K471">
        <v>309.622863</v>
      </c>
      <c r="L471">
        <v>107.33321100000001</v>
      </c>
      <c r="M471">
        <v>29999.987799999999</v>
      </c>
      <c r="N471">
        <v>38.715918700000003</v>
      </c>
      <c r="O471">
        <v>8566.6305499999999</v>
      </c>
      <c r="P471">
        <f t="shared" si="21"/>
        <v>2.6390223935110373</v>
      </c>
      <c r="Q471" s="9">
        <f>(B471-L471)/B471</f>
        <v>3.4001100999999853E-2</v>
      </c>
      <c r="R471" t="b">
        <f t="shared" si="22"/>
        <v>0</v>
      </c>
      <c r="S471" t="b">
        <f t="shared" si="23"/>
        <v>0</v>
      </c>
    </row>
    <row r="472" spans="2:19" x14ac:dyDescent="0.25">
      <c r="B472">
        <v>111.1111111111111</v>
      </c>
      <c r="C472">
        <v>40</v>
      </c>
      <c r="D472">
        <v>20</v>
      </c>
      <c r="E472">
        <v>0.8</v>
      </c>
      <c r="F472">
        <v>0.75</v>
      </c>
      <c r="G472">
        <v>50</v>
      </c>
      <c r="H472">
        <v>12</v>
      </c>
      <c r="I472">
        <v>0.35930356699999999</v>
      </c>
      <c r="J472">
        <v>1015.05792</v>
      </c>
      <c r="K472">
        <v>384.56769400000002</v>
      </c>
      <c r="L472">
        <v>111.048284</v>
      </c>
      <c r="M472">
        <v>27709.183300000001</v>
      </c>
      <c r="N472">
        <v>33.073107200000003</v>
      </c>
      <c r="O472">
        <v>7612.8126099999999</v>
      </c>
      <c r="P472">
        <f t="shared" si="21"/>
        <v>2.6394778756428767</v>
      </c>
      <c r="Q472" s="9">
        <f>(B472-L472)/B472</f>
        <v>5.6544399999994255E-4</v>
      </c>
      <c r="R472" t="b">
        <f t="shared" si="22"/>
        <v>1</v>
      </c>
      <c r="S472" t="b">
        <f t="shared" si="23"/>
        <v>0</v>
      </c>
    </row>
    <row r="473" spans="2:19" x14ac:dyDescent="0.25">
      <c r="B473">
        <v>111.1111111111111</v>
      </c>
      <c r="C473">
        <v>40</v>
      </c>
      <c r="D473">
        <v>20</v>
      </c>
      <c r="E473">
        <v>0.8</v>
      </c>
      <c r="F473">
        <v>0.75</v>
      </c>
      <c r="G473">
        <v>50</v>
      </c>
      <c r="H473">
        <v>13</v>
      </c>
      <c r="I473">
        <v>0.30157631499999998</v>
      </c>
      <c r="J473">
        <v>1236.0301199999999</v>
      </c>
      <c r="K473">
        <v>461.03530799999999</v>
      </c>
      <c r="L473">
        <v>111.072895</v>
      </c>
      <c r="M473">
        <v>21533.938300000002</v>
      </c>
      <c r="N473">
        <v>26.5578596</v>
      </c>
      <c r="O473">
        <v>6609.3888999999999</v>
      </c>
      <c r="P473">
        <f t="shared" si="21"/>
        <v>2.6809879819443241</v>
      </c>
      <c r="Q473" s="9">
        <f>(B473-L473)/B473</f>
        <v>3.4394499999987717E-4</v>
      </c>
      <c r="R473" t="b">
        <f t="shared" si="22"/>
        <v>1</v>
      </c>
      <c r="S473" t="b">
        <f t="shared" si="23"/>
        <v>0</v>
      </c>
    </row>
    <row r="474" spans="2:19" x14ac:dyDescent="0.25">
      <c r="B474">
        <v>111.1111111111111</v>
      </c>
      <c r="C474">
        <v>40</v>
      </c>
      <c r="D474">
        <v>20</v>
      </c>
      <c r="E474">
        <v>0.8</v>
      </c>
      <c r="F474">
        <v>0.75</v>
      </c>
      <c r="G474">
        <v>50</v>
      </c>
      <c r="H474">
        <v>14</v>
      </c>
      <c r="I474">
        <v>0.272216705</v>
      </c>
      <c r="J474">
        <v>1414.7609199999999</v>
      </c>
      <c r="K474">
        <v>587.56654400000002</v>
      </c>
      <c r="L474">
        <v>111.018989</v>
      </c>
      <c r="M474">
        <v>17798.911100000001</v>
      </c>
      <c r="N474">
        <v>18.6890696</v>
      </c>
      <c r="O474">
        <v>5538.6866200000004</v>
      </c>
      <c r="P474">
        <f t="shared" si="21"/>
        <v>2.4078309673125293</v>
      </c>
      <c r="Q474" s="9">
        <f>(B474-L474)/B474</f>
        <v>8.2909899999985734E-4</v>
      </c>
      <c r="R474" t="b">
        <f t="shared" si="22"/>
        <v>1</v>
      </c>
      <c r="S474" t="b">
        <f t="shared" si="23"/>
        <v>0</v>
      </c>
    </row>
    <row r="475" spans="2:19" x14ac:dyDescent="0.25">
      <c r="B475">
        <v>111.1111111111111</v>
      </c>
      <c r="C475">
        <v>40</v>
      </c>
      <c r="D475">
        <v>20</v>
      </c>
      <c r="E475">
        <v>0.8</v>
      </c>
      <c r="F475">
        <v>0.75</v>
      </c>
      <c r="G475">
        <v>50</v>
      </c>
      <c r="H475">
        <v>15</v>
      </c>
      <c r="I475">
        <v>0.26945469399999999</v>
      </c>
      <c r="J475">
        <v>1496.1774600000001</v>
      </c>
      <c r="K475">
        <v>781.40767400000004</v>
      </c>
      <c r="L475">
        <v>111.067797</v>
      </c>
      <c r="M475">
        <v>14910.49</v>
      </c>
      <c r="N475">
        <v>8.9856312500000008</v>
      </c>
      <c r="O475">
        <v>4383.0329899999997</v>
      </c>
      <c r="P475">
        <f t="shared" si="21"/>
        <v>1.9147207146573275</v>
      </c>
      <c r="Q475" s="9">
        <f>(B475-L475)/B475</f>
        <v>3.8982699999991156E-4</v>
      </c>
      <c r="R475" t="b">
        <f t="shared" si="22"/>
        <v>1</v>
      </c>
      <c r="S475" t="b">
        <f t="shared" si="23"/>
        <v>0</v>
      </c>
    </row>
    <row r="476" spans="2:19" x14ac:dyDescent="0.25">
      <c r="B476">
        <v>111.1111111111111</v>
      </c>
      <c r="C476">
        <v>40</v>
      </c>
      <c r="D476">
        <v>20</v>
      </c>
      <c r="E476">
        <v>0.8</v>
      </c>
      <c r="F476">
        <v>0.75</v>
      </c>
      <c r="G476">
        <v>55</v>
      </c>
      <c r="H476">
        <v>5</v>
      </c>
      <c r="I476">
        <v>0.64133279799999998</v>
      </c>
      <c r="J476">
        <v>500.19713000000002</v>
      </c>
      <c r="K476">
        <v>1.5910297499999999</v>
      </c>
      <c r="L476">
        <v>111.058116</v>
      </c>
      <c r="M476">
        <v>18745.117999999999</v>
      </c>
      <c r="N476">
        <v>93.058101800000003</v>
      </c>
      <c r="O476">
        <v>15043.4797</v>
      </c>
      <c r="P476">
        <f t="shared" si="21"/>
        <v>314.38578065557857</v>
      </c>
      <c r="Q476" s="9">
        <f>(B476-L476)/B476</f>
        <v>4.7695599999991603E-4</v>
      </c>
      <c r="R476" t="b">
        <f t="shared" si="22"/>
        <v>1</v>
      </c>
      <c r="S476" t="b">
        <f t="shared" si="23"/>
        <v>0</v>
      </c>
    </row>
    <row r="477" spans="2:19" x14ac:dyDescent="0.25">
      <c r="B477">
        <v>111.1111111111111</v>
      </c>
      <c r="C477">
        <v>40</v>
      </c>
      <c r="D477">
        <v>20</v>
      </c>
      <c r="E477">
        <v>0.8</v>
      </c>
      <c r="F477">
        <v>0.75</v>
      </c>
      <c r="G477">
        <v>55</v>
      </c>
      <c r="H477">
        <v>6</v>
      </c>
      <c r="I477">
        <v>0.56471453100000002</v>
      </c>
      <c r="J477">
        <v>578.37683100000004</v>
      </c>
      <c r="K477">
        <v>41.824492399999997</v>
      </c>
      <c r="L477">
        <v>111.101972</v>
      </c>
      <c r="M477">
        <v>20886.533599999999</v>
      </c>
      <c r="N477">
        <v>80.833745199999996</v>
      </c>
      <c r="O477">
        <v>14018.41</v>
      </c>
      <c r="P477">
        <f t="shared" si="21"/>
        <v>13.828663489051694</v>
      </c>
      <c r="Q477" s="9">
        <f>(B477-L477)/B477</f>
        <v>8.2251999999868999E-5</v>
      </c>
      <c r="R477" t="b">
        <f t="shared" si="22"/>
        <v>1</v>
      </c>
      <c r="S477" t="b">
        <f t="shared" si="23"/>
        <v>0</v>
      </c>
    </row>
    <row r="478" spans="2:19" x14ac:dyDescent="0.25">
      <c r="B478">
        <v>111.1111111111111</v>
      </c>
      <c r="C478">
        <v>40</v>
      </c>
      <c r="D478">
        <v>20</v>
      </c>
      <c r="E478">
        <v>0.8</v>
      </c>
      <c r="F478">
        <v>0.75</v>
      </c>
      <c r="G478">
        <v>55</v>
      </c>
      <c r="H478">
        <v>7</v>
      </c>
      <c r="I478">
        <v>0.51481655100000001</v>
      </c>
      <c r="J478">
        <v>645.56833200000005</v>
      </c>
      <c r="K478">
        <v>86.419950499999999</v>
      </c>
      <c r="L478">
        <v>111.121189</v>
      </c>
      <c r="M478">
        <v>23077.749599999999</v>
      </c>
      <c r="N478">
        <v>70.894041900000005</v>
      </c>
      <c r="O478">
        <v>13043.6266</v>
      </c>
      <c r="P478">
        <f t="shared" si="21"/>
        <v>7.4701307772676877</v>
      </c>
      <c r="Q478" s="9">
        <f>(B478-L478)/B478</f>
        <v>-9.0701000000109394E-5</v>
      </c>
      <c r="R478" t="b">
        <f t="shared" si="22"/>
        <v>1</v>
      </c>
      <c r="S478" t="b">
        <f t="shared" si="23"/>
        <v>0</v>
      </c>
    </row>
    <row r="479" spans="2:19" x14ac:dyDescent="0.25">
      <c r="B479">
        <v>111.1111111111111</v>
      </c>
      <c r="C479">
        <v>40</v>
      </c>
      <c r="D479">
        <v>20</v>
      </c>
      <c r="E479">
        <v>0.8</v>
      </c>
      <c r="F479">
        <v>0.75</v>
      </c>
      <c r="G479">
        <v>55</v>
      </c>
      <c r="H479">
        <v>8</v>
      </c>
      <c r="I479">
        <v>0.47754794</v>
      </c>
      <c r="J479">
        <v>708.11014299999999</v>
      </c>
      <c r="K479">
        <v>134.89763600000001</v>
      </c>
      <c r="L479">
        <v>111.148096</v>
      </c>
      <c r="M479">
        <v>25219.165199999999</v>
      </c>
      <c r="N479">
        <v>62.755110299999998</v>
      </c>
      <c r="O479">
        <v>12102.4571</v>
      </c>
      <c r="P479">
        <f t="shared" si="21"/>
        <v>5.2492405648976677</v>
      </c>
      <c r="Q479" s="9">
        <f>(B479-L479)/B479</f>
        <v>-3.3286400000005762E-4</v>
      </c>
      <c r="R479" t="b">
        <f t="shared" si="22"/>
        <v>1</v>
      </c>
      <c r="S479" t="b">
        <f t="shared" si="23"/>
        <v>0</v>
      </c>
    </row>
    <row r="480" spans="2:19" x14ac:dyDescent="0.25">
      <c r="B480">
        <v>111.1111111111111</v>
      </c>
      <c r="C480">
        <v>40</v>
      </c>
      <c r="D480">
        <v>20</v>
      </c>
      <c r="E480">
        <v>0.8</v>
      </c>
      <c r="F480">
        <v>0.75</v>
      </c>
      <c r="G480">
        <v>55</v>
      </c>
      <c r="H480">
        <v>9</v>
      </c>
      <c r="I480">
        <v>0.44651378200000003</v>
      </c>
      <c r="J480">
        <v>770.50457800000004</v>
      </c>
      <c r="K480">
        <v>186.35429600000001</v>
      </c>
      <c r="L480">
        <v>111.10910199999999</v>
      </c>
      <c r="M480">
        <v>27061.778600000001</v>
      </c>
      <c r="N480">
        <v>55.933068800000001</v>
      </c>
      <c r="O480">
        <v>11178.229300000001</v>
      </c>
      <c r="P480">
        <f t="shared" si="21"/>
        <v>4.1346220320029543</v>
      </c>
      <c r="Q480" s="9">
        <f>(B480-L480)/B480</f>
        <v>1.8081999999964185E-5</v>
      </c>
      <c r="R480" t="b">
        <f t="shared" si="22"/>
        <v>1</v>
      </c>
      <c r="S480" t="b">
        <f t="shared" si="23"/>
        <v>0</v>
      </c>
    </row>
    <row r="481" spans="2:19" x14ac:dyDescent="0.25">
      <c r="B481">
        <v>111.1111111111111</v>
      </c>
      <c r="C481">
        <v>40</v>
      </c>
      <c r="D481">
        <v>20</v>
      </c>
      <c r="E481">
        <v>0.8</v>
      </c>
      <c r="F481">
        <v>0.75</v>
      </c>
      <c r="G481">
        <v>55</v>
      </c>
      <c r="H481">
        <v>10</v>
      </c>
      <c r="I481">
        <v>0.41739935700000003</v>
      </c>
      <c r="J481">
        <v>838.53116399999999</v>
      </c>
      <c r="K481">
        <v>240.25175100000001</v>
      </c>
      <c r="L481">
        <v>111.074355</v>
      </c>
      <c r="M481">
        <v>28306.787700000001</v>
      </c>
      <c r="N481">
        <v>49.944035999999997</v>
      </c>
      <c r="O481">
        <v>10254.271000000001</v>
      </c>
      <c r="P481">
        <f t="shared" si="21"/>
        <v>3.4902187414234493</v>
      </c>
      <c r="Q481" s="9">
        <f>(B481-L481)/B481</f>
        <v>3.3080499999992702E-4</v>
      </c>
      <c r="R481" t="b">
        <f t="shared" si="22"/>
        <v>1</v>
      </c>
      <c r="S481" t="b">
        <f t="shared" si="23"/>
        <v>0</v>
      </c>
    </row>
    <row r="482" spans="2:19" x14ac:dyDescent="0.25">
      <c r="B482">
        <v>111.1111111111111</v>
      </c>
      <c r="C482">
        <v>40</v>
      </c>
      <c r="D482">
        <v>20</v>
      </c>
      <c r="E482">
        <v>0.8</v>
      </c>
      <c r="F482">
        <v>0.75</v>
      </c>
      <c r="G482">
        <v>55</v>
      </c>
      <c r="H482">
        <v>11</v>
      </c>
      <c r="I482">
        <v>0.387677614</v>
      </c>
      <c r="J482">
        <v>918.20320000000004</v>
      </c>
      <c r="K482">
        <v>295.48808200000002</v>
      </c>
      <c r="L482">
        <v>111.01276799999999</v>
      </c>
      <c r="M482">
        <v>28505.989099999999</v>
      </c>
      <c r="N482">
        <v>44.304130299999997</v>
      </c>
      <c r="O482">
        <v>9313.9098599999998</v>
      </c>
      <c r="P482">
        <f t="shared" si="21"/>
        <v>3.1074119598502112</v>
      </c>
      <c r="Q482" s="9">
        <f>(B482-L482)/B482</f>
        <v>8.8508799999995351E-4</v>
      </c>
      <c r="R482" t="b">
        <f t="shared" si="22"/>
        <v>1</v>
      </c>
      <c r="S482" t="b">
        <f t="shared" si="23"/>
        <v>0</v>
      </c>
    </row>
    <row r="483" spans="2:19" x14ac:dyDescent="0.25">
      <c r="B483">
        <v>111.1111111111111</v>
      </c>
      <c r="C483">
        <v>40</v>
      </c>
      <c r="D483">
        <v>20</v>
      </c>
      <c r="E483">
        <v>0.8</v>
      </c>
      <c r="F483">
        <v>0.75</v>
      </c>
      <c r="G483">
        <v>55</v>
      </c>
      <c r="H483">
        <v>12</v>
      </c>
      <c r="I483">
        <v>0.35206433199999998</v>
      </c>
      <c r="J483">
        <v>1028.5295100000001</v>
      </c>
      <c r="K483">
        <v>353.26351199999999</v>
      </c>
      <c r="L483">
        <v>111.122687</v>
      </c>
      <c r="M483">
        <v>27011.978200000001</v>
      </c>
      <c r="N483">
        <v>38.529470099999998</v>
      </c>
      <c r="O483">
        <v>8340.4737100000002</v>
      </c>
      <c r="P483">
        <f t="shared" si="21"/>
        <v>2.9115079114086373</v>
      </c>
      <c r="Q483" s="9">
        <f>(B483-L483)/B483</f>
        <v>-1.0418300000009141E-4</v>
      </c>
      <c r="R483" t="b">
        <f t="shared" si="22"/>
        <v>1</v>
      </c>
      <c r="S483" t="b">
        <f t="shared" si="23"/>
        <v>0</v>
      </c>
    </row>
    <row r="484" spans="2:19" x14ac:dyDescent="0.25">
      <c r="B484">
        <v>111.1111111111111</v>
      </c>
      <c r="C484">
        <v>40</v>
      </c>
      <c r="D484">
        <v>20</v>
      </c>
      <c r="E484">
        <v>0.8</v>
      </c>
      <c r="F484">
        <v>0.75</v>
      </c>
      <c r="G484">
        <v>55</v>
      </c>
      <c r="H484">
        <v>13</v>
      </c>
      <c r="I484">
        <v>0.30892057099999998</v>
      </c>
      <c r="J484">
        <v>1195.27316</v>
      </c>
      <c r="K484">
        <v>421.33159899999998</v>
      </c>
      <c r="L484">
        <v>111.120332</v>
      </c>
      <c r="M484">
        <v>23227.150600000001</v>
      </c>
      <c r="N484">
        <v>32.136173800000002</v>
      </c>
      <c r="O484">
        <v>7317.2902800000002</v>
      </c>
      <c r="P484">
        <f t="shared" si="21"/>
        <v>2.8368941775003207</v>
      </c>
      <c r="Q484" s="9">
        <f>(B484-L484)/B484</f>
        <v>-8.2988000000142395E-5</v>
      </c>
      <c r="R484" t="b">
        <f t="shared" si="22"/>
        <v>1</v>
      </c>
      <c r="S484" t="b">
        <f t="shared" si="23"/>
        <v>0</v>
      </c>
    </row>
    <row r="485" spans="2:19" x14ac:dyDescent="0.25">
      <c r="B485">
        <v>111.1111111111111</v>
      </c>
      <c r="C485">
        <v>40</v>
      </c>
      <c r="D485">
        <v>20</v>
      </c>
      <c r="E485">
        <v>0.8</v>
      </c>
      <c r="F485">
        <v>0.75</v>
      </c>
      <c r="G485">
        <v>55</v>
      </c>
      <c r="H485">
        <v>14</v>
      </c>
      <c r="I485">
        <v>0.27315868900000001</v>
      </c>
      <c r="J485">
        <v>1390.47956</v>
      </c>
      <c r="K485">
        <v>527.28648899999996</v>
      </c>
      <c r="L485">
        <v>111.15475600000001</v>
      </c>
      <c r="M485">
        <v>19342.722300000001</v>
      </c>
      <c r="N485">
        <v>24.640360099999999</v>
      </c>
      <c r="O485">
        <v>6227.68732</v>
      </c>
      <c r="P485">
        <f t="shared" si="21"/>
        <v>2.6370475804093667</v>
      </c>
      <c r="Q485" s="9">
        <f>(B485-L485)/B485</f>
        <v>-3.9280400000015451E-4</v>
      </c>
      <c r="R485" t="b">
        <f t="shared" si="22"/>
        <v>1</v>
      </c>
      <c r="S485" t="b">
        <f t="shared" si="23"/>
        <v>0</v>
      </c>
    </row>
    <row r="486" spans="2:19" x14ac:dyDescent="0.25">
      <c r="B486">
        <v>111.1111111111111</v>
      </c>
      <c r="C486">
        <v>40</v>
      </c>
      <c r="D486">
        <v>20</v>
      </c>
      <c r="E486">
        <v>0.8</v>
      </c>
      <c r="F486">
        <v>0.75</v>
      </c>
      <c r="G486">
        <v>55</v>
      </c>
      <c r="H486">
        <v>15</v>
      </c>
      <c r="I486">
        <v>0.25979162500000003</v>
      </c>
      <c r="J486">
        <v>1520.0475799999999</v>
      </c>
      <c r="K486">
        <v>686.83398399999999</v>
      </c>
      <c r="L486">
        <v>111.024991</v>
      </c>
      <c r="M486">
        <v>16205.299499999999</v>
      </c>
      <c r="N486">
        <v>15.558147200000001</v>
      </c>
      <c r="O486">
        <v>5054.9925800000001</v>
      </c>
      <c r="P486">
        <f t="shared" si="21"/>
        <v>2.2131222615798811</v>
      </c>
      <c r="Q486" s="9">
        <f>(B486-L486)/B486</f>
        <v>7.7508099999990074E-4</v>
      </c>
      <c r="R486" t="b">
        <f t="shared" si="22"/>
        <v>1</v>
      </c>
      <c r="S486" t="b">
        <f t="shared" si="23"/>
        <v>0</v>
      </c>
    </row>
    <row r="487" spans="2:19" x14ac:dyDescent="0.25">
      <c r="B487">
        <v>111.1111111111111</v>
      </c>
      <c r="C487">
        <v>40</v>
      </c>
      <c r="D487">
        <v>20</v>
      </c>
      <c r="E487">
        <v>0.8</v>
      </c>
      <c r="F487">
        <v>0.75</v>
      </c>
      <c r="G487">
        <v>60</v>
      </c>
      <c r="H487">
        <v>5</v>
      </c>
      <c r="I487">
        <v>0.62398681300000003</v>
      </c>
      <c r="J487">
        <v>507.06165199999998</v>
      </c>
      <c r="K487">
        <v>-33.065096599999997</v>
      </c>
      <c r="L487">
        <v>111.01315</v>
      </c>
      <c r="M487">
        <v>16703.303100000001</v>
      </c>
      <c r="N487">
        <v>105.68449099999999</v>
      </c>
      <c r="O487">
        <v>15719.0589</v>
      </c>
      <c r="P487">
        <f t="shared" si="21"/>
        <v>100000000</v>
      </c>
      <c r="Q487" s="9">
        <f>(B487-L487)/B487</f>
        <v>8.8164999999993667E-4</v>
      </c>
      <c r="R487" t="b">
        <f t="shared" si="22"/>
        <v>1</v>
      </c>
      <c r="S487" t="b">
        <f t="shared" si="23"/>
        <v>0</v>
      </c>
    </row>
    <row r="488" spans="2:19" x14ac:dyDescent="0.25">
      <c r="B488">
        <v>111.1111111111111</v>
      </c>
      <c r="C488">
        <v>40</v>
      </c>
      <c r="D488">
        <v>20</v>
      </c>
      <c r="E488">
        <v>0.8</v>
      </c>
      <c r="F488">
        <v>0.75</v>
      </c>
      <c r="G488">
        <v>60</v>
      </c>
      <c r="H488">
        <v>6</v>
      </c>
      <c r="I488">
        <v>0.53625603399999999</v>
      </c>
      <c r="J488">
        <v>602.67182600000001</v>
      </c>
      <c r="K488">
        <v>7.5274064599999999</v>
      </c>
      <c r="L488">
        <v>111.185329</v>
      </c>
      <c r="M488">
        <v>18645.5173</v>
      </c>
      <c r="N488">
        <v>91.8076528</v>
      </c>
      <c r="O488">
        <v>14725.253500000001</v>
      </c>
      <c r="P488">
        <f t="shared" si="21"/>
        <v>80.063675211714283</v>
      </c>
      <c r="Q488" s="9">
        <f>(B488-L488)/B488</f>
        <v>-6.6796100000006224E-4</v>
      </c>
      <c r="R488" t="b">
        <f t="shared" si="22"/>
        <v>1</v>
      </c>
      <c r="S488" t="b">
        <f t="shared" si="23"/>
        <v>0</v>
      </c>
    </row>
    <row r="489" spans="2:19" x14ac:dyDescent="0.25">
      <c r="B489">
        <v>111.1111111111111</v>
      </c>
      <c r="C489">
        <v>40</v>
      </c>
      <c r="D489">
        <v>20</v>
      </c>
      <c r="E489">
        <v>0.8</v>
      </c>
      <c r="F489">
        <v>0.75</v>
      </c>
      <c r="G489">
        <v>60</v>
      </c>
      <c r="H489">
        <v>7</v>
      </c>
      <c r="I489">
        <v>0.48457767299999999</v>
      </c>
      <c r="J489">
        <v>679.21635000000003</v>
      </c>
      <c r="K489">
        <v>51.526695599999996</v>
      </c>
      <c r="L489">
        <v>111.087306</v>
      </c>
      <c r="M489">
        <v>20537.931100000002</v>
      </c>
      <c r="N489">
        <v>80.387163700000002</v>
      </c>
      <c r="O489">
        <v>13765.1512</v>
      </c>
      <c r="P489">
        <f t="shared" si="21"/>
        <v>13.181834039441103</v>
      </c>
      <c r="Q489" s="9">
        <f>(B489-L489)/B489</f>
        <v>2.1424599999991757E-4</v>
      </c>
      <c r="R489" t="b">
        <f t="shared" si="22"/>
        <v>1</v>
      </c>
      <c r="S489" t="b">
        <f t="shared" si="23"/>
        <v>0</v>
      </c>
    </row>
    <row r="490" spans="2:19" x14ac:dyDescent="0.25">
      <c r="B490">
        <v>111.1111111111111</v>
      </c>
      <c r="C490">
        <v>40</v>
      </c>
      <c r="D490">
        <v>20</v>
      </c>
      <c r="E490">
        <v>0.8</v>
      </c>
      <c r="F490">
        <v>0.75</v>
      </c>
      <c r="G490">
        <v>60</v>
      </c>
      <c r="H490">
        <v>8</v>
      </c>
      <c r="I490">
        <v>0.44762803200000001</v>
      </c>
      <c r="J490">
        <v>748.48442999999997</v>
      </c>
      <c r="K490">
        <v>99.634735699999993</v>
      </c>
      <c r="L490">
        <v>111.17280599999999</v>
      </c>
      <c r="M490">
        <v>22430.344799999999</v>
      </c>
      <c r="N490">
        <v>70.956352999999993</v>
      </c>
      <c r="O490">
        <v>12825.6266</v>
      </c>
      <c r="P490">
        <f t="shared" si="21"/>
        <v>7.5122839915356954</v>
      </c>
      <c r="Q490" s="9">
        <f>(B490-L490)/B490</f>
        <v>-5.5525400000004774E-4</v>
      </c>
      <c r="R490" t="b">
        <f t="shared" si="22"/>
        <v>1</v>
      </c>
      <c r="S490" t="b">
        <f t="shared" si="23"/>
        <v>0</v>
      </c>
    </row>
    <row r="491" spans="2:19" x14ac:dyDescent="0.25">
      <c r="B491">
        <v>111.1111111111111</v>
      </c>
      <c r="C491">
        <v>40</v>
      </c>
      <c r="D491">
        <v>20</v>
      </c>
      <c r="E491">
        <v>0.8</v>
      </c>
      <c r="F491">
        <v>0.75</v>
      </c>
      <c r="G491">
        <v>60</v>
      </c>
      <c r="H491">
        <v>9</v>
      </c>
      <c r="I491">
        <v>0.41909869500000002</v>
      </c>
      <c r="J491">
        <v>813.52884100000006</v>
      </c>
      <c r="K491">
        <v>150.54640599999999</v>
      </c>
      <c r="L491">
        <v>111.153961</v>
      </c>
      <c r="M491">
        <v>24123.557199999999</v>
      </c>
      <c r="N491">
        <v>63.048549999999999</v>
      </c>
      <c r="O491">
        <v>11893.5542</v>
      </c>
      <c r="P491">
        <f t="shared" si="21"/>
        <v>5.4038409990338803</v>
      </c>
      <c r="Q491" s="9">
        <f>(B491-L491)/B491</f>
        <v>-3.8564900000005769E-4</v>
      </c>
      <c r="R491" t="b">
        <f t="shared" si="22"/>
        <v>1</v>
      </c>
      <c r="S491" t="b">
        <f t="shared" si="23"/>
        <v>0</v>
      </c>
    </row>
    <row r="492" spans="2:19" x14ac:dyDescent="0.25">
      <c r="B492">
        <v>111.1111111111111</v>
      </c>
      <c r="C492">
        <v>40</v>
      </c>
      <c r="D492">
        <v>20</v>
      </c>
      <c r="E492">
        <v>0.8</v>
      </c>
      <c r="F492">
        <v>0.75</v>
      </c>
      <c r="G492">
        <v>60</v>
      </c>
      <c r="H492">
        <v>10</v>
      </c>
      <c r="I492">
        <v>0.39414233100000001</v>
      </c>
      <c r="J492">
        <v>880.18869299999994</v>
      </c>
      <c r="K492">
        <v>204.093219</v>
      </c>
      <c r="L492">
        <v>111.06701700000001</v>
      </c>
      <c r="M492">
        <v>25418.366600000001</v>
      </c>
      <c r="N492">
        <v>56.197083999999997</v>
      </c>
      <c r="O492">
        <v>10955.8087</v>
      </c>
      <c r="P492">
        <f t="shared" si="21"/>
        <v>4.3126797515012001</v>
      </c>
      <c r="Q492" s="9">
        <f>(B492-L492)/B492</f>
        <v>3.9684699999983767E-4</v>
      </c>
      <c r="R492" t="b">
        <f t="shared" si="22"/>
        <v>1</v>
      </c>
      <c r="S492" t="b">
        <f t="shared" si="23"/>
        <v>0</v>
      </c>
    </row>
    <row r="493" spans="2:19" x14ac:dyDescent="0.25">
      <c r="B493">
        <v>111.1111111111111</v>
      </c>
      <c r="C493">
        <v>40</v>
      </c>
      <c r="D493">
        <v>20</v>
      </c>
      <c r="E493">
        <v>0.8</v>
      </c>
      <c r="F493">
        <v>0.75</v>
      </c>
      <c r="G493">
        <v>60</v>
      </c>
      <c r="H493">
        <v>11</v>
      </c>
      <c r="I493">
        <v>0.36865462799999998</v>
      </c>
      <c r="J493">
        <v>957.84462799999994</v>
      </c>
      <c r="K493">
        <v>261.364553</v>
      </c>
      <c r="L493">
        <v>111.14102</v>
      </c>
      <c r="M493">
        <v>26115.5717</v>
      </c>
      <c r="N493">
        <v>49.935284299999999</v>
      </c>
      <c r="O493">
        <v>9999.2646199999999</v>
      </c>
      <c r="P493">
        <f t="shared" si="21"/>
        <v>3.6647839846897674</v>
      </c>
      <c r="Q493" s="9">
        <f>(B493-L493)/B493</f>
        <v>-2.6918000000007681E-4</v>
      </c>
      <c r="R493" t="b">
        <f t="shared" si="22"/>
        <v>1</v>
      </c>
      <c r="S493" t="b">
        <f t="shared" si="23"/>
        <v>0</v>
      </c>
    </row>
    <row r="494" spans="2:19" x14ac:dyDescent="0.25">
      <c r="B494">
        <v>111.1111111111111</v>
      </c>
      <c r="C494">
        <v>40</v>
      </c>
      <c r="D494">
        <v>20</v>
      </c>
      <c r="E494">
        <v>0.8</v>
      </c>
      <c r="F494">
        <v>0.75</v>
      </c>
      <c r="G494">
        <v>60</v>
      </c>
      <c r="H494">
        <v>12</v>
      </c>
      <c r="I494">
        <v>0.34181746499999999</v>
      </c>
      <c r="J494">
        <v>1051.57152</v>
      </c>
      <c r="K494">
        <v>321.21406400000001</v>
      </c>
      <c r="L494">
        <v>111.109503</v>
      </c>
      <c r="M494">
        <v>25717.168799999999</v>
      </c>
      <c r="N494">
        <v>43.796480299999999</v>
      </c>
      <c r="O494">
        <v>9010.7965700000004</v>
      </c>
      <c r="P494">
        <f t="shared" si="21"/>
        <v>3.2737405918814311</v>
      </c>
      <c r="Q494" s="9">
        <f>(B494-L494)/B494</f>
        <v>1.4472999999867399E-5</v>
      </c>
      <c r="R494" t="b">
        <f t="shared" si="22"/>
        <v>1</v>
      </c>
      <c r="S494" t="b">
        <f t="shared" si="23"/>
        <v>0</v>
      </c>
    </row>
    <row r="495" spans="2:19" x14ac:dyDescent="0.25">
      <c r="B495">
        <v>111.1111111111111</v>
      </c>
      <c r="C495">
        <v>40</v>
      </c>
      <c r="D495">
        <v>20</v>
      </c>
      <c r="E495">
        <v>0.8</v>
      </c>
      <c r="F495">
        <v>0.75</v>
      </c>
      <c r="G495">
        <v>60</v>
      </c>
      <c r="H495">
        <v>13</v>
      </c>
      <c r="I495">
        <v>0.30999400999999999</v>
      </c>
      <c r="J495">
        <v>1182.1714999999999</v>
      </c>
      <c r="K495">
        <v>388.81868900000001</v>
      </c>
      <c r="L495">
        <v>111.15956300000001</v>
      </c>
      <c r="M495">
        <v>23824.755000000001</v>
      </c>
      <c r="N495">
        <v>37.314001099999999</v>
      </c>
      <c r="O495">
        <v>7977.2791200000001</v>
      </c>
      <c r="P495">
        <f t="shared" si="21"/>
        <v>3.040418409517347</v>
      </c>
      <c r="Q495" s="9">
        <f>(B495-L495)/B495</f>
        <v>-4.3606700000015059E-4</v>
      </c>
      <c r="R495" t="b">
        <f t="shared" si="22"/>
        <v>1</v>
      </c>
      <c r="S495" t="b">
        <f t="shared" si="23"/>
        <v>0</v>
      </c>
    </row>
    <row r="496" spans="2:19" x14ac:dyDescent="0.25">
      <c r="B496">
        <v>111.1111111111111</v>
      </c>
      <c r="C496">
        <v>40</v>
      </c>
      <c r="D496">
        <v>20</v>
      </c>
      <c r="E496">
        <v>0.8</v>
      </c>
      <c r="F496">
        <v>0.75</v>
      </c>
      <c r="G496">
        <v>60</v>
      </c>
      <c r="H496">
        <v>14</v>
      </c>
      <c r="I496">
        <v>0.277089221</v>
      </c>
      <c r="J496">
        <v>1355.2686000000001</v>
      </c>
      <c r="K496">
        <v>478.65979900000002</v>
      </c>
      <c r="L496">
        <v>111.114462</v>
      </c>
      <c r="M496">
        <v>20687.3321</v>
      </c>
      <c r="N496">
        <v>30.0211763</v>
      </c>
      <c r="O496">
        <v>6885.5868700000001</v>
      </c>
      <c r="P496">
        <f t="shared" si="21"/>
        <v>2.8313817095803362</v>
      </c>
      <c r="Q496" s="9">
        <f>(B496-L496)/B496</f>
        <v>-3.0158000000128029E-5</v>
      </c>
      <c r="R496" t="b">
        <f t="shared" si="22"/>
        <v>1</v>
      </c>
      <c r="S496" t="b">
        <f t="shared" si="23"/>
        <v>0</v>
      </c>
    </row>
    <row r="497" spans="2:19" x14ac:dyDescent="0.25">
      <c r="B497">
        <v>111.1111111111111</v>
      </c>
      <c r="C497">
        <v>40</v>
      </c>
      <c r="D497">
        <v>20</v>
      </c>
      <c r="E497">
        <v>0.8</v>
      </c>
      <c r="F497">
        <v>0.75</v>
      </c>
      <c r="G497">
        <v>60</v>
      </c>
      <c r="H497">
        <v>15</v>
      </c>
      <c r="I497">
        <v>0.25516874</v>
      </c>
      <c r="J497">
        <v>1522.5480299999999</v>
      </c>
      <c r="K497">
        <v>613.52669900000001</v>
      </c>
      <c r="L497">
        <v>111.16393600000001</v>
      </c>
      <c r="M497">
        <v>17599.709599999998</v>
      </c>
      <c r="N497">
        <v>21.451335</v>
      </c>
      <c r="O497">
        <v>5722.5944</v>
      </c>
      <c r="P497">
        <f t="shared" si="21"/>
        <v>2.4816328816360116</v>
      </c>
      <c r="Q497" s="9">
        <f>(B497-L497)/B497</f>
        <v>-4.754240000001602E-4</v>
      </c>
      <c r="R497" t="b">
        <f t="shared" si="22"/>
        <v>1</v>
      </c>
      <c r="S497" t="b">
        <f t="shared" si="23"/>
        <v>0</v>
      </c>
    </row>
    <row r="498" spans="2:19" x14ac:dyDescent="0.25">
      <c r="B498">
        <v>111.1111111111111</v>
      </c>
      <c r="C498">
        <v>40</v>
      </c>
      <c r="D498">
        <v>20</v>
      </c>
      <c r="E498">
        <v>0.8</v>
      </c>
      <c r="F498">
        <v>0.75</v>
      </c>
      <c r="G498">
        <v>65</v>
      </c>
      <c r="H498">
        <v>5</v>
      </c>
      <c r="I498">
        <v>0.62989774700000001</v>
      </c>
      <c r="J498">
        <v>499.59920699999998</v>
      </c>
      <c r="K498">
        <v>-68.5148224</v>
      </c>
      <c r="L498">
        <v>111.127836</v>
      </c>
      <c r="M498">
        <v>14935.3902</v>
      </c>
      <c r="N498">
        <v>119.07273600000001</v>
      </c>
      <c r="O498">
        <v>16264.23</v>
      </c>
      <c r="P498">
        <f t="shared" si="21"/>
        <v>100000000</v>
      </c>
      <c r="Q498" s="9">
        <f>(B498-L498)/B498</f>
        <v>-1.5052400000011801E-4</v>
      </c>
      <c r="R498" t="b">
        <f t="shared" si="22"/>
        <v>1</v>
      </c>
      <c r="S498" t="b">
        <f t="shared" si="23"/>
        <v>0</v>
      </c>
    </row>
    <row r="499" spans="2:19" x14ac:dyDescent="0.25">
      <c r="B499">
        <v>111.1111111111111</v>
      </c>
      <c r="C499">
        <v>40</v>
      </c>
      <c r="D499">
        <v>20</v>
      </c>
      <c r="E499">
        <v>0.8</v>
      </c>
      <c r="F499">
        <v>0.75</v>
      </c>
      <c r="G499">
        <v>65</v>
      </c>
      <c r="H499">
        <v>6</v>
      </c>
      <c r="I499">
        <v>0.52270857900000001</v>
      </c>
      <c r="J499">
        <v>609.77202199999999</v>
      </c>
      <c r="K499">
        <v>-30.9442056</v>
      </c>
      <c r="L499">
        <v>111.12185599999999</v>
      </c>
      <c r="M499">
        <v>16703.303100000001</v>
      </c>
      <c r="N499">
        <v>103.603869</v>
      </c>
      <c r="O499">
        <v>15330.7111</v>
      </c>
      <c r="P499">
        <f t="shared" si="21"/>
        <v>100000000</v>
      </c>
      <c r="Q499" s="9">
        <f>(B499-L499)/B499</f>
        <v>-9.6704000000045212E-5</v>
      </c>
      <c r="R499" t="b">
        <f t="shared" si="22"/>
        <v>1</v>
      </c>
      <c r="S499" t="b">
        <f t="shared" si="23"/>
        <v>0</v>
      </c>
    </row>
    <row r="500" spans="2:19" x14ac:dyDescent="0.25">
      <c r="B500">
        <v>111.1111111111111</v>
      </c>
      <c r="C500">
        <v>40</v>
      </c>
      <c r="D500">
        <v>20</v>
      </c>
      <c r="E500">
        <v>0.8</v>
      </c>
      <c r="F500">
        <v>0.75</v>
      </c>
      <c r="G500">
        <v>65</v>
      </c>
      <c r="H500">
        <v>7</v>
      </c>
      <c r="I500">
        <v>0.46287895400000001</v>
      </c>
      <c r="J500">
        <v>703.21368299999995</v>
      </c>
      <c r="K500">
        <v>14.087948300000001</v>
      </c>
      <c r="L500">
        <v>111.065991</v>
      </c>
      <c r="M500">
        <v>18446.3158</v>
      </c>
      <c r="N500">
        <v>90.664289999999994</v>
      </c>
      <c r="O500">
        <v>14403.873900000001</v>
      </c>
      <c r="P500">
        <f t="shared" si="21"/>
        <v>49.915975557633182</v>
      </c>
      <c r="Q500" s="9">
        <f>(B500-L500)/B500</f>
        <v>4.0608099999992934E-4</v>
      </c>
      <c r="R500" t="b">
        <f t="shared" si="22"/>
        <v>1</v>
      </c>
      <c r="S500" t="b">
        <f t="shared" si="23"/>
        <v>0</v>
      </c>
    </row>
    <row r="501" spans="2:19" x14ac:dyDescent="0.25">
      <c r="B501">
        <v>111.1111111111111</v>
      </c>
      <c r="C501">
        <v>40</v>
      </c>
      <c r="D501">
        <v>20</v>
      </c>
      <c r="E501">
        <v>0.8</v>
      </c>
      <c r="F501">
        <v>0.75</v>
      </c>
      <c r="G501">
        <v>65</v>
      </c>
      <c r="H501">
        <v>8</v>
      </c>
      <c r="I501">
        <v>0.42347792200000001</v>
      </c>
      <c r="J501">
        <v>783.44515999999999</v>
      </c>
      <c r="K501">
        <v>63.274276299999997</v>
      </c>
      <c r="L501">
        <v>111.202538</v>
      </c>
      <c r="M501">
        <v>20189.3285</v>
      </c>
      <c r="N501">
        <v>79.824525100000002</v>
      </c>
      <c r="O501">
        <v>13476.6859</v>
      </c>
      <c r="P501">
        <f t="shared" si="21"/>
        <v>12.381732448198701</v>
      </c>
      <c r="Q501" s="9">
        <f>(B501-L501)/B501</f>
        <v>-8.2284200000013645E-4</v>
      </c>
      <c r="R501" t="b">
        <f t="shared" si="22"/>
        <v>1</v>
      </c>
      <c r="S501" t="b">
        <f t="shared" si="23"/>
        <v>0</v>
      </c>
    </row>
    <row r="502" spans="2:19" x14ac:dyDescent="0.25">
      <c r="B502">
        <v>111.1111111111111</v>
      </c>
      <c r="C502">
        <v>40</v>
      </c>
      <c r="D502">
        <v>20</v>
      </c>
      <c r="E502">
        <v>0.8</v>
      </c>
      <c r="F502">
        <v>0.75</v>
      </c>
      <c r="G502">
        <v>65</v>
      </c>
      <c r="H502">
        <v>9</v>
      </c>
      <c r="I502">
        <v>0.39598267799999998</v>
      </c>
      <c r="J502">
        <v>853.22429299999999</v>
      </c>
      <c r="K502">
        <v>114.912541</v>
      </c>
      <c r="L502">
        <v>111.169228</v>
      </c>
      <c r="M502">
        <v>21782.9401</v>
      </c>
      <c r="N502">
        <v>70.655100899999994</v>
      </c>
      <c r="O502">
        <v>12542.1149</v>
      </c>
      <c r="P502">
        <f t="shared" si="21"/>
        <v>7.424988478846708</v>
      </c>
      <c r="Q502" s="9">
        <f>(B502-L502)/B502</f>
        <v>-5.2305200000013485E-4</v>
      </c>
      <c r="R502" t="b">
        <f t="shared" si="22"/>
        <v>1</v>
      </c>
      <c r="S502" t="b">
        <f t="shared" si="23"/>
        <v>0</v>
      </c>
    </row>
    <row r="503" spans="2:19" x14ac:dyDescent="0.25">
      <c r="B503">
        <v>111.1111111111111</v>
      </c>
      <c r="C503">
        <v>40</v>
      </c>
      <c r="D503">
        <v>20</v>
      </c>
      <c r="E503">
        <v>0.8</v>
      </c>
      <c r="F503">
        <v>0.75</v>
      </c>
      <c r="G503">
        <v>65</v>
      </c>
      <c r="H503">
        <v>10</v>
      </c>
      <c r="I503">
        <v>0.373880243</v>
      </c>
      <c r="J503">
        <v>920.00731900000005</v>
      </c>
      <c r="K503">
        <v>169.348758</v>
      </c>
      <c r="L503">
        <v>111.060343</v>
      </c>
      <c r="M503">
        <v>23127.549900000002</v>
      </c>
      <c r="N503">
        <v>62.726543999999997</v>
      </c>
      <c r="O503">
        <v>11593.1286</v>
      </c>
      <c r="P503">
        <f t="shared" si="21"/>
        <v>5.4326192283028139</v>
      </c>
      <c r="Q503" s="9">
        <f>(B503-L503)/B503</f>
        <v>4.5691299999987226E-4</v>
      </c>
      <c r="R503" t="b">
        <f t="shared" si="22"/>
        <v>1</v>
      </c>
      <c r="S503" t="b">
        <f t="shared" si="23"/>
        <v>0</v>
      </c>
    </row>
    <row r="504" spans="2:19" x14ac:dyDescent="0.25">
      <c r="B504">
        <v>111.1111111111111</v>
      </c>
      <c r="C504">
        <v>40</v>
      </c>
      <c r="D504">
        <v>20</v>
      </c>
      <c r="E504">
        <v>0.8</v>
      </c>
      <c r="F504">
        <v>0.75</v>
      </c>
      <c r="G504">
        <v>65</v>
      </c>
      <c r="H504">
        <v>11</v>
      </c>
      <c r="I504">
        <v>0.35271762000000001</v>
      </c>
      <c r="J504">
        <v>993.22015799999997</v>
      </c>
      <c r="K504">
        <v>228.06206800000001</v>
      </c>
      <c r="L504">
        <v>111.107286</v>
      </c>
      <c r="M504">
        <v>24123.557199999999</v>
      </c>
      <c r="N504">
        <v>55.609380799999997</v>
      </c>
      <c r="O504">
        <v>10622.694799999999</v>
      </c>
      <c r="P504">
        <f t="shared" si="21"/>
        <v>4.355043198152531</v>
      </c>
      <c r="Q504" s="9">
        <f>(B504-L504)/B504</f>
        <v>3.4425999999882607E-5</v>
      </c>
      <c r="R504" t="b">
        <f t="shared" si="22"/>
        <v>1</v>
      </c>
      <c r="S504" t="b">
        <f t="shared" si="23"/>
        <v>0</v>
      </c>
    </row>
    <row r="505" spans="2:19" x14ac:dyDescent="0.25">
      <c r="B505">
        <v>111.1111111111111</v>
      </c>
      <c r="C505">
        <v>40</v>
      </c>
      <c r="D505">
        <v>20</v>
      </c>
      <c r="E505">
        <v>0.8</v>
      </c>
      <c r="F505">
        <v>0.75</v>
      </c>
      <c r="G505">
        <v>65</v>
      </c>
      <c r="H505">
        <v>12</v>
      </c>
      <c r="I505">
        <v>0.33192247499999999</v>
      </c>
      <c r="J505">
        <v>1075.06134</v>
      </c>
      <c r="K505">
        <v>289.870698</v>
      </c>
      <c r="L505">
        <v>111.02158300000001</v>
      </c>
      <c r="M505">
        <v>24422.359400000001</v>
      </c>
      <c r="N505">
        <v>48.8741378</v>
      </c>
      <c r="O505">
        <v>9623.7811799999999</v>
      </c>
      <c r="P505">
        <f t="shared" si="21"/>
        <v>3.7087616907039012</v>
      </c>
      <c r="Q505" s="9">
        <f>(B505-L505)/B505</f>
        <v>8.0575299999983952E-4</v>
      </c>
      <c r="R505" t="b">
        <f t="shared" si="22"/>
        <v>1</v>
      </c>
      <c r="S505" t="b">
        <f t="shared" si="23"/>
        <v>0</v>
      </c>
    </row>
    <row r="506" spans="2:19" x14ac:dyDescent="0.25">
      <c r="B506">
        <v>111.1111111111111</v>
      </c>
      <c r="C506">
        <v>40</v>
      </c>
      <c r="D506">
        <v>20</v>
      </c>
      <c r="E506">
        <v>0.8</v>
      </c>
      <c r="F506">
        <v>0.75</v>
      </c>
      <c r="G506">
        <v>65</v>
      </c>
      <c r="H506">
        <v>13</v>
      </c>
      <c r="I506">
        <v>0.30797427900000002</v>
      </c>
      <c r="J506">
        <v>1181.61835</v>
      </c>
      <c r="K506">
        <v>358.49633499999999</v>
      </c>
      <c r="L506">
        <v>111.09762499999999</v>
      </c>
      <c r="M506">
        <v>23774.954600000001</v>
      </c>
      <c r="N506">
        <v>42.091341399999997</v>
      </c>
      <c r="O506">
        <v>8589.3554199999999</v>
      </c>
      <c r="P506">
        <f t="shared" si="21"/>
        <v>3.2960402510112132</v>
      </c>
      <c r="Q506" s="9">
        <f>(B506-L506)/B506</f>
        <v>1.2137499999995783E-4</v>
      </c>
      <c r="R506" t="b">
        <f t="shared" si="22"/>
        <v>1</v>
      </c>
      <c r="S506" t="b">
        <f t="shared" si="23"/>
        <v>0</v>
      </c>
    </row>
    <row r="507" spans="2:19" x14ac:dyDescent="0.25">
      <c r="B507">
        <v>111.1111111111111</v>
      </c>
      <c r="C507">
        <v>40</v>
      </c>
      <c r="D507">
        <v>20</v>
      </c>
      <c r="E507">
        <v>0.8</v>
      </c>
      <c r="F507">
        <v>0.75</v>
      </c>
      <c r="G507">
        <v>65</v>
      </c>
      <c r="H507">
        <v>14</v>
      </c>
      <c r="I507">
        <v>0.28120084299999998</v>
      </c>
      <c r="J507">
        <v>1323.26792</v>
      </c>
      <c r="K507">
        <v>439.70696800000002</v>
      </c>
      <c r="L507">
        <v>111.082336</v>
      </c>
      <c r="M507">
        <v>21832.7405</v>
      </c>
      <c r="N507">
        <v>34.831518199999998</v>
      </c>
      <c r="O507">
        <v>7512.3852699999998</v>
      </c>
      <c r="P507">
        <f t="shared" si="21"/>
        <v>3.0094313174495793</v>
      </c>
      <c r="Q507" s="9">
        <f>(B507-L507)/B507</f>
        <v>2.5897599999991886E-4</v>
      </c>
      <c r="R507" t="b">
        <f t="shared" si="22"/>
        <v>1</v>
      </c>
      <c r="S507" t="b">
        <f t="shared" si="23"/>
        <v>0</v>
      </c>
    </row>
    <row r="508" spans="2:19" x14ac:dyDescent="0.25">
      <c r="B508">
        <v>111.1111111111111</v>
      </c>
      <c r="C508">
        <v>40</v>
      </c>
      <c r="D508">
        <v>20</v>
      </c>
      <c r="E508">
        <v>0.8</v>
      </c>
      <c r="F508">
        <v>0.75</v>
      </c>
      <c r="G508">
        <v>65</v>
      </c>
      <c r="H508">
        <v>15</v>
      </c>
      <c r="I508">
        <v>0.25634700100000002</v>
      </c>
      <c r="J508">
        <v>1494.41149</v>
      </c>
      <c r="K508">
        <v>552.16388199999994</v>
      </c>
      <c r="L508">
        <v>111.147631</v>
      </c>
      <c r="M508">
        <v>19143.5209</v>
      </c>
      <c r="N508">
        <v>26.665194700000001</v>
      </c>
      <c r="O508">
        <v>6385.8384299999998</v>
      </c>
      <c r="P508">
        <f t="shared" si="21"/>
        <v>2.7064636763039855</v>
      </c>
      <c r="Q508" s="9">
        <f>(B508-L508)/B508</f>
        <v>-3.2867900000013608E-4</v>
      </c>
      <c r="R508" t="b">
        <f t="shared" si="22"/>
        <v>1</v>
      </c>
      <c r="S508" t="b">
        <f t="shared" si="23"/>
        <v>0</v>
      </c>
    </row>
    <row r="509" spans="2:19" x14ac:dyDescent="0.25">
      <c r="B509">
        <v>111.1111111111111</v>
      </c>
      <c r="C509">
        <v>40</v>
      </c>
      <c r="D509">
        <v>20</v>
      </c>
      <c r="E509">
        <v>0.8</v>
      </c>
      <c r="F509">
        <v>0.75</v>
      </c>
      <c r="G509">
        <v>70</v>
      </c>
      <c r="H509">
        <v>5</v>
      </c>
      <c r="I509">
        <v>0.67298126000000003</v>
      </c>
      <c r="J509">
        <v>466.60951899999998</v>
      </c>
      <c r="K509">
        <v>-108.832403</v>
      </c>
      <c r="L509">
        <v>111.116928</v>
      </c>
      <c r="M509">
        <v>13341.7786</v>
      </c>
      <c r="N509">
        <v>133.222838</v>
      </c>
      <c r="O509">
        <v>16678.992900000001</v>
      </c>
      <c r="P509">
        <f t="shared" si="21"/>
        <v>100000000</v>
      </c>
      <c r="Q509" s="9">
        <f>(B509-L509)/B509</f>
        <v>-5.235200000011276E-5</v>
      </c>
      <c r="R509" t="b">
        <f t="shared" si="22"/>
        <v>1</v>
      </c>
      <c r="S509" t="b">
        <f t="shared" si="23"/>
        <v>0</v>
      </c>
    </row>
    <row r="510" spans="2:19" x14ac:dyDescent="0.25">
      <c r="B510">
        <v>111.1111111111111</v>
      </c>
      <c r="C510">
        <v>40</v>
      </c>
      <c r="D510">
        <v>20</v>
      </c>
      <c r="E510">
        <v>0.8</v>
      </c>
      <c r="F510">
        <v>0.75</v>
      </c>
      <c r="G510">
        <v>70</v>
      </c>
      <c r="H510">
        <v>6</v>
      </c>
      <c r="I510">
        <v>0.52602014200000002</v>
      </c>
      <c r="J510">
        <v>599.90112699999997</v>
      </c>
      <c r="K510">
        <v>-70.843106000000006</v>
      </c>
      <c r="L510">
        <v>111.09746199999999</v>
      </c>
      <c r="M510">
        <v>14985.1906</v>
      </c>
      <c r="N510">
        <v>116.22239500000001</v>
      </c>
      <c r="O510">
        <v>15834.7829</v>
      </c>
      <c r="P510">
        <f t="shared" si="21"/>
        <v>100000000</v>
      </c>
      <c r="Q510" s="9">
        <f>(B510-L510)/B510</f>
        <v>1.2284199999996304E-4</v>
      </c>
      <c r="R510" t="b">
        <f t="shared" si="22"/>
        <v>1</v>
      </c>
      <c r="S510" t="b">
        <f t="shared" si="23"/>
        <v>0</v>
      </c>
    </row>
    <row r="511" spans="2:19" x14ac:dyDescent="0.25">
      <c r="B511">
        <v>111.1111111111111</v>
      </c>
      <c r="C511">
        <v>40</v>
      </c>
      <c r="D511">
        <v>20</v>
      </c>
      <c r="E511">
        <v>0.8</v>
      </c>
      <c r="F511">
        <v>0.75</v>
      </c>
      <c r="G511">
        <v>70</v>
      </c>
      <c r="H511">
        <v>7</v>
      </c>
      <c r="I511">
        <v>0.45124567900000001</v>
      </c>
      <c r="J511">
        <v>711.42542600000002</v>
      </c>
      <c r="K511">
        <v>-27.150113600000001</v>
      </c>
      <c r="L511">
        <v>111.131072</v>
      </c>
      <c r="M511">
        <v>16653.502700000001</v>
      </c>
      <c r="N511">
        <v>101.725421</v>
      </c>
      <c r="O511">
        <v>14959.794599999999</v>
      </c>
      <c r="P511">
        <f t="shared" si="21"/>
        <v>100000000</v>
      </c>
      <c r="Q511" s="9">
        <f>(B511-L511)/B511</f>
        <v>-1.7964800000012818E-4</v>
      </c>
      <c r="R511" t="b">
        <f t="shared" si="22"/>
        <v>1</v>
      </c>
      <c r="S511" t="b">
        <f t="shared" si="23"/>
        <v>0</v>
      </c>
    </row>
    <row r="512" spans="2:19" x14ac:dyDescent="0.25">
      <c r="B512">
        <v>111.1111111111111</v>
      </c>
      <c r="C512">
        <v>40</v>
      </c>
      <c r="D512">
        <v>20</v>
      </c>
      <c r="E512">
        <v>0.8</v>
      </c>
      <c r="F512">
        <v>0.75</v>
      </c>
      <c r="G512">
        <v>70</v>
      </c>
      <c r="H512">
        <v>8</v>
      </c>
      <c r="I512">
        <v>0.406997889</v>
      </c>
      <c r="J512">
        <v>805.97862799999996</v>
      </c>
      <c r="K512">
        <v>23.642185600000001</v>
      </c>
      <c r="L512">
        <v>111.10224599999999</v>
      </c>
      <c r="M512">
        <v>18272.014500000001</v>
      </c>
      <c r="N512">
        <v>89.359626500000005</v>
      </c>
      <c r="O512">
        <v>14055.635</v>
      </c>
      <c r="P512">
        <f t="shared" si="21"/>
        <v>34.090698788863236</v>
      </c>
      <c r="Q512" s="9">
        <f>(B512-L512)/B512</f>
        <v>7.9785999999955952E-5</v>
      </c>
      <c r="R512" t="b">
        <f t="shared" si="22"/>
        <v>1</v>
      </c>
      <c r="S512" t="b">
        <f t="shared" si="23"/>
        <v>0</v>
      </c>
    </row>
    <row r="513" spans="2:19" x14ac:dyDescent="0.25">
      <c r="B513">
        <v>111.1111111111111</v>
      </c>
      <c r="C513">
        <v>40</v>
      </c>
      <c r="D513">
        <v>20</v>
      </c>
      <c r="E513">
        <v>0.8</v>
      </c>
      <c r="F513">
        <v>0.75</v>
      </c>
      <c r="G513">
        <v>70</v>
      </c>
      <c r="H513">
        <v>9</v>
      </c>
      <c r="I513">
        <v>0.37752344300000001</v>
      </c>
      <c r="J513">
        <v>886.31892500000004</v>
      </c>
      <c r="K513">
        <v>78.0308134</v>
      </c>
      <c r="L513">
        <v>111.163006</v>
      </c>
      <c r="M513">
        <v>19840.725999999999</v>
      </c>
      <c r="N513">
        <v>78.752721600000001</v>
      </c>
      <c r="O513">
        <v>13123.9113</v>
      </c>
      <c r="P513">
        <f t="shared" si="21"/>
        <v>11.358576008384913</v>
      </c>
      <c r="Q513" s="9">
        <f>(B513-L513)/B513</f>
        <v>-4.6705400000006142E-4</v>
      </c>
      <c r="R513" t="b">
        <f t="shared" si="22"/>
        <v>1</v>
      </c>
      <c r="S513" t="b">
        <f t="shared" si="23"/>
        <v>0</v>
      </c>
    </row>
    <row r="514" spans="2:19" x14ac:dyDescent="0.25">
      <c r="B514">
        <v>111.1111111111111</v>
      </c>
      <c r="C514">
        <v>40</v>
      </c>
      <c r="D514">
        <v>20</v>
      </c>
      <c r="E514">
        <v>0.8</v>
      </c>
      <c r="F514">
        <v>0.75</v>
      </c>
      <c r="G514">
        <v>70</v>
      </c>
      <c r="H514">
        <v>10</v>
      </c>
      <c r="I514">
        <v>0.35674407600000002</v>
      </c>
      <c r="J514">
        <v>955.932278</v>
      </c>
      <c r="K514">
        <v>134.764026</v>
      </c>
      <c r="L514">
        <v>111.042006</v>
      </c>
      <c r="M514">
        <v>21235.1361</v>
      </c>
      <c r="N514">
        <v>69.532415999999998</v>
      </c>
      <c r="O514">
        <v>12166.230799999999</v>
      </c>
      <c r="P514">
        <f t="shared" si="21"/>
        <v>7.0933787478269608</v>
      </c>
      <c r="Q514" s="9">
        <f>(B514-L514)/B514</f>
        <v>6.2194599999989468E-4</v>
      </c>
      <c r="R514" t="b">
        <f t="shared" si="22"/>
        <v>1</v>
      </c>
      <c r="S514" t="b">
        <f t="shared" si="23"/>
        <v>0</v>
      </c>
    </row>
    <row r="515" spans="2:19" x14ac:dyDescent="0.25">
      <c r="B515">
        <v>111.1111111111111</v>
      </c>
      <c r="C515">
        <v>40</v>
      </c>
      <c r="D515">
        <v>20</v>
      </c>
      <c r="E515">
        <v>0.8</v>
      </c>
      <c r="F515">
        <v>0.75</v>
      </c>
      <c r="G515">
        <v>70</v>
      </c>
      <c r="H515">
        <v>11</v>
      </c>
      <c r="I515">
        <v>0.33895653399999998</v>
      </c>
      <c r="J515">
        <v>1025.48722</v>
      </c>
      <c r="K515">
        <v>195.50992400000001</v>
      </c>
      <c r="L515">
        <v>111.017191</v>
      </c>
      <c r="M515">
        <v>22430.344799999999</v>
      </c>
      <c r="N515">
        <v>61.326419700000002</v>
      </c>
      <c r="O515">
        <v>11184.200500000001</v>
      </c>
      <c r="P515">
        <f t="shared" si="21"/>
        <v>5.2451926685828996</v>
      </c>
      <c r="Q515" s="9">
        <f>(B515-L515)/B515</f>
        <v>8.4528099999992901E-4</v>
      </c>
      <c r="R515" t="b">
        <f t="shared" si="22"/>
        <v>1</v>
      </c>
      <c r="S515" t="b">
        <f t="shared" si="23"/>
        <v>0</v>
      </c>
    </row>
    <row r="516" spans="2:19" x14ac:dyDescent="0.25">
      <c r="B516">
        <v>111.1111111111111</v>
      </c>
      <c r="C516">
        <v>40</v>
      </c>
      <c r="D516">
        <v>20</v>
      </c>
      <c r="E516">
        <v>0.8</v>
      </c>
      <c r="F516">
        <v>0.75</v>
      </c>
      <c r="G516">
        <v>70</v>
      </c>
      <c r="H516">
        <v>12</v>
      </c>
      <c r="I516">
        <v>0.321955143</v>
      </c>
      <c r="J516">
        <v>1100.8625</v>
      </c>
      <c r="K516">
        <v>260.739756</v>
      </c>
      <c r="L516">
        <v>111.067425</v>
      </c>
      <c r="M516">
        <v>23276.951000000001</v>
      </c>
      <c r="N516">
        <v>53.7624426</v>
      </c>
      <c r="O516">
        <v>10179.4275</v>
      </c>
      <c r="P516">
        <f t="shared" ref="P516:P579" si="24">IF(K516&gt;0, J516/K516, 100000000)</f>
        <v>4.2220738290481483</v>
      </c>
      <c r="Q516" s="9">
        <f>(B516-L516)/B516</f>
        <v>3.9317499999989993E-4</v>
      </c>
      <c r="R516" t="b">
        <f t="shared" ref="R516:R579" si="25">ABS(Q516)&lt;0.02</f>
        <v>1</v>
      </c>
      <c r="S516" t="b">
        <f t="shared" ref="S516:S579" si="26">(P516="")</f>
        <v>0</v>
      </c>
    </row>
    <row r="517" spans="2:19" x14ac:dyDescent="0.25">
      <c r="B517">
        <v>111.1111111111111</v>
      </c>
      <c r="C517">
        <v>40</v>
      </c>
      <c r="D517">
        <v>20</v>
      </c>
      <c r="E517">
        <v>0.8</v>
      </c>
      <c r="F517">
        <v>0.75</v>
      </c>
      <c r="G517">
        <v>70</v>
      </c>
      <c r="H517">
        <v>13</v>
      </c>
      <c r="I517">
        <v>0.30426444000000002</v>
      </c>
      <c r="J517">
        <v>1188.46082</v>
      </c>
      <c r="K517">
        <v>330.96866199999999</v>
      </c>
      <c r="L517">
        <v>111.132541</v>
      </c>
      <c r="M517">
        <v>23525.952799999999</v>
      </c>
      <c r="N517">
        <v>46.468194699999998</v>
      </c>
      <c r="O517">
        <v>9153.5191799999993</v>
      </c>
      <c r="P517">
        <f t="shared" si="24"/>
        <v>3.5908560430413199</v>
      </c>
      <c r="Q517" s="9">
        <f>(B517-L517)/B517</f>
        <v>-1.9286900000012964E-4</v>
      </c>
      <c r="R517" t="b">
        <f t="shared" si="25"/>
        <v>1</v>
      </c>
      <c r="S517" t="b">
        <f t="shared" si="26"/>
        <v>0</v>
      </c>
    </row>
    <row r="518" spans="2:19" x14ac:dyDescent="0.25">
      <c r="B518">
        <v>111.1111111111111</v>
      </c>
      <c r="C518">
        <v>40</v>
      </c>
      <c r="D518">
        <v>20</v>
      </c>
      <c r="E518">
        <v>0.8</v>
      </c>
      <c r="F518">
        <v>0.75</v>
      </c>
      <c r="G518">
        <v>70</v>
      </c>
      <c r="H518">
        <v>14</v>
      </c>
      <c r="I518">
        <v>0.28475690300000001</v>
      </c>
      <c r="J518">
        <v>1297.0231799999999</v>
      </c>
      <c r="K518">
        <v>408.06874399999998</v>
      </c>
      <c r="L518">
        <v>111.099171</v>
      </c>
      <c r="M518">
        <v>22828.7477</v>
      </c>
      <c r="N518">
        <v>39.071385999999997</v>
      </c>
      <c r="O518">
        <v>8108.0825100000002</v>
      </c>
      <c r="P518">
        <f t="shared" si="24"/>
        <v>3.1784428458946121</v>
      </c>
      <c r="Q518" s="9">
        <f>(B518-L518)/B518</f>
        <v>1.0746099999991544E-4</v>
      </c>
      <c r="R518" t="b">
        <f t="shared" si="25"/>
        <v>1</v>
      </c>
      <c r="S518" t="b">
        <f t="shared" si="26"/>
        <v>0</v>
      </c>
    </row>
    <row r="519" spans="2:19" x14ac:dyDescent="0.25">
      <c r="B519">
        <v>111.1111111111111</v>
      </c>
      <c r="C519">
        <v>40</v>
      </c>
      <c r="D519">
        <v>20</v>
      </c>
      <c r="E519">
        <v>0.8</v>
      </c>
      <c r="F519">
        <v>0.75</v>
      </c>
      <c r="G519">
        <v>70</v>
      </c>
      <c r="H519">
        <v>15</v>
      </c>
      <c r="I519">
        <v>0.26248175400000001</v>
      </c>
      <c r="J519">
        <v>1442.32224</v>
      </c>
      <c r="K519">
        <v>502.14723500000002</v>
      </c>
      <c r="L519">
        <v>111.168577</v>
      </c>
      <c r="M519">
        <v>21085.735000000001</v>
      </c>
      <c r="N519">
        <v>31.199726299999998</v>
      </c>
      <c r="O519">
        <v>7044.72469</v>
      </c>
      <c r="P519">
        <f t="shared" si="24"/>
        <v>2.872309433307942</v>
      </c>
      <c r="Q519" s="9">
        <f>(B519-L519)/B519</f>
        <v>-5.1719300000009128E-4</v>
      </c>
      <c r="R519" t="b">
        <f t="shared" si="25"/>
        <v>1</v>
      </c>
      <c r="S519" t="b">
        <f t="shared" si="26"/>
        <v>0</v>
      </c>
    </row>
    <row r="520" spans="2:19" x14ac:dyDescent="0.25">
      <c r="B520">
        <v>111.1111111111111</v>
      </c>
      <c r="C520">
        <v>40</v>
      </c>
      <c r="D520">
        <v>20</v>
      </c>
      <c r="E520">
        <v>0.8</v>
      </c>
      <c r="F520">
        <v>0.75</v>
      </c>
      <c r="G520">
        <v>75</v>
      </c>
      <c r="H520">
        <v>5</v>
      </c>
      <c r="I520">
        <v>0.74374132000000004</v>
      </c>
      <c r="J520">
        <v>419.87694299999998</v>
      </c>
      <c r="K520">
        <v>-154.609951</v>
      </c>
      <c r="L520">
        <v>111.106273</v>
      </c>
      <c r="M520">
        <v>11897.5681</v>
      </c>
      <c r="N520">
        <v>148.134795</v>
      </c>
      <c r="O520">
        <v>16963.3478</v>
      </c>
      <c r="P520">
        <f t="shared" si="24"/>
        <v>100000000</v>
      </c>
      <c r="Q520" s="9">
        <f>(B520-L520)/B520</f>
        <v>4.3542999999885982E-5</v>
      </c>
      <c r="R520" t="b">
        <f t="shared" si="25"/>
        <v>1</v>
      </c>
      <c r="S520" t="b">
        <f t="shared" si="26"/>
        <v>0</v>
      </c>
    </row>
    <row r="521" spans="2:19" x14ac:dyDescent="0.25">
      <c r="B521">
        <v>111.1111111111111</v>
      </c>
      <c r="C521">
        <v>40</v>
      </c>
      <c r="D521">
        <v>20</v>
      </c>
      <c r="E521">
        <v>0.8</v>
      </c>
      <c r="F521">
        <v>0.75</v>
      </c>
      <c r="G521">
        <v>75</v>
      </c>
      <c r="H521">
        <v>6</v>
      </c>
      <c r="I521">
        <v>0.55736891</v>
      </c>
      <c r="J521">
        <v>565.07664499999998</v>
      </c>
      <c r="K521">
        <v>-115.72139300000001</v>
      </c>
      <c r="L521">
        <v>111.210706</v>
      </c>
      <c r="M521">
        <v>13466.279500000001</v>
      </c>
      <c r="N521">
        <v>129.663229</v>
      </c>
      <c r="O521">
        <v>16237.4689</v>
      </c>
      <c r="P521">
        <f t="shared" si="24"/>
        <v>100000000</v>
      </c>
      <c r="Q521" s="9">
        <f>(B521-L521)/B521</f>
        <v>-8.9635400000011604E-4</v>
      </c>
      <c r="R521" t="b">
        <f t="shared" si="25"/>
        <v>1</v>
      </c>
      <c r="S521" t="b">
        <f t="shared" si="26"/>
        <v>0</v>
      </c>
    </row>
    <row r="522" spans="2:19" x14ac:dyDescent="0.25">
      <c r="B522">
        <v>111.1111111111111</v>
      </c>
      <c r="C522">
        <v>40</v>
      </c>
      <c r="D522">
        <v>20</v>
      </c>
      <c r="E522">
        <v>0.8</v>
      </c>
      <c r="F522">
        <v>0.75</v>
      </c>
      <c r="G522">
        <v>75</v>
      </c>
      <c r="H522">
        <v>7</v>
      </c>
      <c r="I522">
        <v>0.45090731899999997</v>
      </c>
      <c r="J522">
        <v>701.32511</v>
      </c>
      <c r="K522">
        <v>-70.0943288</v>
      </c>
      <c r="L522">
        <v>111.145456</v>
      </c>
      <c r="M522">
        <v>15034.991</v>
      </c>
      <c r="N522">
        <v>113.570556</v>
      </c>
      <c r="O522">
        <v>15432.9133</v>
      </c>
      <c r="P522">
        <f t="shared" si="24"/>
        <v>100000000</v>
      </c>
      <c r="Q522" s="9">
        <f>(B522-L522)/B522</f>
        <v>-3.0910400000006179E-4</v>
      </c>
      <c r="R522" t="b">
        <f t="shared" si="25"/>
        <v>1</v>
      </c>
      <c r="S522" t="b">
        <f t="shared" si="26"/>
        <v>0</v>
      </c>
    </row>
    <row r="523" spans="2:19" x14ac:dyDescent="0.25">
      <c r="B523">
        <v>111.1111111111111</v>
      </c>
      <c r="C523">
        <v>40</v>
      </c>
      <c r="D523">
        <v>20</v>
      </c>
      <c r="E523">
        <v>0.8</v>
      </c>
      <c r="F523">
        <v>0.75</v>
      </c>
      <c r="G523">
        <v>75</v>
      </c>
      <c r="H523">
        <v>8</v>
      </c>
      <c r="I523">
        <v>0.39855881999999998</v>
      </c>
      <c r="J523">
        <v>811.78786100000002</v>
      </c>
      <c r="K523">
        <v>-19.8316555</v>
      </c>
      <c r="L523">
        <v>111.060087</v>
      </c>
      <c r="M523">
        <v>16603.702399999998</v>
      </c>
      <c r="N523">
        <v>99.561657199999999</v>
      </c>
      <c r="O523">
        <v>14562.473900000001</v>
      </c>
      <c r="P523">
        <f t="shared" si="24"/>
        <v>100000000</v>
      </c>
      <c r="Q523" s="9">
        <f>(B523-L523)/B523</f>
        <v>4.5921699999993852E-4</v>
      </c>
      <c r="R523" t="b">
        <f t="shared" si="25"/>
        <v>1</v>
      </c>
      <c r="S523" t="b">
        <f t="shared" si="26"/>
        <v>0</v>
      </c>
    </row>
    <row r="524" spans="2:19" x14ac:dyDescent="0.25">
      <c r="B524">
        <v>111.1111111111111</v>
      </c>
      <c r="C524">
        <v>40</v>
      </c>
      <c r="D524">
        <v>20</v>
      </c>
      <c r="E524">
        <v>0.8</v>
      </c>
      <c r="F524">
        <v>0.75</v>
      </c>
      <c r="G524">
        <v>75</v>
      </c>
      <c r="H524">
        <v>9</v>
      </c>
      <c r="I524">
        <v>0.36476436499999998</v>
      </c>
      <c r="J524">
        <v>907.320787</v>
      </c>
      <c r="K524">
        <v>38.321059499999997</v>
      </c>
      <c r="L524">
        <v>111.066326</v>
      </c>
      <c r="M524">
        <v>18147.513599999998</v>
      </c>
      <c r="N524">
        <v>87.341412000000005</v>
      </c>
      <c r="O524">
        <v>13638.943600000001</v>
      </c>
      <c r="P524">
        <f t="shared" si="24"/>
        <v>23.676818930332551</v>
      </c>
      <c r="Q524" s="9">
        <f>(B524-L524)/B524</f>
        <v>4.0306599999986761E-4</v>
      </c>
      <c r="R524" t="b">
        <f t="shared" si="25"/>
        <v>1</v>
      </c>
      <c r="S524" t="b">
        <f t="shared" si="26"/>
        <v>0</v>
      </c>
    </row>
    <row r="525" spans="2:19" x14ac:dyDescent="0.25">
      <c r="B525">
        <v>111.1111111111111</v>
      </c>
      <c r="C525">
        <v>40</v>
      </c>
      <c r="D525">
        <v>20</v>
      </c>
      <c r="E525">
        <v>0.8</v>
      </c>
      <c r="F525">
        <v>0.75</v>
      </c>
      <c r="G525">
        <v>75</v>
      </c>
      <c r="H525">
        <v>10</v>
      </c>
      <c r="I525">
        <v>0.34231064500000002</v>
      </c>
      <c r="J525">
        <v>987.46444599999995</v>
      </c>
      <c r="K525">
        <v>99.969251900000003</v>
      </c>
      <c r="L525">
        <v>111.123396</v>
      </c>
      <c r="M525">
        <v>19641.5245</v>
      </c>
      <c r="N525">
        <v>76.614699999999999</v>
      </c>
      <c r="O525">
        <v>12675.1152</v>
      </c>
      <c r="P525">
        <f t="shared" si="24"/>
        <v>9.8776816594343231</v>
      </c>
      <c r="Q525" s="9">
        <f>(B525-L525)/B525</f>
        <v>-1.1056400000009604E-4</v>
      </c>
      <c r="R525" t="b">
        <f t="shared" si="25"/>
        <v>1</v>
      </c>
      <c r="S525" t="b">
        <f t="shared" si="26"/>
        <v>0</v>
      </c>
    </row>
    <row r="526" spans="2:19" x14ac:dyDescent="0.25">
      <c r="B526">
        <v>111.1111111111111</v>
      </c>
      <c r="C526">
        <v>40</v>
      </c>
      <c r="D526">
        <v>20</v>
      </c>
      <c r="E526">
        <v>0.8</v>
      </c>
      <c r="F526">
        <v>0.75</v>
      </c>
      <c r="G526">
        <v>75</v>
      </c>
      <c r="H526">
        <v>11</v>
      </c>
      <c r="I526">
        <v>0.32587439899999998</v>
      </c>
      <c r="J526">
        <v>1058.83464</v>
      </c>
      <c r="K526">
        <v>164.954791</v>
      </c>
      <c r="L526">
        <v>111.171649</v>
      </c>
      <c r="M526">
        <v>21035.934700000002</v>
      </c>
      <c r="N526">
        <v>67.086400999999995</v>
      </c>
      <c r="O526">
        <v>11683.7816</v>
      </c>
      <c r="P526">
        <f t="shared" si="24"/>
        <v>6.418938386578902</v>
      </c>
      <c r="Q526" s="9">
        <f>(B526-L526)/B526</f>
        <v>-5.4484100000011895E-4</v>
      </c>
      <c r="R526" t="b">
        <f t="shared" si="25"/>
        <v>1</v>
      </c>
      <c r="S526" t="b">
        <f t="shared" si="26"/>
        <v>0</v>
      </c>
    </row>
    <row r="527" spans="2:19" x14ac:dyDescent="0.25">
      <c r="B527">
        <v>111.1111111111111</v>
      </c>
      <c r="C527">
        <v>40</v>
      </c>
      <c r="D527">
        <v>20</v>
      </c>
      <c r="E527">
        <v>0.8</v>
      </c>
      <c r="F527">
        <v>0.75</v>
      </c>
      <c r="G527">
        <v>75</v>
      </c>
      <c r="H527">
        <v>12</v>
      </c>
      <c r="I527">
        <v>0.312914996</v>
      </c>
      <c r="J527">
        <v>1125.2642800000001</v>
      </c>
      <c r="K527">
        <v>232.79920100000001</v>
      </c>
      <c r="L527">
        <v>111.093169</v>
      </c>
      <c r="M527">
        <v>22231.143400000001</v>
      </c>
      <c r="N527">
        <v>58.461394800000001</v>
      </c>
      <c r="O527">
        <v>10677.735699999999</v>
      </c>
      <c r="P527">
        <f t="shared" si="24"/>
        <v>4.8336260398075854</v>
      </c>
      <c r="Q527" s="9">
        <f>(B527-L527)/B527</f>
        <v>1.6147899999987205E-4</v>
      </c>
      <c r="R527" t="b">
        <f t="shared" si="25"/>
        <v>1</v>
      </c>
      <c r="S527" t="b">
        <f t="shared" si="26"/>
        <v>0</v>
      </c>
    </row>
    <row r="528" spans="2:19" x14ac:dyDescent="0.25">
      <c r="B528">
        <v>111.1111111111111</v>
      </c>
      <c r="C528">
        <v>40</v>
      </c>
      <c r="D528">
        <v>20</v>
      </c>
      <c r="E528">
        <v>0.8</v>
      </c>
      <c r="F528">
        <v>0.75</v>
      </c>
      <c r="G528">
        <v>75</v>
      </c>
      <c r="H528">
        <v>13</v>
      </c>
      <c r="I528">
        <v>0.300734591</v>
      </c>
      <c r="J528">
        <v>1195.11185</v>
      </c>
      <c r="K528">
        <v>304.84950400000002</v>
      </c>
      <c r="L528">
        <v>111.07136800000001</v>
      </c>
      <c r="M528">
        <v>23177.350299999998</v>
      </c>
      <c r="N528">
        <v>50.444561</v>
      </c>
      <c r="O528">
        <v>9669.7703899999997</v>
      </c>
      <c r="P528">
        <f t="shared" si="24"/>
        <v>3.9203339166331723</v>
      </c>
      <c r="Q528" s="9">
        <f>(B528-L528)/B528</f>
        <v>3.5768799999983975E-4</v>
      </c>
      <c r="R528" t="b">
        <f t="shared" si="25"/>
        <v>1</v>
      </c>
      <c r="S528" t="b">
        <f t="shared" si="26"/>
        <v>0</v>
      </c>
    </row>
    <row r="529" spans="2:19" x14ac:dyDescent="0.25">
      <c r="B529">
        <v>111.1111111111111</v>
      </c>
      <c r="C529">
        <v>40</v>
      </c>
      <c r="D529">
        <v>20</v>
      </c>
      <c r="E529">
        <v>0.8</v>
      </c>
      <c r="F529">
        <v>0.75</v>
      </c>
      <c r="G529">
        <v>75</v>
      </c>
      <c r="H529">
        <v>14</v>
      </c>
      <c r="I529">
        <v>0.288509181</v>
      </c>
      <c r="J529">
        <v>1272.00694</v>
      </c>
      <c r="K529">
        <v>381.221407</v>
      </c>
      <c r="L529">
        <v>111.038659</v>
      </c>
      <c r="M529">
        <v>23725.154299999998</v>
      </c>
      <c r="N529">
        <v>42.740779400000001</v>
      </c>
      <c r="O529">
        <v>8672.6785999999993</v>
      </c>
      <c r="P529">
        <f t="shared" si="24"/>
        <v>3.3366618889793878</v>
      </c>
      <c r="Q529" s="9">
        <f>(B529-L529)/B529</f>
        <v>6.5206899999994061E-4</v>
      </c>
      <c r="R529" t="b">
        <f t="shared" si="25"/>
        <v>1</v>
      </c>
      <c r="S529" t="b">
        <f t="shared" si="26"/>
        <v>0</v>
      </c>
    </row>
    <row r="530" spans="2:19" x14ac:dyDescent="0.25">
      <c r="B530">
        <v>111.1111111111111</v>
      </c>
      <c r="C530">
        <v>40</v>
      </c>
      <c r="D530">
        <v>20</v>
      </c>
      <c r="E530">
        <v>0.8</v>
      </c>
      <c r="F530">
        <v>0.75</v>
      </c>
      <c r="G530">
        <v>75</v>
      </c>
      <c r="H530">
        <v>15</v>
      </c>
      <c r="I530">
        <v>0.27501326199999998</v>
      </c>
      <c r="J530">
        <v>1363.99324</v>
      </c>
      <c r="K530">
        <v>464.72809899999999</v>
      </c>
      <c r="L530">
        <v>111.15797499999999</v>
      </c>
      <c r="M530">
        <v>23824.755000000001</v>
      </c>
      <c r="N530">
        <v>35.054929700000002</v>
      </c>
      <c r="O530">
        <v>7699.2531799999997</v>
      </c>
      <c r="P530">
        <f t="shared" si="24"/>
        <v>2.9350350085028967</v>
      </c>
      <c r="Q530" s="9">
        <f>(B530-L530)/B530</f>
        <v>-4.2177500000003935E-4</v>
      </c>
      <c r="R530" t="b">
        <f t="shared" si="25"/>
        <v>1</v>
      </c>
      <c r="S530" t="b">
        <f t="shared" si="26"/>
        <v>0</v>
      </c>
    </row>
    <row r="531" spans="2:19" x14ac:dyDescent="0.25">
      <c r="B531">
        <v>115.5555555555556</v>
      </c>
      <c r="C531">
        <v>40</v>
      </c>
      <c r="D531">
        <v>20</v>
      </c>
      <c r="E531">
        <v>0.8</v>
      </c>
      <c r="F531">
        <v>0.75</v>
      </c>
      <c r="G531">
        <v>50</v>
      </c>
      <c r="H531">
        <v>5</v>
      </c>
      <c r="I531">
        <v>0.70603044999999998</v>
      </c>
      <c r="J531">
        <v>461.14588400000002</v>
      </c>
      <c r="K531">
        <v>45.4036805</v>
      </c>
      <c r="L531">
        <v>115.61854599999999</v>
      </c>
      <c r="M531">
        <v>22480.145199999999</v>
      </c>
      <c r="N531">
        <v>81.1935687</v>
      </c>
      <c r="O531">
        <v>14237.492399999999</v>
      </c>
      <c r="P531">
        <f t="shared" si="24"/>
        <v>10.156574949909622</v>
      </c>
      <c r="Q531" s="9">
        <f>(B531-L531)/B531</f>
        <v>-5.451096153841887E-4</v>
      </c>
      <c r="R531" t="b">
        <f t="shared" si="25"/>
        <v>1</v>
      </c>
      <c r="S531" t="b">
        <f t="shared" si="26"/>
        <v>0</v>
      </c>
    </row>
    <row r="532" spans="2:19" x14ac:dyDescent="0.25">
      <c r="B532">
        <v>115.5555555555556</v>
      </c>
      <c r="C532">
        <v>40</v>
      </c>
      <c r="D532">
        <v>20</v>
      </c>
      <c r="E532">
        <v>0.8</v>
      </c>
      <c r="F532">
        <v>0.75</v>
      </c>
      <c r="G532">
        <v>50</v>
      </c>
      <c r="H532">
        <v>6</v>
      </c>
      <c r="I532">
        <v>0.62887496499999995</v>
      </c>
      <c r="J532">
        <v>526.92934200000002</v>
      </c>
      <c r="K532">
        <v>89.091828599999999</v>
      </c>
      <c r="L532">
        <v>115.563106</v>
      </c>
      <c r="M532">
        <v>25219.165199999999</v>
      </c>
      <c r="N532">
        <v>70.682146399999993</v>
      </c>
      <c r="O532">
        <v>13210.1808</v>
      </c>
      <c r="P532">
        <f t="shared" si="24"/>
        <v>5.9144519792693986</v>
      </c>
      <c r="Q532" s="9">
        <f>(B532-L532)/B532</f>
        <v>-6.5340384615043259E-5</v>
      </c>
      <c r="R532" t="b">
        <f t="shared" si="25"/>
        <v>1</v>
      </c>
      <c r="S532" t="b">
        <f t="shared" si="26"/>
        <v>0</v>
      </c>
    </row>
    <row r="533" spans="2:19" x14ac:dyDescent="0.25">
      <c r="B533">
        <v>115.5555555555556</v>
      </c>
      <c r="C533">
        <v>40</v>
      </c>
      <c r="D533">
        <v>20</v>
      </c>
      <c r="E533">
        <v>0.8</v>
      </c>
      <c r="F533">
        <v>0.75</v>
      </c>
      <c r="G533">
        <v>50</v>
      </c>
      <c r="H533">
        <v>7</v>
      </c>
      <c r="I533">
        <v>0.57465449999999996</v>
      </c>
      <c r="J533">
        <v>587.10152400000004</v>
      </c>
      <c r="K533">
        <v>138.335904</v>
      </c>
      <c r="L533">
        <v>115.563011</v>
      </c>
      <c r="M533">
        <v>28107.586200000002</v>
      </c>
      <c r="N533">
        <v>62.184924500000001</v>
      </c>
      <c r="O533">
        <v>12239.3</v>
      </c>
      <c r="P533">
        <f t="shared" si="24"/>
        <v>4.2440285350649098</v>
      </c>
      <c r="Q533" s="9">
        <f>(B533-L533)/B533</f>
        <v>-6.4518269230412888E-5</v>
      </c>
      <c r="R533" t="b">
        <f t="shared" si="25"/>
        <v>1</v>
      </c>
      <c r="S533" t="b">
        <f t="shared" si="26"/>
        <v>0</v>
      </c>
    </row>
    <row r="534" spans="2:19" x14ac:dyDescent="0.25">
      <c r="B534">
        <v>115.5555555555556</v>
      </c>
      <c r="C534">
        <v>40</v>
      </c>
      <c r="D534">
        <v>20</v>
      </c>
      <c r="E534">
        <v>0.8</v>
      </c>
      <c r="F534">
        <v>0.75</v>
      </c>
      <c r="G534">
        <v>50</v>
      </c>
      <c r="H534">
        <v>8</v>
      </c>
      <c r="I534">
        <v>0.54965015900000003</v>
      </c>
      <c r="J534">
        <v>623.337943</v>
      </c>
      <c r="K534">
        <v>182.99975699999999</v>
      </c>
      <c r="L534">
        <v>113.67430400000001</v>
      </c>
      <c r="M534">
        <v>29999.987799999999</v>
      </c>
      <c r="N534">
        <v>55.220796800000002</v>
      </c>
      <c r="O534">
        <v>11307.1774</v>
      </c>
      <c r="P534">
        <f t="shared" si="24"/>
        <v>3.4062227907767113</v>
      </c>
      <c r="Q534" s="9">
        <f>(B534-L534)/B534</f>
        <v>1.628006153846186E-2</v>
      </c>
      <c r="R534" t="b">
        <f t="shared" si="25"/>
        <v>1</v>
      </c>
      <c r="S534" t="b">
        <f t="shared" si="26"/>
        <v>0</v>
      </c>
    </row>
    <row r="535" spans="2:19" x14ac:dyDescent="0.25">
      <c r="B535">
        <v>115.5555555555556</v>
      </c>
      <c r="C535">
        <v>40</v>
      </c>
      <c r="D535">
        <v>20</v>
      </c>
      <c r="E535">
        <v>0.8</v>
      </c>
      <c r="F535">
        <v>0.75</v>
      </c>
      <c r="G535">
        <v>50</v>
      </c>
      <c r="H535">
        <v>9</v>
      </c>
      <c r="I535">
        <v>0.55682980400000004</v>
      </c>
      <c r="J535">
        <v>621.849737</v>
      </c>
      <c r="K535">
        <v>214.334261</v>
      </c>
      <c r="L535">
        <v>109.270308</v>
      </c>
      <c r="M535">
        <v>29999.987799999999</v>
      </c>
      <c r="N535">
        <v>49.308657400000001</v>
      </c>
      <c r="O535">
        <v>10396.1402</v>
      </c>
      <c r="P535">
        <f t="shared" si="24"/>
        <v>2.9013081441048754</v>
      </c>
      <c r="Q535" s="9">
        <f>(B535-L535)/B535</f>
        <v>5.4391565384615745E-2</v>
      </c>
      <c r="R535" t="b">
        <f t="shared" si="25"/>
        <v>0</v>
      </c>
      <c r="S535" t="b">
        <f t="shared" si="26"/>
        <v>0</v>
      </c>
    </row>
    <row r="536" spans="2:19" x14ac:dyDescent="0.25">
      <c r="B536">
        <v>115.5555555555556</v>
      </c>
      <c r="C536">
        <v>40</v>
      </c>
      <c r="D536">
        <v>20</v>
      </c>
      <c r="E536">
        <v>0.8</v>
      </c>
      <c r="F536">
        <v>0.75</v>
      </c>
      <c r="G536">
        <v>50</v>
      </c>
      <c r="H536">
        <v>10</v>
      </c>
      <c r="I536">
        <v>0.54552722499999995</v>
      </c>
      <c r="J536">
        <v>642.83594600000004</v>
      </c>
      <c r="K536">
        <v>253.97475</v>
      </c>
      <c r="L536">
        <v>106.88591099999999</v>
      </c>
      <c r="M536">
        <v>29999.987799999999</v>
      </c>
      <c r="N536">
        <v>43.967399999999998</v>
      </c>
      <c r="O536">
        <v>9488.51548</v>
      </c>
      <c r="P536">
        <f t="shared" si="24"/>
        <v>2.5311017965368605</v>
      </c>
      <c r="Q536" s="9">
        <f>(B536-L536)/B536</f>
        <v>7.5025770192308106E-2</v>
      </c>
      <c r="R536" t="b">
        <f t="shared" si="25"/>
        <v>0</v>
      </c>
      <c r="S536" t="b">
        <f t="shared" si="26"/>
        <v>0</v>
      </c>
    </row>
    <row r="537" spans="2:19" x14ac:dyDescent="0.25">
      <c r="B537">
        <v>115.5555555555556</v>
      </c>
      <c r="C537">
        <v>40</v>
      </c>
      <c r="D537">
        <v>20</v>
      </c>
      <c r="E537">
        <v>0.8</v>
      </c>
      <c r="F537">
        <v>0.75</v>
      </c>
      <c r="G537">
        <v>50</v>
      </c>
      <c r="H537">
        <v>11</v>
      </c>
      <c r="I537">
        <v>0.497426488</v>
      </c>
      <c r="J537">
        <v>717.06548699999996</v>
      </c>
      <c r="K537">
        <v>309.622863</v>
      </c>
      <c r="L537">
        <v>107.33321100000001</v>
      </c>
      <c r="M537">
        <v>29999.987799999999</v>
      </c>
      <c r="N537">
        <v>38.715918700000003</v>
      </c>
      <c r="O537">
        <v>8566.6305499999999</v>
      </c>
      <c r="P537">
        <f t="shared" si="24"/>
        <v>2.3159319697912619</v>
      </c>
      <c r="Q537" s="9">
        <f>(B537-L537)/B537</f>
        <v>7.1154904807692612E-2</v>
      </c>
      <c r="R537" t="b">
        <f t="shared" si="25"/>
        <v>0</v>
      </c>
      <c r="S537" t="b">
        <f t="shared" si="26"/>
        <v>0</v>
      </c>
    </row>
    <row r="538" spans="2:19" x14ac:dyDescent="0.25">
      <c r="B538">
        <v>115.5555555555556</v>
      </c>
      <c r="C538">
        <v>40</v>
      </c>
      <c r="D538">
        <v>20</v>
      </c>
      <c r="E538">
        <v>0.8</v>
      </c>
      <c r="F538">
        <v>0.75</v>
      </c>
      <c r="G538">
        <v>50</v>
      </c>
      <c r="H538">
        <v>12</v>
      </c>
      <c r="I538">
        <v>0.373771411</v>
      </c>
      <c r="J538">
        <v>984.16946700000005</v>
      </c>
      <c r="K538">
        <v>416.29033099999998</v>
      </c>
      <c r="L538">
        <v>115.569433</v>
      </c>
      <c r="M538">
        <v>29701.197800000002</v>
      </c>
      <c r="N538">
        <v>33.073107200000003</v>
      </c>
      <c r="O538">
        <v>7612.8126099999999</v>
      </c>
      <c r="P538">
        <f t="shared" si="24"/>
        <v>2.3641420271180889</v>
      </c>
      <c r="Q538" s="9">
        <f>(B538-L538)/B538</f>
        <v>-1.2009326923041801E-4</v>
      </c>
      <c r="R538" t="b">
        <f t="shared" si="25"/>
        <v>1</v>
      </c>
      <c r="S538" t="b">
        <f t="shared" si="26"/>
        <v>0</v>
      </c>
    </row>
    <row r="539" spans="2:19" x14ac:dyDescent="0.25">
      <c r="B539">
        <v>115.5555555555556</v>
      </c>
      <c r="C539">
        <v>40</v>
      </c>
      <c r="D539">
        <v>20</v>
      </c>
      <c r="E539">
        <v>0.8</v>
      </c>
      <c r="F539">
        <v>0.75</v>
      </c>
      <c r="G539">
        <v>50</v>
      </c>
      <c r="H539">
        <v>13</v>
      </c>
      <c r="I539">
        <v>0.31638360100000001</v>
      </c>
      <c r="J539">
        <v>1187.3483100000001</v>
      </c>
      <c r="K539">
        <v>491.15864199999999</v>
      </c>
      <c r="L539">
        <v>115.457792</v>
      </c>
      <c r="M539">
        <v>22828.7477</v>
      </c>
      <c r="N539">
        <v>26.5578596</v>
      </c>
      <c r="O539">
        <v>6609.3888999999999</v>
      </c>
      <c r="P539">
        <f t="shared" si="24"/>
        <v>2.4174435884200531</v>
      </c>
      <c r="Q539" s="9">
        <f>(B539-L539)/B539</f>
        <v>8.4603076923117095E-4</v>
      </c>
      <c r="R539" t="b">
        <f t="shared" si="25"/>
        <v>1</v>
      </c>
      <c r="S539" t="b">
        <f t="shared" si="26"/>
        <v>0</v>
      </c>
    </row>
    <row r="540" spans="2:19" x14ac:dyDescent="0.25">
      <c r="B540">
        <v>115.5555555555556</v>
      </c>
      <c r="C540">
        <v>40</v>
      </c>
      <c r="D540">
        <v>20</v>
      </c>
      <c r="E540">
        <v>0.8</v>
      </c>
      <c r="F540">
        <v>0.75</v>
      </c>
      <c r="G540">
        <v>50</v>
      </c>
      <c r="H540">
        <v>14</v>
      </c>
      <c r="I540">
        <v>0.28571395199999999</v>
      </c>
      <c r="J540">
        <v>1358.72021</v>
      </c>
      <c r="K540">
        <v>620.57281799999998</v>
      </c>
      <c r="L540">
        <v>115.594598</v>
      </c>
      <c r="M540">
        <v>18794.918399999999</v>
      </c>
      <c r="N540">
        <v>18.6890696</v>
      </c>
      <c r="O540">
        <v>5538.6866200000004</v>
      </c>
      <c r="P540">
        <f t="shared" si="24"/>
        <v>2.1894613663210754</v>
      </c>
      <c r="Q540" s="9">
        <f>(B540-L540)/B540</f>
        <v>-3.378673076919669E-4</v>
      </c>
      <c r="R540" t="b">
        <f t="shared" si="25"/>
        <v>1</v>
      </c>
      <c r="S540" t="b">
        <f t="shared" si="26"/>
        <v>0</v>
      </c>
    </row>
    <row r="541" spans="2:19" x14ac:dyDescent="0.25">
      <c r="B541">
        <v>115.5555555555556</v>
      </c>
      <c r="C541">
        <v>40</v>
      </c>
      <c r="D541">
        <v>20</v>
      </c>
      <c r="E541">
        <v>0.8</v>
      </c>
      <c r="F541">
        <v>0.75</v>
      </c>
      <c r="G541">
        <v>50</v>
      </c>
      <c r="H541">
        <v>15</v>
      </c>
      <c r="I541">
        <v>0.28424556299999998</v>
      </c>
      <c r="J541">
        <v>1427.9244000000001</v>
      </c>
      <c r="K541">
        <v>812.30153900000005</v>
      </c>
      <c r="L541">
        <v>115.518809</v>
      </c>
      <c r="M541">
        <v>15657.495500000001</v>
      </c>
      <c r="N541">
        <v>8.9856312500000008</v>
      </c>
      <c r="O541">
        <v>4383.0329899999997</v>
      </c>
      <c r="P541">
        <f t="shared" si="24"/>
        <v>1.7578747933407524</v>
      </c>
      <c r="Q541" s="9">
        <f>(B541-L541)/B541</f>
        <v>3.1799903846188186E-4</v>
      </c>
      <c r="R541" t="b">
        <f t="shared" si="25"/>
        <v>1</v>
      </c>
      <c r="S541" t="b">
        <f t="shared" si="26"/>
        <v>0</v>
      </c>
    </row>
    <row r="542" spans="2:19" x14ac:dyDescent="0.25">
      <c r="B542">
        <v>115.5555555555556</v>
      </c>
      <c r="C542">
        <v>40</v>
      </c>
      <c r="D542">
        <v>20</v>
      </c>
      <c r="E542">
        <v>0.8</v>
      </c>
      <c r="F542">
        <v>0.75</v>
      </c>
      <c r="G542">
        <v>55</v>
      </c>
      <c r="H542">
        <v>5</v>
      </c>
      <c r="I542">
        <v>0.67156344800000001</v>
      </c>
      <c r="J542">
        <v>479.99169599999999</v>
      </c>
      <c r="K542">
        <v>13.560327900000001</v>
      </c>
      <c r="L542">
        <v>115.544048</v>
      </c>
      <c r="M542">
        <v>19790.925599999999</v>
      </c>
      <c r="N542">
        <v>93.058101800000003</v>
      </c>
      <c r="O542">
        <v>15043.4797</v>
      </c>
      <c r="P542">
        <f t="shared" si="24"/>
        <v>35.396761755296488</v>
      </c>
      <c r="Q542" s="9">
        <f>(B542-L542)/B542</f>
        <v>9.9584615384966442E-5</v>
      </c>
      <c r="R542" t="b">
        <f t="shared" si="25"/>
        <v>1</v>
      </c>
      <c r="S542" t="b">
        <f t="shared" si="26"/>
        <v>0</v>
      </c>
    </row>
    <row r="543" spans="2:19" x14ac:dyDescent="0.25">
      <c r="B543">
        <v>115.5555555555556</v>
      </c>
      <c r="C543">
        <v>40</v>
      </c>
      <c r="D543">
        <v>20</v>
      </c>
      <c r="E543">
        <v>0.8</v>
      </c>
      <c r="F543">
        <v>0.75</v>
      </c>
      <c r="G543">
        <v>55</v>
      </c>
      <c r="H543">
        <v>6</v>
      </c>
      <c r="I543">
        <v>0.59033570599999996</v>
      </c>
      <c r="J543">
        <v>556.12583700000005</v>
      </c>
      <c r="K543">
        <v>56.240323600000004</v>
      </c>
      <c r="L543">
        <v>115.57181</v>
      </c>
      <c r="M543">
        <v>22131.542700000002</v>
      </c>
      <c r="N543">
        <v>80.833745199999996</v>
      </c>
      <c r="O543">
        <v>14018.41</v>
      </c>
      <c r="P543">
        <f t="shared" si="24"/>
        <v>9.8883825945837902</v>
      </c>
      <c r="Q543" s="9">
        <f>(B543-L543)/B543</f>
        <v>-1.4066346153807251E-4</v>
      </c>
      <c r="R543" t="b">
        <f t="shared" si="25"/>
        <v>1</v>
      </c>
      <c r="S543" t="b">
        <f t="shared" si="26"/>
        <v>0</v>
      </c>
    </row>
    <row r="544" spans="2:19" x14ac:dyDescent="0.25">
      <c r="B544">
        <v>115.5555555555556</v>
      </c>
      <c r="C544">
        <v>40</v>
      </c>
      <c r="D544">
        <v>20</v>
      </c>
      <c r="E544">
        <v>0.8</v>
      </c>
      <c r="F544">
        <v>0.75</v>
      </c>
      <c r="G544">
        <v>55</v>
      </c>
      <c r="H544">
        <v>7</v>
      </c>
      <c r="I544">
        <v>0.53777327900000005</v>
      </c>
      <c r="J544">
        <v>621.494326</v>
      </c>
      <c r="K544">
        <v>103.337144</v>
      </c>
      <c r="L544">
        <v>115.51825599999999</v>
      </c>
      <c r="M544">
        <v>24521.9601</v>
      </c>
      <c r="N544">
        <v>70.894041900000005</v>
      </c>
      <c r="O544">
        <v>13043.6266</v>
      </c>
      <c r="P544">
        <f t="shared" si="24"/>
        <v>6.014239429725289</v>
      </c>
      <c r="Q544" s="9">
        <f>(B544-L544)/B544</f>
        <v>3.2278461538505124E-4</v>
      </c>
      <c r="R544" t="b">
        <f t="shared" si="25"/>
        <v>1</v>
      </c>
      <c r="S544" t="b">
        <f t="shared" si="26"/>
        <v>0</v>
      </c>
    </row>
    <row r="545" spans="2:19" x14ac:dyDescent="0.25">
      <c r="B545">
        <v>115.5555555555556</v>
      </c>
      <c r="C545">
        <v>40</v>
      </c>
      <c r="D545">
        <v>20</v>
      </c>
      <c r="E545">
        <v>0.8</v>
      </c>
      <c r="F545">
        <v>0.75</v>
      </c>
      <c r="G545">
        <v>55</v>
      </c>
      <c r="H545">
        <v>8</v>
      </c>
      <c r="I545">
        <v>0.49743501099999998</v>
      </c>
      <c r="J545">
        <v>684.15796499999999</v>
      </c>
      <c r="K545">
        <v>155.13228799999999</v>
      </c>
      <c r="L545">
        <v>115.612944</v>
      </c>
      <c r="M545">
        <v>26912.377499999999</v>
      </c>
      <c r="N545">
        <v>62.755110299999998</v>
      </c>
      <c r="O545">
        <v>12102.4571</v>
      </c>
      <c r="P545">
        <f t="shared" si="24"/>
        <v>4.410158412670353</v>
      </c>
      <c r="Q545" s="9">
        <f>(B545-L545)/B545</f>
        <v>-4.966307692303763E-4</v>
      </c>
      <c r="R545" t="b">
        <f t="shared" si="25"/>
        <v>1</v>
      </c>
      <c r="S545" t="b">
        <f t="shared" si="26"/>
        <v>0</v>
      </c>
    </row>
    <row r="546" spans="2:19" x14ac:dyDescent="0.25">
      <c r="B546">
        <v>115.5555555555556</v>
      </c>
      <c r="C546">
        <v>40</v>
      </c>
      <c r="D546">
        <v>20</v>
      </c>
      <c r="E546">
        <v>0.8</v>
      </c>
      <c r="F546">
        <v>0.75</v>
      </c>
      <c r="G546">
        <v>55</v>
      </c>
      <c r="H546">
        <v>9</v>
      </c>
      <c r="I546">
        <v>0.46537940100000003</v>
      </c>
      <c r="J546">
        <v>744.39795300000003</v>
      </c>
      <c r="K546">
        <v>209.18490399999999</v>
      </c>
      <c r="L546">
        <v>115.463752</v>
      </c>
      <c r="M546">
        <v>28904.392</v>
      </c>
      <c r="N546">
        <v>55.933068800000001</v>
      </c>
      <c r="O546">
        <v>11178.229300000001</v>
      </c>
      <c r="P546">
        <f t="shared" si="24"/>
        <v>3.558564402907392</v>
      </c>
      <c r="Q546" s="9">
        <f>(B546-L546)/B546</f>
        <v>7.9445384615423281E-4</v>
      </c>
      <c r="R546" t="b">
        <f t="shared" si="25"/>
        <v>1</v>
      </c>
      <c r="S546" t="b">
        <f t="shared" si="26"/>
        <v>0</v>
      </c>
    </row>
    <row r="547" spans="2:19" x14ac:dyDescent="0.25">
      <c r="B547">
        <v>115.5555555555556</v>
      </c>
      <c r="C547">
        <v>40</v>
      </c>
      <c r="D547">
        <v>20</v>
      </c>
      <c r="E547">
        <v>0.8</v>
      </c>
      <c r="F547">
        <v>0.75</v>
      </c>
      <c r="G547">
        <v>55</v>
      </c>
      <c r="H547">
        <v>10</v>
      </c>
      <c r="I547">
        <v>0.43919117699999999</v>
      </c>
      <c r="J547">
        <v>802.107392</v>
      </c>
      <c r="K547">
        <v>262.47982400000001</v>
      </c>
      <c r="L547">
        <v>114.826386</v>
      </c>
      <c r="M547">
        <v>29999.987799999999</v>
      </c>
      <c r="N547">
        <v>49.944035999999997</v>
      </c>
      <c r="O547">
        <v>10254.271000000001</v>
      </c>
      <c r="P547">
        <f t="shared" si="24"/>
        <v>3.0558820856265125</v>
      </c>
      <c r="Q547" s="9">
        <f>(B547-L547)/B547</f>
        <v>6.3101211538465389E-3</v>
      </c>
      <c r="R547" t="b">
        <f t="shared" si="25"/>
        <v>1</v>
      </c>
      <c r="S547" t="b">
        <f t="shared" si="26"/>
        <v>0</v>
      </c>
    </row>
    <row r="548" spans="2:19" x14ac:dyDescent="0.25">
      <c r="B548">
        <v>115.5555555555556</v>
      </c>
      <c r="C548">
        <v>40</v>
      </c>
      <c r="D548">
        <v>20</v>
      </c>
      <c r="E548">
        <v>0.8</v>
      </c>
      <c r="F548">
        <v>0.75</v>
      </c>
      <c r="G548">
        <v>55</v>
      </c>
      <c r="H548">
        <v>11</v>
      </c>
      <c r="I548">
        <v>0.411307914</v>
      </c>
      <c r="J548">
        <v>870.67898000000002</v>
      </c>
      <c r="K548">
        <v>316.87152800000001</v>
      </c>
      <c r="L548">
        <v>114.294479</v>
      </c>
      <c r="M548">
        <v>29999.987799999999</v>
      </c>
      <c r="N548">
        <v>44.304130299999997</v>
      </c>
      <c r="O548">
        <v>9313.9098599999998</v>
      </c>
      <c r="P548">
        <f t="shared" si="24"/>
        <v>2.7477349747876367</v>
      </c>
      <c r="Q548" s="9">
        <f>(B548-L548)/B548</f>
        <v>1.0913162500000417E-2</v>
      </c>
      <c r="R548" t="b">
        <f t="shared" si="25"/>
        <v>1</v>
      </c>
      <c r="S548" t="b">
        <f t="shared" si="26"/>
        <v>0</v>
      </c>
    </row>
    <row r="549" spans="2:19" x14ac:dyDescent="0.25">
      <c r="B549">
        <v>115.5555555555556</v>
      </c>
      <c r="C549">
        <v>40</v>
      </c>
      <c r="D549">
        <v>20</v>
      </c>
      <c r="E549">
        <v>0.8</v>
      </c>
      <c r="F549">
        <v>0.75</v>
      </c>
      <c r="G549">
        <v>55</v>
      </c>
      <c r="H549">
        <v>12</v>
      </c>
      <c r="I549">
        <v>0.36678731199999998</v>
      </c>
      <c r="J549">
        <v>995.64626099999998</v>
      </c>
      <c r="K549">
        <v>384.30772400000001</v>
      </c>
      <c r="L549">
        <v>115.593231</v>
      </c>
      <c r="M549">
        <v>28904.392</v>
      </c>
      <c r="N549">
        <v>38.529470099999998</v>
      </c>
      <c r="O549">
        <v>8340.4737100000002</v>
      </c>
      <c r="P549">
        <f t="shared" si="24"/>
        <v>2.5907526672557846</v>
      </c>
      <c r="Q549" s="9">
        <f>(B549-L549)/B549</f>
        <v>-3.2603749999964281E-4</v>
      </c>
      <c r="R549" t="b">
        <f t="shared" si="25"/>
        <v>1</v>
      </c>
      <c r="S549" t="b">
        <f t="shared" si="26"/>
        <v>0</v>
      </c>
    </row>
    <row r="550" spans="2:19" x14ac:dyDescent="0.25">
      <c r="B550">
        <v>115.5555555555556</v>
      </c>
      <c r="C550">
        <v>40</v>
      </c>
      <c r="D550">
        <v>20</v>
      </c>
      <c r="E550">
        <v>0.8</v>
      </c>
      <c r="F550">
        <v>0.75</v>
      </c>
      <c r="G550">
        <v>55</v>
      </c>
      <c r="H550">
        <v>13</v>
      </c>
      <c r="I550">
        <v>0.323114709</v>
      </c>
      <c r="J550">
        <v>1152.25226</v>
      </c>
      <c r="K550">
        <v>452.860277</v>
      </c>
      <c r="L550">
        <v>115.59301600000001</v>
      </c>
      <c r="M550">
        <v>24721.161499999998</v>
      </c>
      <c r="N550">
        <v>32.136173800000002</v>
      </c>
      <c r="O550">
        <v>7317.2902800000002</v>
      </c>
      <c r="P550">
        <f t="shared" si="24"/>
        <v>2.54438801219918</v>
      </c>
      <c r="Q550" s="9">
        <f>(B550-L550)/B550</f>
        <v>-3.2417692307659023E-4</v>
      </c>
      <c r="R550" t="b">
        <f t="shared" si="25"/>
        <v>1</v>
      </c>
      <c r="S550" t="b">
        <f t="shared" si="26"/>
        <v>0</v>
      </c>
    </row>
    <row r="551" spans="2:19" x14ac:dyDescent="0.25">
      <c r="B551">
        <v>115.5555555555556</v>
      </c>
      <c r="C551">
        <v>40</v>
      </c>
      <c r="D551">
        <v>20</v>
      </c>
      <c r="E551">
        <v>0.8</v>
      </c>
      <c r="F551">
        <v>0.75</v>
      </c>
      <c r="G551">
        <v>55</v>
      </c>
      <c r="H551">
        <v>14</v>
      </c>
      <c r="I551">
        <v>0.28711952000000002</v>
      </c>
      <c r="J551">
        <v>1333.43111</v>
      </c>
      <c r="K551">
        <v>559.36705500000005</v>
      </c>
      <c r="L551">
        <v>115.57799799999999</v>
      </c>
      <c r="M551">
        <v>20438.330300000001</v>
      </c>
      <c r="N551">
        <v>24.640360099999999</v>
      </c>
      <c r="O551">
        <v>6227.68732</v>
      </c>
      <c r="P551">
        <f t="shared" si="24"/>
        <v>2.3838213174710474</v>
      </c>
      <c r="Q551" s="9">
        <f>(B551-L551)/B551</f>
        <v>-1.9421346153802516E-4</v>
      </c>
      <c r="R551" t="b">
        <f t="shared" si="25"/>
        <v>1</v>
      </c>
      <c r="S551" t="b">
        <f t="shared" si="26"/>
        <v>0</v>
      </c>
    </row>
    <row r="552" spans="2:19" x14ac:dyDescent="0.25">
      <c r="B552">
        <v>115.5555555555556</v>
      </c>
      <c r="C552">
        <v>40</v>
      </c>
      <c r="D552">
        <v>20</v>
      </c>
      <c r="E552">
        <v>0.8</v>
      </c>
      <c r="F552">
        <v>0.75</v>
      </c>
      <c r="G552">
        <v>55</v>
      </c>
      <c r="H552">
        <v>15</v>
      </c>
      <c r="I552">
        <v>0.273719877</v>
      </c>
      <c r="J552">
        <v>1453.7970700000001</v>
      </c>
      <c r="K552">
        <v>720.16730600000005</v>
      </c>
      <c r="L552">
        <v>115.49287</v>
      </c>
      <c r="M552">
        <v>17051.905599999998</v>
      </c>
      <c r="N552">
        <v>15.558147200000001</v>
      </c>
      <c r="O552">
        <v>5054.9925800000001</v>
      </c>
      <c r="P552">
        <f t="shared" si="24"/>
        <v>2.0186935145317468</v>
      </c>
      <c r="Q552" s="9">
        <f>(B552-L552)/B552</f>
        <v>5.4247115384656764E-4</v>
      </c>
      <c r="R552" t="b">
        <f t="shared" si="25"/>
        <v>1</v>
      </c>
      <c r="S552" t="b">
        <f t="shared" si="26"/>
        <v>0</v>
      </c>
    </row>
    <row r="553" spans="2:19" x14ac:dyDescent="0.25">
      <c r="B553">
        <v>115.5555555555556</v>
      </c>
      <c r="C553">
        <v>40</v>
      </c>
      <c r="D553">
        <v>20</v>
      </c>
      <c r="E553">
        <v>0.8</v>
      </c>
      <c r="F553">
        <v>0.75</v>
      </c>
      <c r="G553">
        <v>60</v>
      </c>
      <c r="H553">
        <v>5</v>
      </c>
      <c r="I553">
        <v>0.65357460599999995</v>
      </c>
      <c r="J553">
        <v>487.181692</v>
      </c>
      <c r="K553">
        <v>-20.6289634</v>
      </c>
      <c r="L553">
        <v>115.620532</v>
      </c>
      <c r="M553">
        <v>17599.709599999998</v>
      </c>
      <c r="N553">
        <v>105.68449099999999</v>
      </c>
      <c r="O553">
        <v>15719.0589</v>
      </c>
      <c r="P553">
        <f t="shared" si="24"/>
        <v>100000000</v>
      </c>
      <c r="Q553" s="9">
        <f>(B553-L553)/B553</f>
        <v>-5.622961538457468E-4</v>
      </c>
      <c r="R553" t="b">
        <f t="shared" si="25"/>
        <v>1</v>
      </c>
      <c r="S553" t="b">
        <f t="shared" si="26"/>
        <v>0</v>
      </c>
    </row>
    <row r="554" spans="2:19" x14ac:dyDescent="0.25">
      <c r="B554">
        <v>115.5555555555556</v>
      </c>
      <c r="C554">
        <v>40</v>
      </c>
      <c r="D554">
        <v>20</v>
      </c>
      <c r="E554">
        <v>0.8</v>
      </c>
      <c r="F554">
        <v>0.75</v>
      </c>
      <c r="G554">
        <v>60</v>
      </c>
      <c r="H554">
        <v>6</v>
      </c>
      <c r="I554">
        <v>0.56355636099999995</v>
      </c>
      <c r="J554">
        <v>576.49351000000001</v>
      </c>
      <c r="K554">
        <v>21.337184000000001</v>
      </c>
      <c r="L554">
        <v>115.50176</v>
      </c>
      <c r="M554">
        <v>19641.5245</v>
      </c>
      <c r="N554">
        <v>91.8076528</v>
      </c>
      <c r="O554">
        <v>14725.253500000001</v>
      </c>
      <c r="P554">
        <f t="shared" si="24"/>
        <v>27.018256485954286</v>
      </c>
      <c r="Q554" s="9">
        <f>(B554-L554)/B554</f>
        <v>4.655384615388057E-4</v>
      </c>
      <c r="R554" t="b">
        <f t="shared" si="25"/>
        <v>1</v>
      </c>
      <c r="S554" t="b">
        <f t="shared" si="26"/>
        <v>0</v>
      </c>
    </row>
    <row r="555" spans="2:19" x14ac:dyDescent="0.25">
      <c r="B555">
        <v>115.5555555555556</v>
      </c>
      <c r="C555">
        <v>40</v>
      </c>
      <c r="D555">
        <v>20</v>
      </c>
      <c r="E555">
        <v>0.8</v>
      </c>
      <c r="F555">
        <v>0.75</v>
      </c>
      <c r="G555">
        <v>60</v>
      </c>
      <c r="H555">
        <v>7</v>
      </c>
      <c r="I555">
        <v>0.50756045900000002</v>
      </c>
      <c r="J555">
        <v>652.15215899999998</v>
      </c>
      <c r="K555">
        <v>68.067045800000002</v>
      </c>
      <c r="L555">
        <v>115.499279</v>
      </c>
      <c r="M555">
        <v>21733.139800000001</v>
      </c>
      <c r="N555">
        <v>80.387163700000002</v>
      </c>
      <c r="O555">
        <v>13765.1512</v>
      </c>
      <c r="P555">
        <f t="shared" si="24"/>
        <v>9.581026344469322</v>
      </c>
      <c r="Q555" s="9">
        <f>(B555-L555)/B555</f>
        <v>4.8700865384652449E-4</v>
      </c>
      <c r="R555" t="b">
        <f t="shared" si="25"/>
        <v>1</v>
      </c>
      <c r="S555" t="b">
        <f t="shared" si="26"/>
        <v>0</v>
      </c>
    </row>
    <row r="556" spans="2:19" x14ac:dyDescent="0.25">
      <c r="B556">
        <v>115.5555555555556</v>
      </c>
      <c r="C556">
        <v>40</v>
      </c>
      <c r="D556">
        <v>20</v>
      </c>
      <c r="E556">
        <v>0.8</v>
      </c>
      <c r="F556">
        <v>0.75</v>
      </c>
      <c r="G556">
        <v>60</v>
      </c>
      <c r="H556">
        <v>8</v>
      </c>
      <c r="I556">
        <v>0.46780100000000002</v>
      </c>
      <c r="J556">
        <v>720.69716900000003</v>
      </c>
      <c r="K556">
        <v>119.02227999999999</v>
      </c>
      <c r="L556">
        <v>115.621227</v>
      </c>
      <c r="M556">
        <v>23824.755000000001</v>
      </c>
      <c r="N556">
        <v>70.956352999999993</v>
      </c>
      <c r="O556">
        <v>12825.6266</v>
      </c>
      <c r="P556">
        <f t="shared" si="24"/>
        <v>6.055145045112563</v>
      </c>
      <c r="Q556" s="9">
        <f>(B556-L556)/B556</f>
        <v>-5.6831057692273423E-4</v>
      </c>
      <c r="R556" t="b">
        <f t="shared" si="25"/>
        <v>1</v>
      </c>
      <c r="S556" t="b">
        <f t="shared" si="26"/>
        <v>0</v>
      </c>
    </row>
    <row r="557" spans="2:19" x14ac:dyDescent="0.25">
      <c r="B557">
        <v>115.5555555555556</v>
      </c>
      <c r="C557">
        <v>40</v>
      </c>
      <c r="D557">
        <v>20</v>
      </c>
      <c r="E557">
        <v>0.8</v>
      </c>
      <c r="F557">
        <v>0.75</v>
      </c>
      <c r="G557">
        <v>60</v>
      </c>
      <c r="H557">
        <v>9</v>
      </c>
      <c r="I557">
        <v>0.43795574399999998</v>
      </c>
      <c r="J557">
        <v>783.76048800000001</v>
      </c>
      <c r="K557">
        <v>172.43992600000001</v>
      </c>
      <c r="L557">
        <v>115.52561</v>
      </c>
      <c r="M557">
        <v>25667.368399999999</v>
      </c>
      <c r="N557">
        <v>63.048549999999999</v>
      </c>
      <c r="O557">
        <v>11893.5542</v>
      </c>
      <c r="P557">
        <f t="shared" si="24"/>
        <v>4.5451219226340882</v>
      </c>
      <c r="Q557" s="9">
        <f>(B557-L557)/B557</f>
        <v>2.5914423076961018E-4</v>
      </c>
      <c r="R557" t="b">
        <f t="shared" si="25"/>
        <v>1</v>
      </c>
      <c r="S557" t="b">
        <f t="shared" si="26"/>
        <v>0</v>
      </c>
    </row>
    <row r="558" spans="2:19" x14ac:dyDescent="0.25">
      <c r="B558">
        <v>115.5555555555556</v>
      </c>
      <c r="C558">
        <v>40</v>
      </c>
      <c r="D558">
        <v>20</v>
      </c>
      <c r="E558">
        <v>0.8</v>
      </c>
      <c r="F558">
        <v>0.75</v>
      </c>
      <c r="G558">
        <v>60</v>
      </c>
      <c r="H558">
        <v>10</v>
      </c>
      <c r="I558">
        <v>0.41134564200000001</v>
      </c>
      <c r="J558">
        <v>849.62456899999995</v>
      </c>
      <c r="K558">
        <v>229.04947100000001</v>
      </c>
      <c r="L558">
        <v>115.47035099999999</v>
      </c>
      <c r="M558">
        <v>27111.579000000002</v>
      </c>
      <c r="N558">
        <v>56.197083999999997</v>
      </c>
      <c r="O558">
        <v>10955.8087</v>
      </c>
      <c r="P558">
        <f t="shared" si="24"/>
        <v>3.7093496234269843</v>
      </c>
      <c r="Q558" s="9">
        <f>(B558-L558)/B558</f>
        <v>7.3734711538505184E-4</v>
      </c>
      <c r="R558" t="b">
        <f t="shared" si="25"/>
        <v>1</v>
      </c>
      <c r="S558" t="b">
        <f t="shared" si="26"/>
        <v>0</v>
      </c>
    </row>
    <row r="559" spans="2:19" x14ac:dyDescent="0.25">
      <c r="B559">
        <v>115.5555555555556</v>
      </c>
      <c r="C559">
        <v>40</v>
      </c>
      <c r="D559">
        <v>20</v>
      </c>
      <c r="E559">
        <v>0.8</v>
      </c>
      <c r="F559">
        <v>0.75</v>
      </c>
      <c r="G559">
        <v>60</v>
      </c>
      <c r="H559">
        <v>11</v>
      </c>
      <c r="I559">
        <v>0.38426165200000001</v>
      </c>
      <c r="J559">
        <v>926.34240299999999</v>
      </c>
      <c r="K559">
        <v>289.48399000000001</v>
      </c>
      <c r="L559">
        <v>115.60863500000001</v>
      </c>
      <c r="M559">
        <v>27908.3848</v>
      </c>
      <c r="N559">
        <v>49.935284299999999</v>
      </c>
      <c r="O559">
        <v>9999.2646199999999</v>
      </c>
      <c r="P559">
        <f t="shared" si="24"/>
        <v>3.1999780126009729</v>
      </c>
      <c r="Q559" s="9">
        <f>(B559-L559)/B559</f>
        <v>-4.5934134615352137E-4</v>
      </c>
      <c r="R559" t="b">
        <f t="shared" si="25"/>
        <v>1</v>
      </c>
      <c r="S559" t="b">
        <f t="shared" si="26"/>
        <v>0</v>
      </c>
    </row>
    <row r="560" spans="2:19" x14ac:dyDescent="0.25">
      <c r="B560">
        <v>115.5555555555556</v>
      </c>
      <c r="C560">
        <v>40</v>
      </c>
      <c r="D560">
        <v>20</v>
      </c>
      <c r="E560">
        <v>0.8</v>
      </c>
      <c r="F560">
        <v>0.75</v>
      </c>
      <c r="G560">
        <v>60</v>
      </c>
      <c r="H560">
        <v>12</v>
      </c>
      <c r="I560">
        <v>0.35671897499999999</v>
      </c>
      <c r="J560">
        <v>1016.07678</v>
      </c>
      <c r="K560">
        <v>351.44863700000002</v>
      </c>
      <c r="L560">
        <v>115.55294499999999</v>
      </c>
      <c r="M560">
        <v>27460.181499999999</v>
      </c>
      <c r="N560">
        <v>43.796480299999999</v>
      </c>
      <c r="O560">
        <v>9010.7965700000004</v>
      </c>
      <c r="P560">
        <f t="shared" si="24"/>
        <v>2.8911103160715914</v>
      </c>
      <c r="Q560" s="9">
        <f>(B560-L560)/B560</f>
        <v>2.2591346154280456E-5</v>
      </c>
      <c r="R560" t="b">
        <f t="shared" si="25"/>
        <v>1</v>
      </c>
      <c r="S560" t="b">
        <f t="shared" si="26"/>
        <v>0</v>
      </c>
    </row>
    <row r="561" spans="2:19" x14ac:dyDescent="0.25">
      <c r="B561">
        <v>115.5555555555556</v>
      </c>
      <c r="C561">
        <v>40</v>
      </c>
      <c r="D561">
        <v>20</v>
      </c>
      <c r="E561">
        <v>0.8</v>
      </c>
      <c r="F561">
        <v>0.75</v>
      </c>
      <c r="G561">
        <v>60</v>
      </c>
      <c r="H561">
        <v>13</v>
      </c>
      <c r="I561">
        <v>0.32493714099999998</v>
      </c>
      <c r="J561">
        <v>1137.0223800000001</v>
      </c>
      <c r="K561">
        <v>419.47008099999999</v>
      </c>
      <c r="L561">
        <v>115.46141299999999</v>
      </c>
      <c r="M561">
        <v>25318.765899999999</v>
      </c>
      <c r="N561">
        <v>37.314001099999999</v>
      </c>
      <c r="O561">
        <v>7977.2791200000001</v>
      </c>
      <c r="P561">
        <f t="shared" si="24"/>
        <v>2.7106161595348683</v>
      </c>
      <c r="Q561" s="9">
        <f>(B561-L561)/B561</f>
        <v>8.1469519230813355E-4</v>
      </c>
      <c r="R561" t="b">
        <f t="shared" si="25"/>
        <v>1</v>
      </c>
      <c r="S561" t="b">
        <f t="shared" si="26"/>
        <v>0</v>
      </c>
    </row>
    <row r="562" spans="2:19" x14ac:dyDescent="0.25">
      <c r="B562">
        <v>115.5555555555556</v>
      </c>
      <c r="C562">
        <v>40</v>
      </c>
      <c r="D562">
        <v>20</v>
      </c>
      <c r="E562">
        <v>0.8</v>
      </c>
      <c r="F562">
        <v>0.75</v>
      </c>
      <c r="G562">
        <v>60</v>
      </c>
      <c r="H562">
        <v>14</v>
      </c>
      <c r="I562">
        <v>0.29053575500000001</v>
      </c>
      <c r="J562">
        <v>1303.4165</v>
      </c>
      <c r="K562">
        <v>511.73553900000002</v>
      </c>
      <c r="L562">
        <v>115.618809</v>
      </c>
      <c r="M562">
        <v>21932.341199999999</v>
      </c>
      <c r="N562">
        <v>30.0211763</v>
      </c>
      <c r="O562">
        <v>6885.5868700000001</v>
      </c>
      <c r="P562">
        <f t="shared" si="24"/>
        <v>2.5470509680587181</v>
      </c>
      <c r="Q562" s="9">
        <f>(B562-L562)/B562</f>
        <v>-5.4738557692268406E-4</v>
      </c>
      <c r="R562" t="b">
        <f t="shared" si="25"/>
        <v>1</v>
      </c>
      <c r="S562" t="b">
        <f t="shared" si="26"/>
        <v>0</v>
      </c>
    </row>
    <row r="563" spans="2:19" x14ac:dyDescent="0.25">
      <c r="B563">
        <v>115.5555555555556</v>
      </c>
      <c r="C563">
        <v>40</v>
      </c>
      <c r="D563">
        <v>20</v>
      </c>
      <c r="E563">
        <v>0.8</v>
      </c>
      <c r="F563">
        <v>0.75</v>
      </c>
      <c r="G563">
        <v>60</v>
      </c>
      <c r="H563">
        <v>15</v>
      </c>
      <c r="I563">
        <v>0.26861811800000002</v>
      </c>
      <c r="J563">
        <v>1458.18202</v>
      </c>
      <c r="K563">
        <v>647.85922200000005</v>
      </c>
      <c r="L563">
        <v>115.597239</v>
      </c>
      <c r="M563">
        <v>18545.916499999999</v>
      </c>
      <c r="N563">
        <v>21.451335</v>
      </c>
      <c r="O563">
        <v>5722.5944</v>
      </c>
      <c r="P563">
        <f t="shared" si="24"/>
        <v>2.2507698748170322</v>
      </c>
      <c r="Q563" s="9">
        <f>(B563-L563)/B563</f>
        <v>-3.6072211538424866E-4</v>
      </c>
      <c r="R563" t="b">
        <f t="shared" si="25"/>
        <v>1</v>
      </c>
      <c r="S563" t="b">
        <f t="shared" si="26"/>
        <v>0</v>
      </c>
    </row>
    <row r="564" spans="2:19" x14ac:dyDescent="0.25">
      <c r="B564">
        <v>115.5555555555556</v>
      </c>
      <c r="C564">
        <v>40</v>
      </c>
      <c r="D564">
        <v>20</v>
      </c>
      <c r="E564">
        <v>0.8</v>
      </c>
      <c r="F564">
        <v>0.75</v>
      </c>
      <c r="G564">
        <v>65</v>
      </c>
      <c r="H564">
        <v>5</v>
      </c>
      <c r="I564">
        <v>0.66071260899999995</v>
      </c>
      <c r="J564">
        <v>475.97969399999999</v>
      </c>
      <c r="K564">
        <v>-57.705465400000001</v>
      </c>
      <c r="L564">
        <v>115.519339</v>
      </c>
      <c r="M564">
        <v>15657.495500000001</v>
      </c>
      <c r="N564">
        <v>119.07273600000001</v>
      </c>
      <c r="O564">
        <v>16264.23</v>
      </c>
      <c r="P564">
        <f t="shared" si="24"/>
        <v>100000000</v>
      </c>
      <c r="Q564" s="9">
        <f>(B564-L564)/B564</f>
        <v>3.1341250000036332E-4</v>
      </c>
      <c r="R564" t="b">
        <f t="shared" si="25"/>
        <v>1</v>
      </c>
      <c r="S564" t="b">
        <f t="shared" si="26"/>
        <v>0</v>
      </c>
    </row>
    <row r="565" spans="2:19" x14ac:dyDescent="0.25">
      <c r="B565">
        <v>115.5555555555556</v>
      </c>
      <c r="C565">
        <v>40</v>
      </c>
      <c r="D565">
        <v>20</v>
      </c>
      <c r="E565">
        <v>0.8</v>
      </c>
      <c r="F565">
        <v>0.75</v>
      </c>
      <c r="G565">
        <v>65</v>
      </c>
      <c r="H565">
        <v>6</v>
      </c>
      <c r="I565">
        <v>0.55028148499999996</v>
      </c>
      <c r="J565">
        <v>582.89853700000003</v>
      </c>
      <c r="K565">
        <v>-16.8417578</v>
      </c>
      <c r="L565">
        <v>115.480204</v>
      </c>
      <c r="M565">
        <v>17549.909299999999</v>
      </c>
      <c r="N565">
        <v>103.603869</v>
      </c>
      <c r="O565">
        <v>15330.7111</v>
      </c>
      <c r="P565">
        <f t="shared" si="24"/>
        <v>100000000</v>
      </c>
      <c r="Q565" s="9">
        <f>(B565-L565)/B565</f>
        <v>6.5208076923114707E-4</v>
      </c>
      <c r="R565" t="b">
        <f t="shared" si="25"/>
        <v>1</v>
      </c>
      <c r="S565" t="b">
        <f t="shared" si="26"/>
        <v>0</v>
      </c>
    </row>
    <row r="566" spans="2:19" x14ac:dyDescent="0.25">
      <c r="B566">
        <v>115.5555555555556</v>
      </c>
      <c r="C566">
        <v>40</v>
      </c>
      <c r="D566">
        <v>20</v>
      </c>
      <c r="E566">
        <v>0.8</v>
      </c>
      <c r="F566">
        <v>0.75</v>
      </c>
      <c r="G566">
        <v>65</v>
      </c>
      <c r="H566">
        <v>7</v>
      </c>
      <c r="I566">
        <v>0.48539107500000001</v>
      </c>
      <c r="J566">
        <v>674.68294900000001</v>
      </c>
      <c r="K566">
        <v>30.835076399999998</v>
      </c>
      <c r="L566">
        <v>115.556994</v>
      </c>
      <c r="M566">
        <v>19467.2232</v>
      </c>
      <c r="N566">
        <v>90.664289999999994</v>
      </c>
      <c r="O566">
        <v>14403.873900000001</v>
      </c>
      <c r="P566">
        <f t="shared" si="24"/>
        <v>21.88037221791998</v>
      </c>
      <c r="Q566" s="9">
        <f>(B566-L566)/B566</f>
        <v>-1.2448076922721126E-5</v>
      </c>
      <c r="R566" t="b">
        <f t="shared" si="25"/>
        <v>1</v>
      </c>
      <c r="S566" t="b">
        <f t="shared" si="26"/>
        <v>0</v>
      </c>
    </row>
    <row r="567" spans="2:19" x14ac:dyDescent="0.25">
      <c r="B567">
        <v>115.5555555555556</v>
      </c>
      <c r="C567">
        <v>40</v>
      </c>
      <c r="D567">
        <v>20</v>
      </c>
      <c r="E567">
        <v>0.8</v>
      </c>
      <c r="F567">
        <v>0.75</v>
      </c>
      <c r="G567">
        <v>65</v>
      </c>
      <c r="H567">
        <v>8</v>
      </c>
      <c r="I567">
        <v>0.44438829299999999</v>
      </c>
      <c r="J567">
        <v>751.19852800000001</v>
      </c>
      <c r="K567">
        <v>81.873588900000001</v>
      </c>
      <c r="L567">
        <v>115.55670499999999</v>
      </c>
      <c r="M567">
        <v>21334.7369</v>
      </c>
      <c r="N567">
        <v>79.824525100000002</v>
      </c>
      <c r="O567">
        <v>13476.6859</v>
      </c>
      <c r="P567">
        <f t="shared" si="24"/>
        <v>9.1751019845668456</v>
      </c>
      <c r="Q567" s="9">
        <f>(B567-L567)/B567</f>
        <v>-9.9471153841790246E-6</v>
      </c>
      <c r="R567" t="b">
        <f t="shared" si="25"/>
        <v>1</v>
      </c>
      <c r="S567" t="b">
        <f t="shared" si="26"/>
        <v>0</v>
      </c>
    </row>
    <row r="568" spans="2:19" x14ac:dyDescent="0.25">
      <c r="B568">
        <v>115.5555555555556</v>
      </c>
      <c r="C568">
        <v>40</v>
      </c>
      <c r="D568">
        <v>20</v>
      </c>
      <c r="E568">
        <v>0.8</v>
      </c>
      <c r="F568">
        <v>0.75</v>
      </c>
      <c r="G568">
        <v>65</v>
      </c>
      <c r="H568">
        <v>9</v>
      </c>
      <c r="I568">
        <v>0.41509857999999999</v>
      </c>
      <c r="J568">
        <v>819.32384200000001</v>
      </c>
      <c r="K568">
        <v>135.99122700000001</v>
      </c>
      <c r="L568">
        <v>115.50593000000001</v>
      </c>
      <c r="M568">
        <v>23077.749599999999</v>
      </c>
      <c r="N568">
        <v>70.655100899999994</v>
      </c>
      <c r="O568">
        <v>12542.1149</v>
      </c>
      <c r="P568">
        <f t="shared" si="24"/>
        <v>6.0248286604546921</v>
      </c>
      <c r="Q568" s="9">
        <f>(B568-L568)/B568</f>
        <v>4.2945192307724986E-4</v>
      </c>
      <c r="R568" t="b">
        <f t="shared" si="25"/>
        <v>1</v>
      </c>
      <c r="S568" t="b">
        <f t="shared" si="26"/>
        <v>0</v>
      </c>
    </row>
    <row r="569" spans="2:19" x14ac:dyDescent="0.25">
      <c r="B569">
        <v>115.5555555555556</v>
      </c>
      <c r="C569">
        <v>40</v>
      </c>
      <c r="D569">
        <v>20</v>
      </c>
      <c r="E569">
        <v>0.8</v>
      </c>
      <c r="F569">
        <v>0.75</v>
      </c>
      <c r="G569">
        <v>65</v>
      </c>
      <c r="H569">
        <v>10</v>
      </c>
      <c r="I569">
        <v>0.39041406400000001</v>
      </c>
      <c r="J569">
        <v>887.615318</v>
      </c>
      <c r="K569">
        <v>194.127904</v>
      </c>
      <c r="L569">
        <v>115.58065999999999</v>
      </c>
      <c r="M569">
        <v>24621.560799999999</v>
      </c>
      <c r="N569">
        <v>62.726543999999997</v>
      </c>
      <c r="O569">
        <v>11593.1286</v>
      </c>
      <c r="P569">
        <f t="shared" si="24"/>
        <v>4.5723221634330322</v>
      </c>
      <c r="Q569" s="9">
        <f>(B569-L569)/B569</f>
        <v>-2.1724999999957081E-4</v>
      </c>
      <c r="R569" t="b">
        <f t="shared" si="25"/>
        <v>1</v>
      </c>
      <c r="S569" t="b">
        <f t="shared" si="26"/>
        <v>0</v>
      </c>
    </row>
    <row r="570" spans="2:19" x14ac:dyDescent="0.25">
      <c r="B570">
        <v>115.5555555555556</v>
      </c>
      <c r="C570">
        <v>40</v>
      </c>
      <c r="D570">
        <v>20</v>
      </c>
      <c r="E570">
        <v>0.8</v>
      </c>
      <c r="F570">
        <v>0.75</v>
      </c>
      <c r="G570">
        <v>65</v>
      </c>
      <c r="H570">
        <v>11</v>
      </c>
      <c r="I570">
        <v>0.36820292100000002</v>
      </c>
      <c r="J570">
        <v>959.02027299999997</v>
      </c>
      <c r="K570">
        <v>255.539919</v>
      </c>
      <c r="L570">
        <v>115.608761</v>
      </c>
      <c r="M570">
        <v>25717.168799999999</v>
      </c>
      <c r="N570">
        <v>55.609380799999997</v>
      </c>
      <c r="O570">
        <v>10622.694799999999</v>
      </c>
      <c r="P570">
        <f t="shared" si="24"/>
        <v>3.7529176527601544</v>
      </c>
      <c r="Q570" s="9">
        <f>(B570-L570)/B570</f>
        <v>-4.6043173076885854E-4</v>
      </c>
      <c r="R570" t="b">
        <f t="shared" si="25"/>
        <v>1</v>
      </c>
      <c r="S570" t="b">
        <f t="shared" si="26"/>
        <v>0</v>
      </c>
    </row>
    <row r="571" spans="2:19" x14ac:dyDescent="0.25">
      <c r="B571">
        <v>115.5555555555556</v>
      </c>
      <c r="C571">
        <v>40</v>
      </c>
      <c r="D571">
        <v>20</v>
      </c>
      <c r="E571">
        <v>0.8</v>
      </c>
      <c r="F571">
        <v>0.75</v>
      </c>
      <c r="G571">
        <v>65</v>
      </c>
      <c r="H571">
        <v>12</v>
      </c>
      <c r="I571">
        <v>0.34632814299999998</v>
      </c>
      <c r="J571">
        <v>1039.07502</v>
      </c>
      <c r="K571">
        <v>320.18119799999999</v>
      </c>
      <c r="L571">
        <v>115.56325099999999</v>
      </c>
      <c r="M571">
        <v>26065.7713</v>
      </c>
      <c r="N571">
        <v>48.8741378</v>
      </c>
      <c r="O571">
        <v>9623.7811799999999</v>
      </c>
      <c r="P571">
        <f t="shared" si="24"/>
        <v>3.2452718226133941</v>
      </c>
      <c r="Q571" s="9">
        <f>(B571-L571)/B571</f>
        <v>-6.659519230725734E-5</v>
      </c>
      <c r="R571" t="b">
        <f t="shared" si="25"/>
        <v>1</v>
      </c>
      <c r="S571" t="b">
        <f t="shared" si="26"/>
        <v>0</v>
      </c>
    </row>
    <row r="572" spans="2:19" x14ac:dyDescent="0.25">
      <c r="B572">
        <v>115.5555555555556</v>
      </c>
      <c r="C572">
        <v>40</v>
      </c>
      <c r="D572">
        <v>20</v>
      </c>
      <c r="E572">
        <v>0.8</v>
      </c>
      <c r="F572">
        <v>0.75</v>
      </c>
      <c r="G572">
        <v>65</v>
      </c>
      <c r="H572">
        <v>13</v>
      </c>
      <c r="I572">
        <v>0.32209412799999998</v>
      </c>
      <c r="J572">
        <v>1139.50377</v>
      </c>
      <c r="K572">
        <v>390.29235899999998</v>
      </c>
      <c r="L572">
        <v>115.553708</v>
      </c>
      <c r="M572">
        <v>25318.765899999999</v>
      </c>
      <c r="N572">
        <v>42.091341399999997</v>
      </c>
      <c r="O572">
        <v>8589.3554199999999</v>
      </c>
      <c r="P572">
        <f t="shared" si="24"/>
        <v>2.9196158821033955</v>
      </c>
      <c r="Q572" s="9">
        <f>(B572-L572)/B572</f>
        <v>1.598846153884144E-5</v>
      </c>
      <c r="R572" t="b">
        <f t="shared" si="25"/>
        <v>1</v>
      </c>
      <c r="S572" t="b">
        <f t="shared" si="26"/>
        <v>0</v>
      </c>
    </row>
    <row r="573" spans="2:19" x14ac:dyDescent="0.25">
      <c r="B573">
        <v>115.5555555555556</v>
      </c>
      <c r="C573">
        <v>40</v>
      </c>
      <c r="D573">
        <v>20</v>
      </c>
      <c r="E573">
        <v>0.8</v>
      </c>
      <c r="F573">
        <v>0.75</v>
      </c>
      <c r="G573">
        <v>65</v>
      </c>
      <c r="H573">
        <v>14</v>
      </c>
      <c r="I573">
        <v>0.294770003</v>
      </c>
      <c r="J573">
        <v>1273.1941099999999</v>
      </c>
      <c r="K573">
        <v>472.90496899999999</v>
      </c>
      <c r="L573">
        <v>115.537476</v>
      </c>
      <c r="M573">
        <v>23177.350299999998</v>
      </c>
      <c r="N573">
        <v>34.831518199999998</v>
      </c>
      <c r="O573">
        <v>7512.3852699999998</v>
      </c>
      <c r="P573">
        <f t="shared" si="24"/>
        <v>2.6922832143047324</v>
      </c>
      <c r="Q573" s="9">
        <f>(B573-L573)/B573</f>
        <v>1.5645769230809159E-4</v>
      </c>
      <c r="R573" t="b">
        <f t="shared" si="25"/>
        <v>1</v>
      </c>
      <c r="S573" t="b">
        <f t="shared" si="26"/>
        <v>0</v>
      </c>
    </row>
    <row r="574" spans="2:19" x14ac:dyDescent="0.25">
      <c r="B574">
        <v>115.5555555555556</v>
      </c>
      <c r="C574">
        <v>40</v>
      </c>
      <c r="D574">
        <v>20</v>
      </c>
      <c r="E574">
        <v>0.8</v>
      </c>
      <c r="F574">
        <v>0.75</v>
      </c>
      <c r="G574">
        <v>65</v>
      </c>
      <c r="H574">
        <v>15</v>
      </c>
      <c r="I574">
        <v>0.269300445</v>
      </c>
      <c r="J574">
        <v>1434.7265299999999</v>
      </c>
      <c r="K574">
        <v>587.11052600000005</v>
      </c>
      <c r="L574">
        <v>115.644465</v>
      </c>
      <c r="M574">
        <v>20239.1289</v>
      </c>
      <c r="N574">
        <v>26.665194700000001</v>
      </c>
      <c r="O574">
        <v>6385.8384299999998</v>
      </c>
      <c r="P574">
        <f t="shared" si="24"/>
        <v>2.4437077287215931</v>
      </c>
      <c r="Q574" s="9">
        <f>(B574-L574)/B574</f>
        <v>-7.694086538457427E-4</v>
      </c>
      <c r="R574" t="b">
        <f t="shared" si="25"/>
        <v>1</v>
      </c>
      <c r="S574" t="b">
        <f t="shared" si="26"/>
        <v>0</v>
      </c>
    </row>
    <row r="575" spans="2:19" x14ac:dyDescent="0.25">
      <c r="B575">
        <v>115.5555555555556</v>
      </c>
      <c r="C575">
        <v>40</v>
      </c>
      <c r="D575">
        <v>20</v>
      </c>
      <c r="E575">
        <v>0.8</v>
      </c>
      <c r="F575">
        <v>0.75</v>
      </c>
      <c r="G575">
        <v>70</v>
      </c>
      <c r="H575">
        <v>5</v>
      </c>
      <c r="I575">
        <v>0.70058704900000002</v>
      </c>
      <c r="J575">
        <v>448.827358</v>
      </c>
      <c r="K575">
        <v>-97.141481499999998</v>
      </c>
      <c r="L575">
        <v>115.588937</v>
      </c>
      <c r="M575">
        <v>13964.283100000001</v>
      </c>
      <c r="N575">
        <v>133.222838</v>
      </c>
      <c r="O575">
        <v>16678.992900000001</v>
      </c>
      <c r="P575">
        <f t="shared" si="24"/>
        <v>100000000</v>
      </c>
      <c r="Q575" s="9">
        <f>(B575-L575)/B575</f>
        <v>-2.8887788461501383E-4</v>
      </c>
      <c r="R575" t="b">
        <f t="shared" si="25"/>
        <v>1</v>
      </c>
      <c r="S575" t="b">
        <f t="shared" si="26"/>
        <v>0</v>
      </c>
    </row>
    <row r="576" spans="2:19" x14ac:dyDescent="0.25">
      <c r="B576">
        <v>115.5555555555556</v>
      </c>
      <c r="C576">
        <v>40</v>
      </c>
      <c r="D576">
        <v>20</v>
      </c>
      <c r="E576">
        <v>0.8</v>
      </c>
      <c r="F576">
        <v>0.75</v>
      </c>
      <c r="G576">
        <v>70</v>
      </c>
      <c r="H576">
        <v>6</v>
      </c>
      <c r="I576">
        <v>0.55099876299999995</v>
      </c>
      <c r="J576">
        <v>571.13257599999997</v>
      </c>
      <c r="K576">
        <v>-57.992585800000001</v>
      </c>
      <c r="L576">
        <v>115.46348999999999</v>
      </c>
      <c r="M576">
        <v>15707.295899999999</v>
      </c>
      <c r="N576">
        <v>116.22239500000001</v>
      </c>
      <c r="O576">
        <v>15834.7829</v>
      </c>
      <c r="P576">
        <f t="shared" si="24"/>
        <v>100000000</v>
      </c>
      <c r="Q576" s="9">
        <f>(B576-L576)/B576</f>
        <v>7.9672115384659607E-4</v>
      </c>
      <c r="R576" t="b">
        <f t="shared" si="25"/>
        <v>1</v>
      </c>
      <c r="S576" t="b">
        <f t="shared" si="26"/>
        <v>0</v>
      </c>
    </row>
    <row r="577" spans="2:19" x14ac:dyDescent="0.25">
      <c r="B577">
        <v>115.5555555555556</v>
      </c>
      <c r="C577">
        <v>40</v>
      </c>
      <c r="D577">
        <v>20</v>
      </c>
      <c r="E577">
        <v>0.8</v>
      </c>
      <c r="F577">
        <v>0.75</v>
      </c>
      <c r="G577">
        <v>70</v>
      </c>
      <c r="H577">
        <v>7</v>
      </c>
      <c r="I577">
        <v>0.47509328099999998</v>
      </c>
      <c r="J577">
        <v>680.31881199999998</v>
      </c>
      <c r="K577">
        <v>-10.6400272</v>
      </c>
      <c r="L577">
        <v>115.507085</v>
      </c>
      <c r="M577">
        <v>17500.108899999999</v>
      </c>
      <c r="N577">
        <v>101.725421</v>
      </c>
      <c r="O577">
        <v>14959.794599999999</v>
      </c>
      <c r="P577">
        <f t="shared" si="24"/>
        <v>100000000</v>
      </c>
      <c r="Q577" s="9">
        <f>(B577-L577)/B577</f>
        <v>4.194567307695824E-4</v>
      </c>
      <c r="R577" t="b">
        <f t="shared" si="25"/>
        <v>1</v>
      </c>
      <c r="S577" t="b">
        <f t="shared" si="26"/>
        <v>0</v>
      </c>
    </row>
    <row r="578" spans="2:19" x14ac:dyDescent="0.25">
      <c r="B578">
        <v>115.5555555555556</v>
      </c>
      <c r="C578">
        <v>40</v>
      </c>
      <c r="D578">
        <v>20</v>
      </c>
      <c r="E578">
        <v>0.8</v>
      </c>
      <c r="F578">
        <v>0.75</v>
      </c>
      <c r="G578">
        <v>70</v>
      </c>
      <c r="H578">
        <v>8</v>
      </c>
      <c r="I578">
        <v>0.42740475900000002</v>
      </c>
      <c r="J578">
        <v>772.56547599999999</v>
      </c>
      <c r="K578">
        <v>42.589471500000002</v>
      </c>
      <c r="L578">
        <v>115.551411</v>
      </c>
      <c r="M578">
        <v>19268.021799999999</v>
      </c>
      <c r="N578">
        <v>89.359626500000005</v>
      </c>
      <c r="O578">
        <v>14055.635</v>
      </c>
      <c r="P578">
        <f t="shared" si="24"/>
        <v>18.139823031145148</v>
      </c>
      <c r="Q578" s="9">
        <f>(B578-L578)/B578</f>
        <v>3.5866346154214462E-5</v>
      </c>
      <c r="R578" t="b">
        <f t="shared" si="25"/>
        <v>1</v>
      </c>
      <c r="S578" t="b">
        <f t="shared" si="26"/>
        <v>0</v>
      </c>
    </row>
    <row r="579" spans="2:19" x14ac:dyDescent="0.25">
      <c r="B579">
        <v>115.5555555555556</v>
      </c>
      <c r="C579">
        <v>40</v>
      </c>
      <c r="D579">
        <v>20</v>
      </c>
      <c r="E579">
        <v>0.8</v>
      </c>
      <c r="F579">
        <v>0.75</v>
      </c>
      <c r="G579">
        <v>70</v>
      </c>
      <c r="H579">
        <v>9</v>
      </c>
      <c r="I579">
        <v>0.395763961</v>
      </c>
      <c r="J579">
        <v>851.30895099999998</v>
      </c>
      <c r="K579">
        <v>99.471261999999996</v>
      </c>
      <c r="L579">
        <v>115.63727400000001</v>
      </c>
      <c r="M579">
        <v>20986.134300000002</v>
      </c>
      <c r="N579">
        <v>78.752721600000001</v>
      </c>
      <c r="O579">
        <v>13123.9113</v>
      </c>
      <c r="P579">
        <f t="shared" si="24"/>
        <v>8.5583407095005999</v>
      </c>
      <c r="Q579" s="9">
        <f>(B579-L579)/B579</f>
        <v>-7.0717884615350657E-4</v>
      </c>
      <c r="R579" t="b">
        <f t="shared" si="25"/>
        <v>1</v>
      </c>
      <c r="S579" t="b">
        <f t="shared" si="26"/>
        <v>0</v>
      </c>
    </row>
    <row r="580" spans="2:19" x14ac:dyDescent="0.25">
      <c r="B580">
        <v>115.5555555555556</v>
      </c>
      <c r="C580">
        <v>40</v>
      </c>
      <c r="D580">
        <v>20</v>
      </c>
      <c r="E580">
        <v>0.8</v>
      </c>
      <c r="F580">
        <v>0.75</v>
      </c>
      <c r="G580">
        <v>70</v>
      </c>
      <c r="H580">
        <v>10</v>
      </c>
      <c r="I580">
        <v>0.37336823400000002</v>
      </c>
      <c r="J580">
        <v>920.12767099999996</v>
      </c>
      <c r="K580">
        <v>158.96656300000001</v>
      </c>
      <c r="L580">
        <v>115.55313</v>
      </c>
      <c r="M580">
        <v>22529.945599999999</v>
      </c>
      <c r="N580">
        <v>69.532415999999998</v>
      </c>
      <c r="O580">
        <v>12166.230799999999</v>
      </c>
      <c r="P580">
        <f t="shared" ref="P580:P643" si="27">IF(K580&gt;0, J580/K580, 100000000)</f>
        <v>5.7881837138291772</v>
      </c>
      <c r="Q580" s="9">
        <f>(B580-L580)/B580</f>
        <v>2.0990384615802664E-5</v>
      </c>
      <c r="R580" t="b">
        <f t="shared" ref="R580:R643" si="28">ABS(Q580)&lt;0.02</f>
        <v>1</v>
      </c>
      <c r="S580" t="b">
        <f t="shared" ref="S580:S643" si="29">(P580="")</f>
        <v>0</v>
      </c>
    </row>
    <row r="581" spans="2:19" x14ac:dyDescent="0.25">
      <c r="B581">
        <v>115.5555555555556</v>
      </c>
      <c r="C581">
        <v>40</v>
      </c>
      <c r="D581">
        <v>20</v>
      </c>
      <c r="E581">
        <v>0.8</v>
      </c>
      <c r="F581">
        <v>0.75</v>
      </c>
      <c r="G581">
        <v>70</v>
      </c>
      <c r="H581">
        <v>11</v>
      </c>
      <c r="I581">
        <v>0.35401577200000001</v>
      </c>
      <c r="J581">
        <v>989.74492099999998</v>
      </c>
      <c r="K581">
        <v>222.894814</v>
      </c>
      <c r="L581">
        <v>115.605992</v>
      </c>
      <c r="M581">
        <v>23874.555400000001</v>
      </c>
      <c r="N581">
        <v>61.326419700000002</v>
      </c>
      <c r="O581">
        <v>11184.200500000001</v>
      </c>
      <c r="P581">
        <f t="shared" si="27"/>
        <v>4.4404125122444524</v>
      </c>
      <c r="Q581" s="9">
        <f>(B581-L581)/B581</f>
        <v>-4.3646923076885258E-4</v>
      </c>
      <c r="R581" t="b">
        <f t="shared" si="28"/>
        <v>1</v>
      </c>
      <c r="S581" t="b">
        <f t="shared" si="29"/>
        <v>0</v>
      </c>
    </row>
    <row r="582" spans="2:19" x14ac:dyDescent="0.25">
      <c r="B582">
        <v>115.5555555555556</v>
      </c>
      <c r="C582">
        <v>40</v>
      </c>
      <c r="D582">
        <v>20</v>
      </c>
      <c r="E582">
        <v>0.8</v>
      </c>
      <c r="F582">
        <v>0.75</v>
      </c>
      <c r="G582">
        <v>70</v>
      </c>
      <c r="H582">
        <v>12</v>
      </c>
      <c r="I582">
        <v>0.33672523599999998</v>
      </c>
      <c r="J582">
        <v>1061.2893099999999</v>
      </c>
      <c r="K582">
        <v>290.08443799999998</v>
      </c>
      <c r="L582">
        <v>115.536112</v>
      </c>
      <c r="M582">
        <v>24770.961899999998</v>
      </c>
      <c r="N582">
        <v>53.7624426</v>
      </c>
      <c r="O582">
        <v>10179.4275</v>
      </c>
      <c r="P582">
        <f t="shared" si="27"/>
        <v>3.6585530658490546</v>
      </c>
      <c r="Q582" s="9">
        <f>(B582-L582)/B582</f>
        <v>1.6826153846189669E-4</v>
      </c>
      <c r="R582" t="b">
        <f t="shared" si="28"/>
        <v>1</v>
      </c>
      <c r="S582" t="b">
        <f t="shared" si="29"/>
        <v>0</v>
      </c>
    </row>
    <row r="583" spans="2:19" x14ac:dyDescent="0.25">
      <c r="B583">
        <v>115.5555555555556</v>
      </c>
      <c r="C583">
        <v>40</v>
      </c>
      <c r="D583">
        <v>20</v>
      </c>
      <c r="E583">
        <v>0.8</v>
      </c>
      <c r="F583">
        <v>0.75</v>
      </c>
      <c r="G583">
        <v>70</v>
      </c>
      <c r="H583">
        <v>13</v>
      </c>
      <c r="I583">
        <v>0.31863106299999999</v>
      </c>
      <c r="J583">
        <v>1144.53178</v>
      </c>
      <c r="K583">
        <v>362.23764</v>
      </c>
      <c r="L583">
        <v>115.525019</v>
      </c>
      <c r="M583">
        <v>25019.9637</v>
      </c>
      <c r="N583">
        <v>46.468194699999998</v>
      </c>
      <c r="O583">
        <v>9153.5191799999993</v>
      </c>
      <c r="P583">
        <f t="shared" si="27"/>
        <v>3.1596158256773097</v>
      </c>
      <c r="Q583" s="9">
        <f>(B583-L583)/B583</f>
        <v>2.6425865384653336E-4</v>
      </c>
      <c r="R583" t="b">
        <f t="shared" si="28"/>
        <v>1</v>
      </c>
      <c r="S583" t="b">
        <f t="shared" si="29"/>
        <v>0</v>
      </c>
    </row>
    <row r="584" spans="2:19" x14ac:dyDescent="0.25">
      <c r="B584">
        <v>115.5555555555556</v>
      </c>
      <c r="C584">
        <v>40</v>
      </c>
      <c r="D584">
        <v>20</v>
      </c>
      <c r="E584">
        <v>0.8</v>
      </c>
      <c r="F584">
        <v>0.75</v>
      </c>
      <c r="G584">
        <v>70</v>
      </c>
      <c r="H584">
        <v>14</v>
      </c>
      <c r="I584">
        <v>0.29824221499999998</v>
      </c>
      <c r="J584">
        <v>1249.316</v>
      </c>
      <c r="K584">
        <v>441.74652900000001</v>
      </c>
      <c r="L584">
        <v>115.55032300000001</v>
      </c>
      <c r="M584">
        <v>24272.958299999998</v>
      </c>
      <c r="N584">
        <v>39.071385999999997</v>
      </c>
      <c r="O584">
        <v>8108.0825100000002</v>
      </c>
      <c r="P584">
        <f t="shared" si="27"/>
        <v>2.8281286167163069</v>
      </c>
      <c r="Q584" s="9">
        <f>(B584-L584)/B584</f>
        <v>4.5281730769562371E-5</v>
      </c>
      <c r="R584" t="b">
        <f t="shared" si="28"/>
        <v>1</v>
      </c>
      <c r="S584" t="b">
        <f t="shared" si="29"/>
        <v>0</v>
      </c>
    </row>
    <row r="585" spans="2:19" x14ac:dyDescent="0.25">
      <c r="B585">
        <v>115.5555555555556</v>
      </c>
      <c r="C585">
        <v>40</v>
      </c>
      <c r="D585">
        <v>20</v>
      </c>
      <c r="E585">
        <v>0.8</v>
      </c>
      <c r="F585">
        <v>0.75</v>
      </c>
      <c r="G585">
        <v>70</v>
      </c>
      <c r="H585">
        <v>15</v>
      </c>
      <c r="I585">
        <v>0.27580219500000003</v>
      </c>
      <c r="J585">
        <v>1384.5713599999999</v>
      </c>
      <c r="K585">
        <v>536.69331</v>
      </c>
      <c r="L585">
        <v>115.54042</v>
      </c>
      <c r="M585">
        <v>22330.7441</v>
      </c>
      <c r="N585">
        <v>31.199726299999998</v>
      </c>
      <c r="O585">
        <v>7044.72469</v>
      </c>
      <c r="P585">
        <f t="shared" si="27"/>
        <v>2.5798185559644855</v>
      </c>
      <c r="Q585" s="9">
        <f>(B585-L585)/B585</f>
        <v>1.3098076923117379E-4</v>
      </c>
      <c r="R585" t="b">
        <f t="shared" si="28"/>
        <v>1</v>
      </c>
      <c r="S585" t="b">
        <f t="shared" si="29"/>
        <v>0</v>
      </c>
    </row>
    <row r="586" spans="2:19" x14ac:dyDescent="0.25">
      <c r="B586">
        <v>115.5555555555556</v>
      </c>
      <c r="C586">
        <v>40</v>
      </c>
      <c r="D586">
        <v>20</v>
      </c>
      <c r="E586">
        <v>0.8</v>
      </c>
      <c r="F586">
        <v>0.75</v>
      </c>
      <c r="G586">
        <v>75</v>
      </c>
      <c r="H586">
        <v>5</v>
      </c>
      <c r="I586">
        <v>0.76742681999999995</v>
      </c>
      <c r="J586">
        <v>407.71838500000001</v>
      </c>
      <c r="K586">
        <v>-142.35560000000001</v>
      </c>
      <c r="L586">
        <v>115.51256600000001</v>
      </c>
      <c r="M586">
        <v>12420.4719</v>
      </c>
      <c r="N586">
        <v>148.134795</v>
      </c>
      <c r="O586">
        <v>16963.3478</v>
      </c>
      <c r="P586">
        <f t="shared" si="27"/>
        <v>100000000</v>
      </c>
      <c r="Q586" s="9">
        <f>(B586-L586)/B586</f>
        <v>3.7202500000032413E-4</v>
      </c>
      <c r="R586" t="b">
        <f t="shared" si="28"/>
        <v>1</v>
      </c>
      <c r="S586" t="b">
        <f t="shared" si="29"/>
        <v>0</v>
      </c>
    </row>
    <row r="587" spans="2:19" x14ac:dyDescent="0.25">
      <c r="B587">
        <v>115.5555555555556</v>
      </c>
      <c r="C587">
        <v>40</v>
      </c>
      <c r="D587">
        <v>20</v>
      </c>
      <c r="E587">
        <v>0.8</v>
      </c>
      <c r="F587">
        <v>0.75</v>
      </c>
      <c r="G587">
        <v>75</v>
      </c>
      <c r="H587">
        <v>6</v>
      </c>
      <c r="I587">
        <v>0.58169461</v>
      </c>
      <c r="J587">
        <v>542.27714600000002</v>
      </c>
      <c r="K587">
        <v>-101.96296100000001</v>
      </c>
      <c r="L587">
        <v>115.623957</v>
      </c>
      <c r="M587">
        <v>14088.784100000001</v>
      </c>
      <c r="N587">
        <v>129.663229</v>
      </c>
      <c r="O587">
        <v>16237.4689</v>
      </c>
      <c r="P587">
        <f t="shared" si="27"/>
        <v>100000000</v>
      </c>
      <c r="Q587" s="9">
        <f>(B587-L587)/B587</f>
        <v>-5.9193557692273141E-4</v>
      </c>
      <c r="R587" t="b">
        <f t="shared" si="28"/>
        <v>1</v>
      </c>
      <c r="S587" t="b">
        <f t="shared" si="29"/>
        <v>0</v>
      </c>
    </row>
    <row r="588" spans="2:19" x14ac:dyDescent="0.25">
      <c r="B588">
        <v>115.5555555555556</v>
      </c>
      <c r="C588">
        <v>40</v>
      </c>
      <c r="D588">
        <v>20</v>
      </c>
      <c r="E588">
        <v>0.8</v>
      </c>
      <c r="F588">
        <v>0.75</v>
      </c>
      <c r="G588">
        <v>75</v>
      </c>
      <c r="H588">
        <v>7</v>
      </c>
      <c r="I588">
        <v>0.47533642100000001</v>
      </c>
      <c r="J588">
        <v>667.29167099999995</v>
      </c>
      <c r="K588">
        <v>-55.225976000000003</v>
      </c>
      <c r="L588">
        <v>115.488613</v>
      </c>
      <c r="M588">
        <v>15757.0962</v>
      </c>
      <c r="N588">
        <v>113.570556</v>
      </c>
      <c r="O588">
        <v>15432.9133</v>
      </c>
      <c r="P588">
        <f t="shared" si="27"/>
        <v>100000000</v>
      </c>
      <c r="Q588" s="9">
        <f>(B588-L588)/B588</f>
        <v>5.7931057692345192E-4</v>
      </c>
      <c r="R588" t="b">
        <f t="shared" si="28"/>
        <v>1</v>
      </c>
      <c r="S588" t="b">
        <f t="shared" si="29"/>
        <v>0</v>
      </c>
    </row>
    <row r="589" spans="2:19" x14ac:dyDescent="0.25">
      <c r="B589">
        <v>115.5555555555556</v>
      </c>
      <c r="C589">
        <v>40</v>
      </c>
      <c r="D589">
        <v>20</v>
      </c>
      <c r="E589">
        <v>0.8</v>
      </c>
      <c r="F589">
        <v>0.75</v>
      </c>
      <c r="G589">
        <v>75</v>
      </c>
      <c r="H589">
        <v>8</v>
      </c>
      <c r="I589">
        <v>0.41868112499999999</v>
      </c>
      <c r="J589">
        <v>778.54468299999996</v>
      </c>
      <c r="K589">
        <v>-0.36998563800000001</v>
      </c>
      <c r="L589">
        <v>115.57753</v>
      </c>
      <c r="M589">
        <v>17475.208699999999</v>
      </c>
      <c r="N589">
        <v>99.561657199999999</v>
      </c>
      <c r="O589">
        <v>14562.473900000001</v>
      </c>
      <c r="P589">
        <f t="shared" si="27"/>
        <v>100000000</v>
      </c>
      <c r="Q589" s="9">
        <f>(B589-L589)/B589</f>
        <v>-1.9016346153804322E-4</v>
      </c>
      <c r="R589" t="b">
        <f t="shared" si="28"/>
        <v>1</v>
      </c>
      <c r="S589" t="b">
        <f t="shared" si="29"/>
        <v>0</v>
      </c>
    </row>
    <row r="590" spans="2:19" x14ac:dyDescent="0.25">
      <c r="B590">
        <v>115.5555555555556</v>
      </c>
      <c r="C590">
        <v>40</v>
      </c>
      <c r="D590">
        <v>20</v>
      </c>
      <c r="E590">
        <v>0.8</v>
      </c>
      <c r="F590">
        <v>0.75</v>
      </c>
      <c r="G590">
        <v>75</v>
      </c>
      <c r="H590">
        <v>9</v>
      </c>
      <c r="I590">
        <v>0.38300746899999999</v>
      </c>
      <c r="J590">
        <v>870.32190100000003</v>
      </c>
      <c r="K590">
        <v>59.825319100000002</v>
      </c>
      <c r="L590">
        <v>115.55972199999999</v>
      </c>
      <c r="M590">
        <v>19143.5209</v>
      </c>
      <c r="N590">
        <v>87.341412000000005</v>
      </c>
      <c r="O590">
        <v>13638.943600000001</v>
      </c>
      <c r="P590">
        <f t="shared" si="27"/>
        <v>14.547718492654058</v>
      </c>
      <c r="Q590" s="9">
        <f>(B590-L590)/B590</f>
        <v>-3.6055769230331348E-5</v>
      </c>
      <c r="R590" t="b">
        <f t="shared" si="28"/>
        <v>1</v>
      </c>
      <c r="S590" t="b">
        <f t="shared" si="29"/>
        <v>0</v>
      </c>
    </row>
    <row r="591" spans="2:19" x14ac:dyDescent="0.25">
      <c r="B591">
        <v>115.5555555555556</v>
      </c>
      <c r="C591">
        <v>40</v>
      </c>
      <c r="D591">
        <v>20</v>
      </c>
      <c r="E591">
        <v>0.8</v>
      </c>
      <c r="F591">
        <v>0.75</v>
      </c>
      <c r="G591">
        <v>75</v>
      </c>
      <c r="H591">
        <v>10</v>
      </c>
      <c r="I591">
        <v>0.35984062</v>
      </c>
      <c r="J591">
        <v>946.12308499999995</v>
      </c>
      <c r="K591">
        <v>123.07265099999999</v>
      </c>
      <c r="L591">
        <v>115.47404</v>
      </c>
      <c r="M591">
        <v>20737.1325</v>
      </c>
      <c r="N591">
        <v>76.614699999999999</v>
      </c>
      <c r="O591">
        <v>12675.1152</v>
      </c>
      <c r="P591">
        <f t="shared" si="27"/>
        <v>7.6875169041414404</v>
      </c>
      <c r="Q591" s="9">
        <f>(B591-L591)/B591</f>
        <v>7.0542307692343989E-4</v>
      </c>
      <c r="R591" t="b">
        <f t="shared" si="28"/>
        <v>1</v>
      </c>
      <c r="S591" t="b">
        <f t="shared" si="29"/>
        <v>0</v>
      </c>
    </row>
    <row r="592" spans="2:19" x14ac:dyDescent="0.25">
      <c r="B592">
        <v>115.5555555555556</v>
      </c>
      <c r="C592">
        <v>40</v>
      </c>
      <c r="D592">
        <v>20</v>
      </c>
      <c r="E592">
        <v>0.8</v>
      </c>
      <c r="F592">
        <v>0.75</v>
      </c>
      <c r="G592">
        <v>75</v>
      </c>
      <c r="H592">
        <v>11</v>
      </c>
      <c r="I592">
        <v>0.34181827199999998</v>
      </c>
      <c r="J592">
        <v>1017.21474</v>
      </c>
      <c r="K592">
        <v>190.90667099999999</v>
      </c>
      <c r="L592">
        <v>115.58341799999999</v>
      </c>
      <c r="M592">
        <v>22280.943800000001</v>
      </c>
      <c r="N592">
        <v>67.086400999999995</v>
      </c>
      <c r="O592">
        <v>11683.7816</v>
      </c>
      <c r="P592">
        <f t="shared" si="27"/>
        <v>5.3283352261692318</v>
      </c>
      <c r="Q592" s="9">
        <f>(B592-L592)/B592</f>
        <v>-2.4111730769187881E-4</v>
      </c>
      <c r="R592" t="b">
        <f t="shared" si="28"/>
        <v>1</v>
      </c>
      <c r="S592" t="b">
        <f t="shared" si="29"/>
        <v>0</v>
      </c>
    </row>
    <row r="593" spans="2:19" x14ac:dyDescent="0.25">
      <c r="B593">
        <v>115.5555555555556</v>
      </c>
      <c r="C593">
        <v>40</v>
      </c>
      <c r="D593">
        <v>20</v>
      </c>
      <c r="E593">
        <v>0.8</v>
      </c>
      <c r="F593">
        <v>0.75</v>
      </c>
      <c r="G593">
        <v>75</v>
      </c>
      <c r="H593">
        <v>12</v>
      </c>
      <c r="I593">
        <v>0.32748913899999998</v>
      </c>
      <c r="J593">
        <v>1084.1227100000001</v>
      </c>
      <c r="K593">
        <v>261.97497199999998</v>
      </c>
      <c r="L593">
        <v>115.592927</v>
      </c>
      <c r="M593">
        <v>23625.553599999999</v>
      </c>
      <c r="N593">
        <v>58.461394800000001</v>
      </c>
      <c r="O593">
        <v>10677.735699999999</v>
      </c>
      <c r="P593">
        <f t="shared" si="27"/>
        <v>4.138268254113985</v>
      </c>
      <c r="Q593" s="9">
        <f>(B593-L593)/B593</f>
        <v>-3.2340673076887482E-4</v>
      </c>
      <c r="R593" t="b">
        <f t="shared" si="28"/>
        <v>1</v>
      </c>
      <c r="S593" t="b">
        <f t="shared" si="29"/>
        <v>0</v>
      </c>
    </row>
    <row r="594" spans="2:19" x14ac:dyDescent="0.25">
      <c r="B594">
        <v>115.5555555555556</v>
      </c>
      <c r="C594">
        <v>40</v>
      </c>
      <c r="D594">
        <v>20</v>
      </c>
      <c r="E594">
        <v>0.8</v>
      </c>
      <c r="F594">
        <v>0.75</v>
      </c>
      <c r="G594">
        <v>75</v>
      </c>
      <c r="H594">
        <v>13</v>
      </c>
      <c r="I594">
        <v>0.31456531999999998</v>
      </c>
      <c r="J594">
        <v>1152.5791099999999</v>
      </c>
      <c r="K594">
        <v>336.753512</v>
      </c>
      <c r="L594">
        <v>115.568462</v>
      </c>
      <c r="M594">
        <v>24671.361199999999</v>
      </c>
      <c r="N594">
        <v>50.444561</v>
      </c>
      <c r="O594">
        <v>9669.7703899999997</v>
      </c>
      <c r="P594">
        <f t="shared" si="27"/>
        <v>3.4226194202244873</v>
      </c>
      <c r="Q594" s="9">
        <f>(B594-L594)/B594</f>
        <v>-1.1169038461497334E-4</v>
      </c>
      <c r="R594" t="b">
        <f t="shared" si="28"/>
        <v>1</v>
      </c>
      <c r="S594" t="b">
        <f t="shared" si="29"/>
        <v>0</v>
      </c>
    </row>
    <row r="595" spans="2:19" x14ac:dyDescent="0.25">
      <c r="B595">
        <v>115.5555555555556</v>
      </c>
      <c r="C595">
        <v>40</v>
      </c>
      <c r="D595">
        <v>20</v>
      </c>
      <c r="E595">
        <v>0.8</v>
      </c>
      <c r="F595">
        <v>0.75</v>
      </c>
      <c r="G595">
        <v>75</v>
      </c>
      <c r="H595">
        <v>14</v>
      </c>
      <c r="I595">
        <v>0.30120026799999999</v>
      </c>
      <c r="J595">
        <v>1229.86583</v>
      </c>
      <c r="K595">
        <v>416.631145</v>
      </c>
      <c r="L595">
        <v>115.647272</v>
      </c>
      <c r="M595">
        <v>25318.765899999999</v>
      </c>
      <c r="N595">
        <v>42.740779400000001</v>
      </c>
      <c r="O595">
        <v>8672.6785999999993</v>
      </c>
      <c r="P595">
        <f t="shared" si="27"/>
        <v>2.9519296499065137</v>
      </c>
      <c r="Q595" s="9">
        <f>(B595-L595)/B595</f>
        <v>-7.9369999999962535E-4</v>
      </c>
      <c r="R595" t="b">
        <f t="shared" si="28"/>
        <v>1</v>
      </c>
      <c r="S595" t="b">
        <f t="shared" si="29"/>
        <v>0</v>
      </c>
    </row>
    <row r="596" spans="2:19" x14ac:dyDescent="0.25">
      <c r="B596">
        <v>115.5555555555556</v>
      </c>
      <c r="C596">
        <v>40</v>
      </c>
      <c r="D596">
        <v>20</v>
      </c>
      <c r="E596">
        <v>0.8</v>
      </c>
      <c r="F596">
        <v>0.75</v>
      </c>
      <c r="G596">
        <v>75</v>
      </c>
      <c r="H596">
        <v>15</v>
      </c>
      <c r="I596">
        <v>0.28853247799999998</v>
      </c>
      <c r="J596">
        <v>1311.8568499999999</v>
      </c>
      <c r="K596">
        <v>500.05383699999999</v>
      </c>
      <c r="L596">
        <v>115.458446</v>
      </c>
      <c r="M596">
        <v>25318.765899999999</v>
      </c>
      <c r="N596">
        <v>35.054929700000002</v>
      </c>
      <c r="O596">
        <v>7699.2531799999997</v>
      </c>
      <c r="P596">
        <f t="shared" si="27"/>
        <v>2.623431224666315</v>
      </c>
      <c r="Q596" s="9">
        <f>(B596-L596)/B596</f>
        <v>8.4037115384657916E-4</v>
      </c>
      <c r="R596" t="b">
        <f t="shared" si="28"/>
        <v>1</v>
      </c>
      <c r="S596" t="b">
        <f t="shared" si="29"/>
        <v>0</v>
      </c>
    </row>
    <row r="597" spans="2:19" x14ac:dyDescent="0.25">
      <c r="B597">
        <v>120</v>
      </c>
      <c r="C597">
        <v>40</v>
      </c>
      <c r="D597">
        <v>20</v>
      </c>
      <c r="E597">
        <v>0.8</v>
      </c>
      <c r="F597">
        <v>0.75</v>
      </c>
      <c r="G597">
        <v>50</v>
      </c>
      <c r="H597">
        <v>5</v>
      </c>
      <c r="I597">
        <v>0.73516177100000002</v>
      </c>
      <c r="J597">
        <v>444.85134499999998</v>
      </c>
      <c r="K597">
        <v>57.713915399999998</v>
      </c>
      <c r="L597">
        <v>120.08675100000001</v>
      </c>
      <c r="M597">
        <v>23824.755000000001</v>
      </c>
      <c r="N597">
        <v>81.1935687</v>
      </c>
      <c r="O597">
        <v>14237.492399999999</v>
      </c>
      <c r="P597">
        <f t="shared" si="27"/>
        <v>7.7078697904457201</v>
      </c>
      <c r="Q597" s="9">
        <f>(B597-L597)/B597</f>
        <v>-7.2292500000005575E-4</v>
      </c>
      <c r="R597" t="b">
        <f t="shared" si="28"/>
        <v>1</v>
      </c>
      <c r="S597" t="b">
        <f t="shared" si="29"/>
        <v>0</v>
      </c>
    </row>
    <row r="598" spans="2:19" x14ac:dyDescent="0.25">
      <c r="B598">
        <v>120</v>
      </c>
      <c r="C598">
        <v>40</v>
      </c>
      <c r="D598">
        <v>20</v>
      </c>
      <c r="E598">
        <v>0.8</v>
      </c>
      <c r="F598">
        <v>0.75</v>
      </c>
      <c r="G598">
        <v>50</v>
      </c>
      <c r="H598">
        <v>6</v>
      </c>
      <c r="I598">
        <v>0.65430169400000004</v>
      </c>
      <c r="J598">
        <v>509.016999</v>
      </c>
      <c r="K598">
        <v>104.113623</v>
      </c>
      <c r="L598">
        <v>119.964984</v>
      </c>
      <c r="M598">
        <v>26812.7768</v>
      </c>
      <c r="N598">
        <v>70.682146399999993</v>
      </c>
      <c r="O598">
        <v>13210.1808</v>
      </c>
      <c r="P598">
        <f t="shared" si="27"/>
        <v>4.8890527899504566</v>
      </c>
      <c r="Q598" s="9">
        <f>(B598-L598)/B598</f>
        <v>2.9179999999999023E-4</v>
      </c>
      <c r="R598" t="b">
        <f t="shared" si="28"/>
        <v>1</v>
      </c>
      <c r="S598" t="b">
        <f t="shared" si="29"/>
        <v>0</v>
      </c>
    </row>
    <row r="599" spans="2:19" x14ac:dyDescent="0.25">
      <c r="B599">
        <v>120</v>
      </c>
      <c r="C599">
        <v>40</v>
      </c>
      <c r="D599">
        <v>20</v>
      </c>
      <c r="E599">
        <v>0.8</v>
      </c>
      <c r="F599">
        <v>0.75</v>
      </c>
      <c r="G599">
        <v>50</v>
      </c>
      <c r="H599">
        <v>7</v>
      </c>
      <c r="I599">
        <v>0.59709893999999997</v>
      </c>
      <c r="J599">
        <v>568.30201</v>
      </c>
      <c r="K599">
        <v>156.45509100000001</v>
      </c>
      <c r="L599">
        <v>119.92939</v>
      </c>
      <c r="M599">
        <v>29975.0998</v>
      </c>
      <c r="N599">
        <v>62.184924500000001</v>
      </c>
      <c r="O599">
        <v>12239.3</v>
      </c>
      <c r="P599">
        <f t="shared" si="27"/>
        <v>3.6323650855183738</v>
      </c>
      <c r="Q599" s="9">
        <f>(B599-L599)/B599</f>
        <v>5.884166666666838E-4</v>
      </c>
      <c r="R599" t="b">
        <f t="shared" si="28"/>
        <v>1</v>
      </c>
      <c r="S599" t="b">
        <f t="shared" si="29"/>
        <v>0</v>
      </c>
    </row>
    <row r="600" spans="2:19" x14ac:dyDescent="0.25">
      <c r="B600">
        <v>120</v>
      </c>
      <c r="C600">
        <v>40</v>
      </c>
      <c r="D600">
        <v>20</v>
      </c>
      <c r="E600">
        <v>0.8</v>
      </c>
      <c r="F600">
        <v>0.75</v>
      </c>
      <c r="G600">
        <v>50</v>
      </c>
      <c r="H600">
        <v>8</v>
      </c>
      <c r="I600">
        <v>0.62252533799999998</v>
      </c>
      <c r="J600">
        <v>550.29812500000003</v>
      </c>
      <c r="K600">
        <v>182.99975699999999</v>
      </c>
      <c r="L600">
        <v>113.67430400000001</v>
      </c>
      <c r="M600">
        <v>29999.987799999999</v>
      </c>
      <c r="N600">
        <v>55.220796800000002</v>
      </c>
      <c r="O600">
        <v>11307.1774</v>
      </c>
      <c r="P600">
        <f t="shared" si="27"/>
        <v>3.0070975722661757</v>
      </c>
      <c r="Q600" s="9">
        <f>(B600-L600)/B600</f>
        <v>5.2714133333333281E-2</v>
      </c>
      <c r="R600" t="b">
        <f t="shared" si="28"/>
        <v>0</v>
      </c>
      <c r="S600" t="b">
        <f t="shared" si="29"/>
        <v>0</v>
      </c>
    </row>
    <row r="601" spans="2:19" x14ac:dyDescent="0.25">
      <c r="B601">
        <v>120</v>
      </c>
      <c r="C601">
        <v>40</v>
      </c>
      <c r="D601">
        <v>20</v>
      </c>
      <c r="E601">
        <v>0.8</v>
      </c>
      <c r="F601">
        <v>0.75</v>
      </c>
      <c r="G601">
        <v>50</v>
      </c>
      <c r="H601">
        <v>9</v>
      </c>
      <c r="I601">
        <v>0.64149603700000002</v>
      </c>
      <c r="J601">
        <v>539.67994099999999</v>
      </c>
      <c r="K601">
        <v>214.334261</v>
      </c>
      <c r="L601">
        <v>109.270308</v>
      </c>
      <c r="M601">
        <v>29999.987799999999</v>
      </c>
      <c r="N601">
        <v>49.308657400000001</v>
      </c>
      <c r="O601">
        <v>10396.1402</v>
      </c>
      <c r="P601">
        <f t="shared" si="27"/>
        <v>2.5179359495867066</v>
      </c>
      <c r="Q601" s="9">
        <f>(B601-L601)/B601</f>
        <v>8.9414099999999996E-2</v>
      </c>
      <c r="R601" t="b">
        <f t="shared" si="28"/>
        <v>0</v>
      </c>
      <c r="S601" t="b">
        <f t="shared" si="29"/>
        <v>0</v>
      </c>
    </row>
    <row r="602" spans="2:19" x14ac:dyDescent="0.25">
      <c r="B602">
        <v>120</v>
      </c>
      <c r="C602">
        <v>40</v>
      </c>
      <c r="D602">
        <v>20</v>
      </c>
      <c r="E602">
        <v>0.8</v>
      </c>
      <c r="F602">
        <v>0.75</v>
      </c>
      <c r="G602">
        <v>50</v>
      </c>
      <c r="H602">
        <v>10</v>
      </c>
      <c r="I602">
        <v>0.63569291500000003</v>
      </c>
      <c r="J602">
        <v>551.53617299999996</v>
      </c>
      <c r="K602">
        <v>253.97475</v>
      </c>
      <c r="L602">
        <v>106.88591099999999</v>
      </c>
      <c r="M602">
        <v>29999.987799999999</v>
      </c>
      <c r="N602">
        <v>43.967399999999998</v>
      </c>
      <c r="O602">
        <v>9488.51548</v>
      </c>
      <c r="P602">
        <f t="shared" si="27"/>
        <v>2.1716181352673836</v>
      </c>
      <c r="Q602" s="9">
        <f>(B602-L602)/B602</f>
        <v>0.10928407500000006</v>
      </c>
      <c r="R602" t="b">
        <f t="shared" si="28"/>
        <v>0</v>
      </c>
      <c r="S602" t="b">
        <f t="shared" si="29"/>
        <v>0</v>
      </c>
    </row>
    <row r="603" spans="2:19" x14ac:dyDescent="0.25">
      <c r="B603">
        <v>120</v>
      </c>
      <c r="C603">
        <v>40</v>
      </c>
      <c r="D603">
        <v>20</v>
      </c>
      <c r="E603">
        <v>0.8</v>
      </c>
      <c r="F603">
        <v>0.75</v>
      </c>
      <c r="G603">
        <v>50</v>
      </c>
      <c r="H603">
        <v>11</v>
      </c>
      <c r="I603">
        <v>0.57831034800000003</v>
      </c>
      <c r="J603">
        <v>616.63573599999995</v>
      </c>
      <c r="K603">
        <v>309.622863</v>
      </c>
      <c r="L603">
        <v>107.33321100000001</v>
      </c>
      <c r="M603">
        <v>29999.987799999999</v>
      </c>
      <c r="N603">
        <v>38.715918700000003</v>
      </c>
      <c r="O603">
        <v>8566.6305499999999</v>
      </c>
      <c r="P603">
        <f t="shared" si="27"/>
        <v>1.9915704222397812</v>
      </c>
      <c r="Q603" s="9">
        <f>(B603-L603)/B603</f>
        <v>0.10555657499999996</v>
      </c>
      <c r="R603" t="b">
        <f t="shared" si="28"/>
        <v>0</v>
      </c>
      <c r="S603" t="b">
        <f t="shared" si="29"/>
        <v>0</v>
      </c>
    </row>
    <row r="604" spans="2:19" x14ac:dyDescent="0.25">
      <c r="B604">
        <v>120</v>
      </c>
      <c r="C604">
        <v>40</v>
      </c>
      <c r="D604">
        <v>20</v>
      </c>
      <c r="E604">
        <v>0.8</v>
      </c>
      <c r="F604">
        <v>0.75</v>
      </c>
      <c r="G604">
        <v>50</v>
      </c>
      <c r="H604">
        <v>12</v>
      </c>
      <c r="I604">
        <v>0.415514673</v>
      </c>
      <c r="J604">
        <v>886.30404399999998</v>
      </c>
      <c r="K604">
        <v>420.97784300000001</v>
      </c>
      <c r="L604">
        <v>116.22612599999999</v>
      </c>
      <c r="M604">
        <v>29999.987799999999</v>
      </c>
      <c r="N604">
        <v>33.073107200000003</v>
      </c>
      <c r="O604">
        <v>7612.8126099999999</v>
      </c>
      <c r="P604">
        <f t="shared" si="27"/>
        <v>2.1053460621204239</v>
      </c>
      <c r="Q604" s="9">
        <f>(B604-L604)/B604</f>
        <v>3.1448950000000052E-2</v>
      </c>
      <c r="R604" t="b">
        <f t="shared" si="28"/>
        <v>0</v>
      </c>
      <c r="S604" t="b">
        <f t="shared" si="29"/>
        <v>0</v>
      </c>
    </row>
    <row r="605" spans="2:19" x14ac:dyDescent="0.25">
      <c r="B605">
        <v>120</v>
      </c>
      <c r="C605">
        <v>40</v>
      </c>
      <c r="D605">
        <v>20</v>
      </c>
      <c r="E605">
        <v>0.8</v>
      </c>
      <c r="F605">
        <v>0.75</v>
      </c>
      <c r="G605">
        <v>50</v>
      </c>
      <c r="H605">
        <v>13</v>
      </c>
      <c r="I605">
        <v>0.33052868099999999</v>
      </c>
      <c r="J605">
        <v>1145.6438900000001</v>
      </c>
      <c r="K605">
        <v>522.62319200000002</v>
      </c>
      <c r="L605">
        <v>119.933122</v>
      </c>
      <c r="M605">
        <v>24223.157899999998</v>
      </c>
      <c r="N605">
        <v>26.5578596</v>
      </c>
      <c r="O605">
        <v>6609.3888999999999</v>
      </c>
      <c r="P605">
        <f t="shared" si="27"/>
        <v>2.19210304390778</v>
      </c>
      <c r="Q605" s="9">
        <f>(B605-L605)/B605</f>
        <v>5.5731666666668884E-4</v>
      </c>
      <c r="R605" t="b">
        <f t="shared" si="28"/>
        <v>1</v>
      </c>
      <c r="S605" t="b">
        <f t="shared" si="29"/>
        <v>0</v>
      </c>
    </row>
    <row r="606" spans="2:19" x14ac:dyDescent="0.25">
      <c r="B606">
        <v>120</v>
      </c>
      <c r="C606">
        <v>40</v>
      </c>
      <c r="D606">
        <v>20</v>
      </c>
      <c r="E606">
        <v>0.8</v>
      </c>
      <c r="F606">
        <v>0.75</v>
      </c>
      <c r="G606">
        <v>50</v>
      </c>
      <c r="H606">
        <v>14</v>
      </c>
      <c r="I606">
        <v>0.29994562299999999</v>
      </c>
      <c r="J606">
        <v>1304.1326300000001</v>
      </c>
      <c r="K606">
        <v>652.48282400000005</v>
      </c>
      <c r="L606">
        <v>119.948948</v>
      </c>
      <c r="M606">
        <v>19790.925599999999</v>
      </c>
      <c r="N606">
        <v>18.6890696</v>
      </c>
      <c r="O606">
        <v>5538.6866200000004</v>
      </c>
      <c r="P606">
        <f t="shared" si="27"/>
        <v>1.9987233104545292</v>
      </c>
      <c r="Q606" s="9">
        <f>(B606-L606)/B606</f>
        <v>4.254333333333212E-4</v>
      </c>
      <c r="R606" t="b">
        <f t="shared" si="28"/>
        <v>1</v>
      </c>
      <c r="S606" t="b">
        <f t="shared" si="29"/>
        <v>0</v>
      </c>
    </row>
    <row r="607" spans="2:19" x14ac:dyDescent="0.25">
      <c r="B607">
        <v>120</v>
      </c>
      <c r="C607">
        <v>40</v>
      </c>
      <c r="D607">
        <v>20</v>
      </c>
      <c r="E607">
        <v>0.8</v>
      </c>
      <c r="F607">
        <v>0.75</v>
      </c>
      <c r="G607">
        <v>50</v>
      </c>
      <c r="H607">
        <v>15</v>
      </c>
      <c r="I607">
        <v>0.29788557799999998</v>
      </c>
      <c r="J607">
        <v>1371.8711599999999</v>
      </c>
      <c r="K607">
        <v>843.80454099999997</v>
      </c>
      <c r="L607">
        <v>120.05806200000001</v>
      </c>
      <c r="M607">
        <v>16454.301299999999</v>
      </c>
      <c r="N607">
        <v>8.9856312500000008</v>
      </c>
      <c r="O607">
        <v>4383.0329899999997</v>
      </c>
      <c r="P607">
        <f t="shared" si="27"/>
        <v>1.6258162801235743</v>
      </c>
      <c r="Q607" s="9">
        <f>(B607-L607)/B607</f>
        <v>-4.8385000000005597E-4</v>
      </c>
      <c r="R607" t="b">
        <f t="shared" si="28"/>
        <v>1</v>
      </c>
      <c r="S607" t="b">
        <f t="shared" si="29"/>
        <v>0</v>
      </c>
    </row>
    <row r="608" spans="2:19" x14ac:dyDescent="0.25">
      <c r="B608">
        <v>120</v>
      </c>
      <c r="C608">
        <v>40</v>
      </c>
      <c r="D608">
        <v>20</v>
      </c>
      <c r="E608">
        <v>0.8</v>
      </c>
      <c r="F608">
        <v>0.75</v>
      </c>
      <c r="G608">
        <v>55</v>
      </c>
      <c r="H608">
        <v>5</v>
      </c>
      <c r="I608">
        <v>0.70094694300000004</v>
      </c>
      <c r="J608">
        <v>462.02170799999999</v>
      </c>
      <c r="K608">
        <v>25.683806400000002</v>
      </c>
      <c r="L608">
        <v>120.01414</v>
      </c>
      <c r="M608">
        <v>20886.533599999999</v>
      </c>
      <c r="N608">
        <v>93.058101800000003</v>
      </c>
      <c r="O608">
        <v>15043.4797</v>
      </c>
      <c r="P608">
        <f t="shared" si="27"/>
        <v>17.988833150525537</v>
      </c>
      <c r="Q608" s="9">
        <f>(B608-L608)/B608</f>
        <v>-1.1783333333331333E-4</v>
      </c>
      <c r="R608" t="b">
        <f t="shared" si="28"/>
        <v>1</v>
      </c>
      <c r="S608" t="b">
        <f t="shared" si="29"/>
        <v>0</v>
      </c>
    </row>
    <row r="609" spans="2:19" x14ac:dyDescent="0.25">
      <c r="B609">
        <v>120</v>
      </c>
      <c r="C609">
        <v>40</v>
      </c>
      <c r="D609">
        <v>20</v>
      </c>
      <c r="E609">
        <v>0.8</v>
      </c>
      <c r="F609">
        <v>0.75</v>
      </c>
      <c r="G609">
        <v>55</v>
      </c>
      <c r="H609">
        <v>6</v>
      </c>
      <c r="I609">
        <v>0.61590020899999998</v>
      </c>
      <c r="J609">
        <v>535.733251</v>
      </c>
      <c r="K609">
        <v>70.763920999999996</v>
      </c>
      <c r="L609">
        <v>119.98323600000001</v>
      </c>
      <c r="M609">
        <v>23426.3521</v>
      </c>
      <c r="N609">
        <v>80.833745199999996</v>
      </c>
      <c r="O609">
        <v>14018.41</v>
      </c>
      <c r="P609">
        <f t="shared" si="27"/>
        <v>7.5707117896985956</v>
      </c>
      <c r="Q609" s="9">
        <f>(B609-L609)/B609</f>
        <v>1.3969999999995745E-4</v>
      </c>
      <c r="R609" t="b">
        <f t="shared" si="28"/>
        <v>1</v>
      </c>
      <c r="S609" t="b">
        <f t="shared" si="29"/>
        <v>0</v>
      </c>
    </row>
    <row r="610" spans="2:19" x14ac:dyDescent="0.25">
      <c r="B610">
        <v>120</v>
      </c>
      <c r="C610">
        <v>40</v>
      </c>
      <c r="D610">
        <v>20</v>
      </c>
      <c r="E610">
        <v>0.8</v>
      </c>
      <c r="F610">
        <v>0.75</v>
      </c>
      <c r="G610">
        <v>55</v>
      </c>
      <c r="H610">
        <v>7</v>
      </c>
      <c r="I610">
        <v>0.55974831700000005</v>
      </c>
      <c r="J610">
        <v>600.51307499999996</v>
      </c>
      <c r="K610">
        <v>120.891198</v>
      </c>
      <c r="L610">
        <v>119.971694</v>
      </c>
      <c r="M610">
        <v>26065.7713</v>
      </c>
      <c r="N610">
        <v>70.894041900000005</v>
      </c>
      <c r="O610">
        <v>13043.6266</v>
      </c>
      <c r="P610">
        <f t="shared" si="27"/>
        <v>4.9673845981739708</v>
      </c>
      <c r="Q610" s="9">
        <f>(B610-L610)/B610</f>
        <v>2.3588333333333841E-4</v>
      </c>
      <c r="R610" t="b">
        <f t="shared" si="28"/>
        <v>1</v>
      </c>
      <c r="S610" t="b">
        <f t="shared" si="29"/>
        <v>0</v>
      </c>
    </row>
    <row r="611" spans="2:19" x14ac:dyDescent="0.25">
      <c r="B611">
        <v>120</v>
      </c>
      <c r="C611">
        <v>40</v>
      </c>
      <c r="D611">
        <v>20</v>
      </c>
      <c r="E611">
        <v>0.8</v>
      </c>
      <c r="F611">
        <v>0.75</v>
      </c>
      <c r="G611">
        <v>55</v>
      </c>
      <c r="H611">
        <v>8</v>
      </c>
      <c r="I611">
        <v>0.516752086</v>
      </c>
      <c r="J611">
        <v>662.84407299999998</v>
      </c>
      <c r="K611">
        <v>175.96356299999999</v>
      </c>
      <c r="L611">
        <v>120.086726</v>
      </c>
      <c r="M611">
        <v>28705.190600000002</v>
      </c>
      <c r="N611">
        <v>62.755110299999998</v>
      </c>
      <c r="O611">
        <v>12102.4571</v>
      </c>
      <c r="P611">
        <f t="shared" si="27"/>
        <v>3.7669393691465545</v>
      </c>
      <c r="Q611" s="9">
        <f>(B611-L611)/B611</f>
        <v>-7.2271666666665622E-4</v>
      </c>
      <c r="R611" t="b">
        <f t="shared" si="28"/>
        <v>1</v>
      </c>
      <c r="S611" t="b">
        <f t="shared" si="29"/>
        <v>0</v>
      </c>
    </row>
    <row r="612" spans="2:19" x14ac:dyDescent="0.25">
      <c r="B612">
        <v>120</v>
      </c>
      <c r="C612">
        <v>40</v>
      </c>
      <c r="D612">
        <v>20</v>
      </c>
      <c r="E612">
        <v>0.8</v>
      </c>
      <c r="F612">
        <v>0.75</v>
      </c>
      <c r="G612">
        <v>55</v>
      </c>
      <c r="H612">
        <v>9</v>
      </c>
      <c r="I612">
        <v>0.50018005099999996</v>
      </c>
      <c r="J612">
        <v>695.32474500000001</v>
      </c>
      <c r="K612">
        <v>222.48602299999999</v>
      </c>
      <c r="L612">
        <v>117.945871</v>
      </c>
      <c r="M612">
        <v>29999.987799999999</v>
      </c>
      <c r="N612">
        <v>55.933068800000001</v>
      </c>
      <c r="O612">
        <v>11178.229300000001</v>
      </c>
      <c r="P612">
        <f t="shared" si="27"/>
        <v>3.1252513556772961</v>
      </c>
      <c r="Q612" s="9">
        <f>(B612-L612)/B612</f>
        <v>1.7117741666666693E-2</v>
      </c>
      <c r="R612" t="b">
        <f t="shared" si="28"/>
        <v>1</v>
      </c>
      <c r="S612" t="b">
        <f t="shared" si="29"/>
        <v>0</v>
      </c>
    </row>
    <row r="613" spans="2:19" x14ac:dyDescent="0.25">
      <c r="B613">
        <v>120</v>
      </c>
      <c r="C613">
        <v>40</v>
      </c>
      <c r="D613">
        <v>20</v>
      </c>
      <c r="E613">
        <v>0.8</v>
      </c>
      <c r="F613">
        <v>0.75</v>
      </c>
      <c r="G613">
        <v>55</v>
      </c>
      <c r="H613">
        <v>10</v>
      </c>
      <c r="I613">
        <v>0.49553634899999999</v>
      </c>
      <c r="J613">
        <v>710.80761900000005</v>
      </c>
      <c r="K613">
        <v>262.47982400000001</v>
      </c>
      <c r="L613">
        <v>114.826386</v>
      </c>
      <c r="M613">
        <v>29999.987799999999</v>
      </c>
      <c r="N613">
        <v>49.944035999999997</v>
      </c>
      <c r="O613">
        <v>10254.271000000001</v>
      </c>
      <c r="P613">
        <f t="shared" si="27"/>
        <v>2.7080466916192387</v>
      </c>
      <c r="Q613" s="9">
        <f>(B613-L613)/B613</f>
        <v>4.3113450000000005E-2</v>
      </c>
      <c r="R613" t="b">
        <f t="shared" si="28"/>
        <v>0</v>
      </c>
      <c r="S613" t="b">
        <f t="shared" si="29"/>
        <v>0</v>
      </c>
    </row>
    <row r="614" spans="2:19" x14ac:dyDescent="0.25">
      <c r="B614">
        <v>120</v>
      </c>
      <c r="C614">
        <v>40</v>
      </c>
      <c r="D614">
        <v>20</v>
      </c>
      <c r="E614">
        <v>0.8</v>
      </c>
      <c r="F614">
        <v>0.75</v>
      </c>
      <c r="G614">
        <v>55</v>
      </c>
      <c r="H614">
        <v>11</v>
      </c>
      <c r="I614">
        <v>0.464868116</v>
      </c>
      <c r="J614">
        <v>770.24923000000001</v>
      </c>
      <c r="K614">
        <v>316.87152800000001</v>
      </c>
      <c r="L614">
        <v>114.294479</v>
      </c>
      <c r="M614">
        <v>29999.987799999999</v>
      </c>
      <c r="N614">
        <v>44.304130299999997</v>
      </c>
      <c r="O614">
        <v>9313.9098599999998</v>
      </c>
      <c r="P614">
        <f t="shared" si="27"/>
        <v>2.4307934349974163</v>
      </c>
      <c r="Q614" s="9">
        <f>(B614-L614)/B614</f>
        <v>4.7546008333333369E-2</v>
      </c>
      <c r="R614" t="b">
        <f t="shared" si="28"/>
        <v>0</v>
      </c>
      <c r="S614" t="b">
        <f t="shared" si="29"/>
        <v>0</v>
      </c>
    </row>
    <row r="615" spans="2:19" x14ac:dyDescent="0.25">
      <c r="B615">
        <v>120</v>
      </c>
      <c r="C615">
        <v>40</v>
      </c>
      <c r="D615">
        <v>20</v>
      </c>
      <c r="E615">
        <v>0.8</v>
      </c>
      <c r="F615">
        <v>0.75</v>
      </c>
      <c r="G615">
        <v>55</v>
      </c>
      <c r="H615">
        <v>12</v>
      </c>
      <c r="I615">
        <v>0.39448350500000001</v>
      </c>
      <c r="J615">
        <v>930.08813699999996</v>
      </c>
      <c r="K615">
        <v>401.915369</v>
      </c>
      <c r="L615">
        <v>118.07215100000001</v>
      </c>
      <c r="M615">
        <v>29999.987799999999</v>
      </c>
      <c r="N615">
        <v>38.529470099999998</v>
      </c>
      <c r="O615">
        <v>8340.4737100000002</v>
      </c>
      <c r="P615">
        <f t="shared" si="27"/>
        <v>2.3141392659706925</v>
      </c>
      <c r="Q615" s="9">
        <f>(B615-L615)/B615</f>
        <v>1.6065408333333291E-2</v>
      </c>
      <c r="R615" t="b">
        <f t="shared" si="28"/>
        <v>1</v>
      </c>
      <c r="S615" t="b">
        <f t="shared" si="29"/>
        <v>0</v>
      </c>
    </row>
    <row r="616" spans="2:19" x14ac:dyDescent="0.25">
      <c r="B616">
        <v>120</v>
      </c>
      <c r="C616">
        <v>40</v>
      </c>
      <c r="D616">
        <v>20</v>
      </c>
      <c r="E616">
        <v>0.8</v>
      </c>
      <c r="F616">
        <v>0.75</v>
      </c>
      <c r="G616">
        <v>55</v>
      </c>
      <c r="H616">
        <v>13</v>
      </c>
      <c r="I616">
        <v>0.33759288799999998</v>
      </c>
      <c r="J616">
        <v>1111.88193</v>
      </c>
      <c r="K616">
        <v>484.50590599999998</v>
      </c>
      <c r="L616">
        <v>119.96917500000001</v>
      </c>
      <c r="M616">
        <v>26264.9728</v>
      </c>
      <c r="N616">
        <v>32.136173800000002</v>
      </c>
      <c r="O616">
        <v>7317.2902800000002</v>
      </c>
      <c r="P616">
        <f t="shared" si="27"/>
        <v>2.2948779699705044</v>
      </c>
      <c r="Q616" s="9">
        <f>(B616-L616)/B616</f>
        <v>2.5687499999994167E-4</v>
      </c>
      <c r="R616" t="b">
        <f t="shared" si="28"/>
        <v>1</v>
      </c>
      <c r="S616" t="b">
        <f t="shared" si="29"/>
        <v>0</v>
      </c>
    </row>
    <row r="617" spans="2:19" x14ac:dyDescent="0.25">
      <c r="B617">
        <v>120</v>
      </c>
      <c r="C617">
        <v>40</v>
      </c>
      <c r="D617">
        <v>20</v>
      </c>
      <c r="E617">
        <v>0.8</v>
      </c>
      <c r="F617">
        <v>0.75</v>
      </c>
      <c r="G617">
        <v>55</v>
      </c>
      <c r="H617">
        <v>14</v>
      </c>
      <c r="I617">
        <v>0.30099960399999998</v>
      </c>
      <c r="J617">
        <v>1282.0817400000001</v>
      </c>
      <c r="K617">
        <v>591.84360200000003</v>
      </c>
      <c r="L617">
        <v>119.972173</v>
      </c>
      <c r="M617">
        <v>21583.738700000002</v>
      </c>
      <c r="N617">
        <v>24.640360099999999</v>
      </c>
      <c r="O617">
        <v>6227.68732</v>
      </c>
      <c r="P617">
        <f t="shared" si="27"/>
        <v>2.1662509076173135</v>
      </c>
      <c r="Q617" s="9">
        <f>(B617-L617)/B617</f>
        <v>2.3189166666668371E-4</v>
      </c>
      <c r="R617" t="b">
        <f t="shared" si="28"/>
        <v>1</v>
      </c>
      <c r="S617" t="b">
        <f t="shared" si="29"/>
        <v>0</v>
      </c>
    </row>
    <row r="618" spans="2:19" x14ac:dyDescent="0.25">
      <c r="B618">
        <v>120</v>
      </c>
      <c r="C618">
        <v>40</v>
      </c>
      <c r="D618">
        <v>20</v>
      </c>
      <c r="E618">
        <v>0.8</v>
      </c>
      <c r="F618">
        <v>0.75</v>
      </c>
      <c r="G618">
        <v>55</v>
      </c>
      <c r="H618">
        <v>15</v>
      </c>
      <c r="I618">
        <v>0.28641803199999999</v>
      </c>
      <c r="J618">
        <v>1400.7241799999999</v>
      </c>
      <c r="K618">
        <v>755.83511399999998</v>
      </c>
      <c r="L618">
        <v>120.016228</v>
      </c>
      <c r="M618">
        <v>17948.3122</v>
      </c>
      <c r="N618">
        <v>15.558147200000001</v>
      </c>
      <c r="O618">
        <v>5054.9925800000001</v>
      </c>
      <c r="P618">
        <f t="shared" si="27"/>
        <v>1.8532139537512939</v>
      </c>
      <c r="Q618" s="9">
        <f>(B618-L618)/B618</f>
        <v>-1.3523333333331777E-4</v>
      </c>
      <c r="R618" t="b">
        <f t="shared" si="28"/>
        <v>1</v>
      </c>
      <c r="S618" t="b">
        <f t="shared" si="29"/>
        <v>0</v>
      </c>
    </row>
    <row r="619" spans="2:19" x14ac:dyDescent="0.25">
      <c r="B619">
        <v>120</v>
      </c>
      <c r="C619">
        <v>40</v>
      </c>
      <c r="D619">
        <v>20</v>
      </c>
      <c r="E619">
        <v>0.8</v>
      </c>
      <c r="F619">
        <v>0.75</v>
      </c>
      <c r="G619">
        <v>60</v>
      </c>
      <c r="H619">
        <v>5</v>
      </c>
      <c r="I619">
        <v>0.684055254</v>
      </c>
      <c r="J619">
        <v>467.966881</v>
      </c>
      <c r="K619">
        <v>-8.6231844300000002</v>
      </c>
      <c r="L619">
        <v>120.016409</v>
      </c>
      <c r="M619">
        <v>18496.1162</v>
      </c>
      <c r="N619">
        <v>105.68449099999999</v>
      </c>
      <c r="O619">
        <v>15719.0589</v>
      </c>
      <c r="P619">
        <f t="shared" si="27"/>
        <v>100000000</v>
      </c>
      <c r="Q619" s="9">
        <f>(B619-L619)/B619</f>
        <v>-1.367416666666325E-4</v>
      </c>
      <c r="R619" t="b">
        <f t="shared" si="28"/>
        <v>1</v>
      </c>
      <c r="S619" t="b">
        <f t="shared" si="29"/>
        <v>0</v>
      </c>
    </row>
    <row r="620" spans="2:19" x14ac:dyDescent="0.25">
      <c r="B620">
        <v>120</v>
      </c>
      <c r="C620">
        <v>40</v>
      </c>
      <c r="D620">
        <v>20</v>
      </c>
      <c r="E620">
        <v>0.8</v>
      </c>
      <c r="F620">
        <v>0.75</v>
      </c>
      <c r="G620">
        <v>60</v>
      </c>
      <c r="H620">
        <v>6</v>
      </c>
      <c r="I620">
        <v>0.58812895300000001</v>
      </c>
      <c r="J620">
        <v>555.37710100000004</v>
      </c>
      <c r="K620">
        <v>36.029596900000001</v>
      </c>
      <c r="L620">
        <v>120.021698</v>
      </c>
      <c r="M620">
        <v>20737.1325</v>
      </c>
      <c r="N620">
        <v>91.8076528</v>
      </c>
      <c r="O620">
        <v>14725.253500000001</v>
      </c>
      <c r="P620">
        <f t="shared" si="27"/>
        <v>15.41446890292575</v>
      </c>
      <c r="Q620" s="9">
        <f>(B620-L620)/B620</f>
        <v>-1.8081666666667218E-4</v>
      </c>
      <c r="R620" t="b">
        <f t="shared" si="28"/>
        <v>1</v>
      </c>
      <c r="S620" t="b">
        <f t="shared" si="29"/>
        <v>0</v>
      </c>
    </row>
    <row r="621" spans="2:19" x14ac:dyDescent="0.25">
      <c r="B621">
        <v>120</v>
      </c>
      <c r="C621">
        <v>40</v>
      </c>
      <c r="D621">
        <v>20</v>
      </c>
      <c r="E621">
        <v>0.8</v>
      </c>
      <c r="F621">
        <v>0.75</v>
      </c>
      <c r="G621">
        <v>60</v>
      </c>
      <c r="H621">
        <v>7</v>
      </c>
      <c r="I621">
        <v>0.52894751900000003</v>
      </c>
      <c r="J621">
        <v>629.42292099999997</v>
      </c>
      <c r="K621">
        <v>85.416512100000006</v>
      </c>
      <c r="L621">
        <v>120.034761</v>
      </c>
      <c r="M621">
        <v>23027.949199999999</v>
      </c>
      <c r="N621">
        <v>80.387163700000002</v>
      </c>
      <c r="O621">
        <v>13765.1512</v>
      </c>
      <c r="P621">
        <f t="shared" si="27"/>
        <v>7.3688670436825285</v>
      </c>
      <c r="Q621" s="9">
        <f>(B621-L621)/B621</f>
        <v>-2.8967500000002627E-4</v>
      </c>
      <c r="R621" t="b">
        <f t="shared" si="28"/>
        <v>1</v>
      </c>
      <c r="S621" t="b">
        <f t="shared" si="29"/>
        <v>0</v>
      </c>
    </row>
    <row r="622" spans="2:19" x14ac:dyDescent="0.25">
      <c r="B622">
        <v>120</v>
      </c>
      <c r="C622">
        <v>40</v>
      </c>
      <c r="D622">
        <v>20</v>
      </c>
      <c r="E622">
        <v>0.8</v>
      </c>
      <c r="F622">
        <v>0.75</v>
      </c>
      <c r="G622">
        <v>60</v>
      </c>
      <c r="H622">
        <v>8</v>
      </c>
      <c r="I622">
        <v>0.48820347200000003</v>
      </c>
      <c r="J622">
        <v>694.83480999999995</v>
      </c>
      <c r="K622">
        <v>138.50588500000001</v>
      </c>
      <c r="L622">
        <v>119.989124</v>
      </c>
      <c r="M622">
        <v>25268.965499999998</v>
      </c>
      <c r="N622">
        <v>70.956352999999993</v>
      </c>
      <c r="O622">
        <v>12825.6266</v>
      </c>
      <c r="P622">
        <f t="shared" si="27"/>
        <v>5.016644671813042</v>
      </c>
      <c r="Q622" s="9">
        <f>(B622-L622)/B622</f>
        <v>9.0633333333300928E-5</v>
      </c>
      <c r="R622" t="b">
        <f t="shared" si="28"/>
        <v>1</v>
      </c>
      <c r="S622" t="b">
        <f t="shared" si="29"/>
        <v>0</v>
      </c>
    </row>
    <row r="623" spans="2:19" x14ac:dyDescent="0.25">
      <c r="B623">
        <v>120</v>
      </c>
      <c r="C623">
        <v>40</v>
      </c>
      <c r="D623">
        <v>20</v>
      </c>
      <c r="E623">
        <v>0.8</v>
      </c>
      <c r="F623">
        <v>0.75</v>
      </c>
      <c r="G623">
        <v>60</v>
      </c>
      <c r="H623">
        <v>9</v>
      </c>
      <c r="I623">
        <v>0.456238174</v>
      </c>
      <c r="J623">
        <v>757.51226399999996</v>
      </c>
      <c r="K623">
        <v>195.09041400000001</v>
      </c>
      <c r="L623">
        <v>119.934494</v>
      </c>
      <c r="M623">
        <v>27310.7804</v>
      </c>
      <c r="N623">
        <v>63.048549999999999</v>
      </c>
      <c r="O623">
        <v>11893.5542</v>
      </c>
      <c r="P623">
        <f t="shared" si="27"/>
        <v>3.882877935765721</v>
      </c>
      <c r="Q623" s="9">
        <f>(B623-L623)/B623</f>
        <v>5.4588333333332648E-4</v>
      </c>
      <c r="R623" t="b">
        <f t="shared" si="28"/>
        <v>1</v>
      </c>
      <c r="S623" t="b">
        <f t="shared" si="29"/>
        <v>0</v>
      </c>
    </row>
    <row r="624" spans="2:19" x14ac:dyDescent="0.25">
      <c r="B624">
        <v>120</v>
      </c>
      <c r="C624">
        <v>40</v>
      </c>
      <c r="D624">
        <v>20</v>
      </c>
      <c r="E624">
        <v>0.8</v>
      </c>
      <c r="F624">
        <v>0.75</v>
      </c>
      <c r="G624">
        <v>60</v>
      </c>
      <c r="H624">
        <v>10</v>
      </c>
      <c r="I624">
        <v>0.427313263</v>
      </c>
      <c r="J624">
        <v>824.17369399999995</v>
      </c>
      <c r="K624">
        <v>255.462098</v>
      </c>
      <c r="L624">
        <v>120.00439299999999</v>
      </c>
      <c r="M624">
        <v>28954.1924</v>
      </c>
      <c r="N624">
        <v>56.197083999999997</v>
      </c>
      <c r="O624">
        <v>10955.8087</v>
      </c>
      <c r="P624">
        <f t="shared" si="27"/>
        <v>3.2262073335043229</v>
      </c>
      <c r="Q624" s="9">
        <f>(B624-L624)/B624</f>
        <v>-3.6608333333276731E-5</v>
      </c>
      <c r="R624" t="b">
        <f t="shared" si="28"/>
        <v>1</v>
      </c>
      <c r="S624" t="b">
        <f t="shared" si="29"/>
        <v>0</v>
      </c>
    </row>
    <row r="625" spans="2:19" x14ac:dyDescent="0.25">
      <c r="B625">
        <v>120</v>
      </c>
      <c r="C625">
        <v>40</v>
      </c>
      <c r="D625">
        <v>20</v>
      </c>
      <c r="E625">
        <v>0.8</v>
      </c>
      <c r="F625">
        <v>0.75</v>
      </c>
      <c r="G625">
        <v>60</v>
      </c>
      <c r="H625">
        <v>11</v>
      </c>
      <c r="I625">
        <v>0.39957456899999999</v>
      </c>
      <c r="J625">
        <v>898.08266300000003</v>
      </c>
      <c r="K625">
        <v>318.37002000000001</v>
      </c>
      <c r="L625">
        <v>120.07080000000001</v>
      </c>
      <c r="M625">
        <v>29800.798500000001</v>
      </c>
      <c r="N625">
        <v>49.935284299999999</v>
      </c>
      <c r="O625">
        <v>9999.2646199999999</v>
      </c>
      <c r="P625">
        <f t="shared" si="27"/>
        <v>2.8208769877264195</v>
      </c>
      <c r="Q625" s="9">
        <f>(B625-L625)/B625</f>
        <v>-5.90000000000046E-4</v>
      </c>
      <c r="R625" t="b">
        <f t="shared" si="28"/>
        <v>1</v>
      </c>
      <c r="S625" t="b">
        <f t="shared" si="29"/>
        <v>0</v>
      </c>
    </row>
    <row r="626" spans="2:19" x14ac:dyDescent="0.25">
      <c r="B626">
        <v>120</v>
      </c>
      <c r="C626">
        <v>40</v>
      </c>
      <c r="D626">
        <v>20</v>
      </c>
      <c r="E626">
        <v>0.8</v>
      </c>
      <c r="F626">
        <v>0.75</v>
      </c>
      <c r="G626">
        <v>60</v>
      </c>
      <c r="H626">
        <v>12</v>
      </c>
      <c r="I626">
        <v>0.37134267399999998</v>
      </c>
      <c r="J626">
        <v>984.32465200000001</v>
      </c>
      <c r="K626">
        <v>382.55098099999998</v>
      </c>
      <c r="L626">
        <v>119.998142</v>
      </c>
      <c r="M626">
        <v>29302.794900000001</v>
      </c>
      <c r="N626">
        <v>43.796480299999999</v>
      </c>
      <c r="O626">
        <v>9010.7965700000004</v>
      </c>
      <c r="P626">
        <f t="shared" si="27"/>
        <v>2.5730548368401651</v>
      </c>
      <c r="Q626" s="9">
        <f>(B626-L626)/B626</f>
        <v>1.5483333333321524E-5</v>
      </c>
      <c r="R626" t="b">
        <f t="shared" si="28"/>
        <v>1</v>
      </c>
      <c r="S626" t="b">
        <f t="shared" si="29"/>
        <v>0</v>
      </c>
    </row>
    <row r="627" spans="2:19" x14ac:dyDescent="0.25">
      <c r="B627">
        <v>120</v>
      </c>
      <c r="C627">
        <v>40</v>
      </c>
      <c r="D627">
        <v>20</v>
      </c>
      <c r="E627">
        <v>0.8</v>
      </c>
      <c r="F627">
        <v>0.75</v>
      </c>
      <c r="G627">
        <v>60</v>
      </c>
      <c r="H627">
        <v>13</v>
      </c>
      <c r="I627">
        <v>0.33806405499999997</v>
      </c>
      <c r="J627">
        <v>1102.56114</v>
      </c>
      <c r="K627">
        <v>453.21935300000001</v>
      </c>
      <c r="L627">
        <v>120.07503699999999</v>
      </c>
      <c r="M627">
        <v>27011.978200000001</v>
      </c>
      <c r="N627">
        <v>37.314001099999999</v>
      </c>
      <c r="O627">
        <v>7977.2791200000001</v>
      </c>
      <c r="P627">
        <f t="shared" si="27"/>
        <v>2.4327318167280469</v>
      </c>
      <c r="Q627" s="9">
        <f>(B627-L627)/B627</f>
        <v>-6.2530833333328912E-4</v>
      </c>
      <c r="R627" t="b">
        <f t="shared" si="28"/>
        <v>1</v>
      </c>
      <c r="S627" t="b">
        <f t="shared" si="29"/>
        <v>0</v>
      </c>
    </row>
    <row r="628" spans="2:19" x14ac:dyDescent="0.25">
      <c r="B628">
        <v>120</v>
      </c>
      <c r="C628">
        <v>40</v>
      </c>
      <c r="D628">
        <v>20</v>
      </c>
      <c r="E628">
        <v>0.8</v>
      </c>
      <c r="F628">
        <v>0.75</v>
      </c>
      <c r="G628">
        <v>60</v>
      </c>
      <c r="H628">
        <v>14</v>
      </c>
      <c r="I628">
        <v>0.30404293599999999</v>
      </c>
      <c r="J628">
        <v>1255.9126200000001</v>
      </c>
      <c r="K628">
        <v>545.06476999999995</v>
      </c>
      <c r="L628">
        <v>120.060079</v>
      </c>
      <c r="M628">
        <v>23227.150600000001</v>
      </c>
      <c r="N628">
        <v>30.0211763</v>
      </c>
      <c r="O628">
        <v>6885.5868700000001</v>
      </c>
      <c r="P628">
        <f t="shared" si="27"/>
        <v>2.3041529908454734</v>
      </c>
      <c r="Q628" s="9">
        <f>(B628-L628)/B628</f>
        <v>-5.0065833333334808E-4</v>
      </c>
      <c r="R628" t="b">
        <f t="shared" si="28"/>
        <v>1</v>
      </c>
      <c r="S628" t="b">
        <f t="shared" si="29"/>
        <v>0</v>
      </c>
    </row>
    <row r="629" spans="2:19" x14ac:dyDescent="0.25">
      <c r="B629">
        <v>120</v>
      </c>
      <c r="C629">
        <v>40</v>
      </c>
      <c r="D629">
        <v>20</v>
      </c>
      <c r="E629">
        <v>0.8</v>
      </c>
      <c r="F629">
        <v>0.75</v>
      </c>
      <c r="G629">
        <v>60</v>
      </c>
      <c r="H629">
        <v>15</v>
      </c>
      <c r="I629">
        <v>0.281684873</v>
      </c>
      <c r="J629">
        <v>1402.00027</v>
      </c>
      <c r="K629">
        <v>682.79911600000003</v>
      </c>
      <c r="L629">
        <v>120.041259</v>
      </c>
      <c r="M629">
        <v>19541.9238</v>
      </c>
      <c r="N629">
        <v>21.451335</v>
      </c>
      <c r="O629">
        <v>5722.5944</v>
      </c>
      <c r="P629">
        <f t="shared" si="27"/>
        <v>2.0533129542013056</v>
      </c>
      <c r="Q629" s="9">
        <f>(B629-L629)/B629</f>
        <v>-3.4382499999997172E-4</v>
      </c>
      <c r="R629" t="b">
        <f t="shared" si="28"/>
        <v>1</v>
      </c>
      <c r="S629" t="b">
        <f t="shared" si="29"/>
        <v>0</v>
      </c>
    </row>
    <row r="630" spans="2:19" x14ac:dyDescent="0.25">
      <c r="B630">
        <v>120</v>
      </c>
      <c r="C630">
        <v>40</v>
      </c>
      <c r="D630">
        <v>20</v>
      </c>
      <c r="E630">
        <v>0.8</v>
      </c>
      <c r="F630">
        <v>0.75</v>
      </c>
      <c r="G630">
        <v>65</v>
      </c>
      <c r="H630">
        <v>5</v>
      </c>
      <c r="I630">
        <v>0.68796405800000004</v>
      </c>
      <c r="J630">
        <v>456.717489</v>
      </c>
      <c r="K630">
        <v>-46.655072199999999</v>
      </c>
      <c r="L630">
        <v>120.015641</v>
      </c>
      <c r="M630">
        <v>16429.401099999999</v>
      </c>
      <c r="N630">
        <v>119.07273600000001</v>
      </c>
      <c r="O630">
        <v>16264.23</v>
      </c>
      <c r="P630">
        <f t="shared" si="27"/>
        <v>100000000</v>
      </c>
      <c r="Q630" s="9">
        <f>(B630-L630)/B630</f>
        <v>-1.3034166666668531E-4</v>
      </c>
      <c r="R630" t="b">
        <f t="shared" si="28"/>
        <v>1</v>
      </c>
      <c r="S630" t="b">
        <f t="shared" si="29"/>
        <v>0</v>
      </c>
    </row>
    <row r="631" spans="2:19" x14ac:dyDescent="0.25">
      <c r="B631">
        <v>120</v>
      </c>
      <c r="C631">
        <v>40</v>
      </c>
      <c r="D631">
        <v>20</v>
      </c>
      <c r="E631">
        <v>0.8</v>
      </c>
      <c r="F631">
        <v>0.75</v>
      </c>
      <c r="G631">
        <v>65</v>
      </c>
      <c r="H631">
        <v>6</v>
      </c>
      <c r="I631">
        <v>0.57478336500000005</v>
      </c>
      <c r="J631">
        <v>561.43666099999996</v>
      </c>
      <c r="K631">
        <v>-2.0196078599999998</v>
      </c>
      <c r="L631">
        <v>120.008081</v>
      </c>
      <c r="M631">
        <v>18471.216</v>
      </c>
      <c r="N631">
        <v>103.603869</v>
      </c>
      <c r="O631">
        <v>15330.7111</v>
      </c>
      <c r="P631">
        <f t="shared" si="27"/>
        <v>100000000</v>
      </c>
      <c r="Q631" s="9">
        <f>(B631-L631)/B631</f>
        <v>-6.7341666666701869E-5</v>
      </c>
      <c r="R631" t="b">
        <f t="shared" si="28"/>
        <v>1</v>
      </c>
      <c r="S631" t="b">
        <f t="shared" si="29"/>
        <v>0</v>
      </c>
    </row>
    <row r="632" spans="2:19" x14ac:dyDescent="0.25">
      <c r="B632">
        <v>120</v>
      </c>
      <c r="C632">
        <v>40</v>
      </c>
      <c r="D632">
        <v>20</v>
      </c>
      <c r="E632">
        <v>0.8</v>
      </c>
      <c r="F632">
        <v>0.75</v>
      </c>
      <c r="G632">
        <v>65</v>
      </c>
      <c r="H632">
        <v>7</v>
      </c>
      <c r="I632">
        <v>0.50725471099999997</v>
      </c>
      <c r="J632">
        <v>649.43972799999995</v>
      </c>
      <c r="K632">
        <v>47.812443199999997</v>
      </c>
      <c r="L632">
        <v>120.03841799999999</v>
      </c>
      <c r="M632">
        <v>20537.931100000002</v>
      </c>
      <c r="N632">
        <v>90.664289999999994</v>
      </c>
      <c r="O632">
        <v>14403.873900000001</v>
      </c>
      <c r="P632">
        <f t="shared" si="27"/>
        <v>13.583069270971704</v>
      </c>
      <c r="Q632" s="9">
        <f>(B632-L632)/B632</f>
        <v>-3.2014999999994129E-4</v>
      </c>
      <c r="R632" t="b">
        <f t="shared" si="28"/>
        <v>1</v>
      </c>
      <c r="S632" t="b">
        <f t="shared" si="29"/>
        <v>0</v>
      </c>
    </row>
    <row r="633" spans="2:19" x14ac:dyDescent="0.25">
      <c r="B633">
        <v>120</v>
      </c>
      <c r="C633">
        <v>40</v>
      </c>
      <c r="D633">
        <v>20</v>
      </c>
      <c r="E633">
        <v>0.8</v>
      </c>
      <c r="F633">
        <v>0.75</v>
      </c>
      <c r="G633">
        <v>65</v>
      </c>
      <c r="H633">
        <v>8</v>
      </c>
      <c r="I633">
        <v>0.46385167599999999</v>
      </c>
      <c r="J633">
        <v>724.24739699999998</v>
      </c>
      <c r="K633">
        <v>101.44958699999999</v>
      </c>
      <c r="L633">
        <v>120.05213000000001</v>
      </c>
      <c r="M633">
        <v>22579.745900000002</v>
      </c>
      <c r="N633">
        <v>79.824525100000002</v>
      </c>
      <c r="O633">
        <v>13476.6859</v>
      </c>
      <c r="P633">
        <f t="shared" si="27"/>
        <v>7.1389881261911894</v>
      </c>
      <c r="Q633" s="9">
        <f>(B633-L633)/B633</f>
        <v>-4.3441666666671117E-4</v>
      </c>
      <c r="R633" t="b">
        <f t="shared" si="28"/>
        <v>1</v>
      </c>
      <c r="S633" t="b">
        <f t="shared" si="29"/>
        <v>0</v>
      </c>
    </row>
    <row r="634" spans="2:19" x14ac:dyDescent="0.25">
      <c r="B634">
        <v>120</v>
      </c>
      <c r="C634">
        <v>40</v>
      </c>
      <c r="D634">
        <v>20</v>
      </c>
      <c r="E634">
        <v>0.8</v>
      </c>
      <c r="F634">
        <v>0.75</v>
      </c>
      <c r="G634">
        <v>65</v>
      </c>
      <c r="H634">
        <v>9</v>
      </c>
      <c r="I634">
        <v>0.43219439300000001</v>
      </c>
      <c r="J634">
        <v>792.43792299999996</v>
      </c>
      <c r="K634">
        <v>158.783018</v>
      </c>
      <c r="L634">
        <v>120.09074699999999</v>
      </c>
      <c r="M634">
        <v>24521.9601</v>
      </c>
      <c r="N634">
        <v>70.655100899999994</v>
      </c>
      <c r="O634">
        <v>12542.1149</v>
      </c>
      <c r="P634">
        <f t="shared" si="27"/>
        <v>4.9906969459416617</v>
      </c>
      <c r="Q634" s="9">
        <f>(B634-L634)/B634</f>
        <v>-7.5622499999994375E-4</v>
      </c>
      <c r="R634" t="b">
        <f t="shared" si="28"/>
        <v>1</v>
      </c>
      <c r="S634" t="b">
        <f t="shared" si="29"/>
        <v>0</v>
      </c>
    </row>
    <row r="635" spans="2:19" x14ac:dyDescent="0.25">
      <c r="B635">
        <v>120</v>
      </c>
      <c r="C635">
        <v>40</v>
      </c>
      <c r="D635">
        <v>20</v>
      </c>
      <c r="E635">
        <v>0.8</v>
      </c>
      <c r="F635">
        <v>0.75</v>
      </c>
      <c r="G635">
        <v>65</v>
      </c>
      <c r="H635">
        <v>10</v>
      </c>
      <c r="I635">
        <v>0.40721160099999998</v>
      </c>
      <c r="J635">
        <v>857.24151800000004</v>
      </c>
      <c r="K635">
        <v>218.97967600000001</v>
      </c>
      <c r="L635">
        <v>120.003108</v>
      </c>
      <c r="M635">
        <v>26165.372100000001</v>
      </c>
      <c r="N635">
        <v>62.726543999999997</v>
      </c>
      <c r="O635">
        <v>11593.1286</v>
      </c>
      <c r="P635">
        <f t="shared" si="27"/>
        <v>3.9147081302650206</v>
      </c>
      <c r="Q635" s="9">
        <f>(B635-L635)/B635</f>
        <v>-2.5899999999978719E-5</v>
      </c>
      <c r="R635" t="b">
        <f t="shared" si="28"/>
        <v>1</v>
      </c>
      <c r="S635" t="b">
        <f t="shared" si="29"/>
        <v>0</v>
      </c>
    </row>
    <row r="636" spans="2:19" x14ac:dyDescent="0.25">
      <c r="B636">
        <v>120</v>
      </c>
      <c r="C636">
        <v>40</v>
      </c>
      <c r="D636">
        <v>20</v>
      </c>
      <c r="E636">
        <v>0.8</v>
      </c>
      <c r="F636">
        <v>0.75</v>
      </c>
      <c r="G636">
        <v>65</v>
      </c>
      <c r="H636">
        <v>11</v>
      </c>
      <c r="I636">
        <v>0.38402661399999999</v>
      </c>
      <c r="J636">
        <v>926.70144100000005</v>
      </c>
      <c r="K636">
        <v>283.07279899999997</v>
      </c>
      <c r="L636">
        <v>120.003101</v>
      </c>
      <c r="M636">
        <v>27360.5808</v>
      </c>
      <c r="N636">
        <v>55.609380799999997</v>
      </c>
      <c r="O636">
        <v>10622.694799999999</v>
      </c>
      <c r="P636">
        <f t="shared" si="27"/>
        <v>3.2737212627766477</v>
      </c>
      <c r="Q636" s="9">
        <f>(B636-L636)/B636</f>
        <v>-2.5841666666674239E-5</v>
      </c>
      <c r="R636" t="b">
        <f t="shared" si="28"/>
        <v>1</v>
      </c>
      <c r="S636" t="b">
        <f t="shared" si="29"/>
        <v>0</v>
      </c>
    </row>
    <row r="637" spans="2:19" x14ac:dyDescent="0.25">
      <c r="B637">
        <v>120</v>
      </c>
      <c r="C637">
        <v>40</v>
      </c>
      <c r="D637">
        <v>20</v>
      </c>
      <c r="E637">
        <v>0.8</v>
      </c>
      <c r="F637">
        <v>0.75</v>
      </c>
      <c r="G637">
        <v>65</v>
      </c>
      <c r="H637">
        <v>12</v>
      </c>
      <c r="I637">
        <v>0.36107250800000001</v>
      </c>
      <c r="J637">
        <v>1004.95084</v>
      </c>
      <c r="K637">
        <v>350.52879799999999</v>
      </c>
      <c r="L637">
        <v>119.989913</v>
      </c>
      <c r="M637">
        <v>27758.983700000001</v>
      </c>
      <c r="N637">
        <v>48.8741378</v>
      </c>
      <c r="O637">
        <v>9623.7811799999999</v>
      </c>
      <c r="P637">
        <f t="shared" si="27"/>
        <v>2.866956568858003</v>
      </c>
      <c r="Q637" s="9">
        <f>(B637-L637)/B637</f>
        <v>8.4058333333321869E-5</v>
      </c>
      <c r="R637" t="b">
        <f t="shared" si="28"/>
        <v>1</v>
      </c>
      <c r="S637" t="b">
        <f t="shared" si="29"/>
        <v>0</v>
      </c>
    </row>
    <row r="638" spans="2:19" x14ac:dyDescent="0.25">
      <c r="B638">
        <v>120</v>
      </c>
      <c r="C638">
        <v>40</v>
      </c>
      <c r="D638">
        <v>20</v>
      </c>
      <c r="E638">
        <v>0.8</v>
      </c>
      <c r="F638">
        <v>0.75</v>
      </c>
      <c r="G638">
        <v>65</v>
      </c>
      <c r="H638">
        <v>13</v>
      </c>
      <c r="I638">
        <v>0.336533733</v>
      </c>
      <c r="J638">
        <v>1099.83257</v>
      </c>
      <c r="K638">
        <v>422.187881</v>
      </c>
      <c r="L638">
        <v>119.90971399999999</v>
      </c>
      <c r="M638">
        <v>26912.377499999999</v>
      </c>
      <c r="N638">
        <v>42.091341399999997</v>
      </c>
      <c r="O638">
        <v>8589.3554199999999</v>
      </c>
      <c r="P638">
        <f t="shared" si="27"/>
        <v>2.6050784958462603</v>
      </c>
      <c r="Q638" s="9">
        <f>(B638-L638)/B638</f>
        <v>7.5238333333338403E-4</v>
      </c>
      <c r="R638" t="b">
        <f t="shared" si="28"/>
        <v>1</v>
      </c>
      <c r="S638" t="b">
        <f t="shared" si="29"/>
        <v>0</v>
      </c>
    </row>
    <row r="639" spans="2:19" x14ac:dyDescent="0.25">
      <c r="B639">
        <v>120</v>
      </c>
      <c r="C639">
        <v>40</v>
      </c>
      <c r="D639">
        <v>20</v>
      </c>
      <c r="E639">
        <v>0.8</v>
      </c>
      <c r="F639">
        <v>0.75</v>
      </c>
      <c r="G639">
        <v>65</v>
      </c>
      <c r="H639">
        <v>14</v>
      </c>
      <c r="I639">
        <v>0.307760963</v>
      </c>
      <c r="J639">
        <v>1230.19326</v>
      </c>
      <c r="K639">
        <v>507.48048</v>
      </c>
      <c r="L639">
        <v>120.068502</v>
      </c>
      <c r="M639">
        <v>24621.560799999999</v>
      </c>
      <c r="N639">
        <v>34.831518199999998</v>
      </c>
      <c r="O639">
        <v>7512.3852699999998</v>
      </c>
      <c r="P639">
        <f t="shared" si="27"/>
        <v>2.4241193671133914</v>
      </c>
      <c r="Q639" s="9">
        <f>(B639-L639)/B639</f>
        <v>-5.708499999999598E-4</v>
      </c>
      <c r="R639" t="b">
        <f t="shared" si="28"/>
        <v>1</v>
      </c>
      <c r="S639" t="b">
        <f t="shared" si="29"/>
        <v>0</v>
      </c>
    </row>
    <row r="640" spans="2:19" x14ac:dyDescent="0.25">
      <c r="B640">
        <v>120</v>
      </c>
      <c r="C640">
        <v>40</v>
      </c>
      <c r="D640">
        <v>20</v>
      </c>
      <c r="E640">
        <v>0.8</v>
      </c>
      <c r="F640">
        <v>0.75</v>
      </c>
      <c r="G640">
        <v>65</v>
      </c>
      <c r="H640">
        <v>15</v>
      </c>
      <c r="I640">
        <v>0.28304066300000003</v>
      </c>
      <c r="J640">
        <v>1376.2409700000001</v>
      </c>
      <c r="K640">
        <v>620.950107</v>
      </c>
      <c r="L640">
        <v>119.919898</v>
      </c>
      <c r="M640">
        <v>21334.7369</v>
      </c>
      <c r="N640">
        <v>26.665194700000001</v>
      </c>
      <c r="O640">
        <v>6385.8384299999998</v>
      </c>
      <c r="P640">
        <f t="shared" si="27"/>
        <v>2.2163471017809164</v>
      </c>
      <c r="Q640" s="9">
        <f>(B640-L640)/B640</f>
        <v>6.6751666666663807E-4</v>
      </c>
      <c r="R640" t="b">
        <f t="shared" si="28"/>
        <v>1</v>
      </c>
      <c r="S640" t="b">
        <f t="shared" si="29"/>
        <v>0</v>
      </c>
    </row>
    <row r="641" spans="2:19" x14ac:dyDescent="0.25">
      <c r="B641">
        <v>120</v>
      </c>
      <c r="C641">
        <v>40</v>
      </c>
      <c r="D641">
        <v>20</v>
      </c>
      <c r="E641">
        <v>0.8</v>
      </c>
      <c r="F641">
        <v>0.75</v>
      </c>
      <c r="G641">
        <v>70</v>
      </c>
      <c r="H641">
        <v>5</v>
      </c>
      <c r="I641">
        <v>0.72615212799999995</v>
      </c>
      <c r="J641">
        <v>433.485387</v>
      </c>
      <c r="K641">
        <v>-85.509921800000001</v>
      </c>
      <c r="L641">
        <v>120.05806</v>
      </c>
      <c r="M641">
        <v>14611.687900000001</v>
      </c>
      <c r="N641">
        <v>133.222838</v>
      </c>
      <c r="O641">
        <v>16678.992900000001</v>
      </c>
      <c r="P641">
        <f t="shared" si="27"/>
        <v>100000000</v>
      </c>
      <c r="Q641" s="9">
        <f>(B641-L641)/B641</f>
        <v>-4.8383333333331297E-4</v>
      </c>
      <c r="R641" t="b">
        <f t="shared" si="28"/>
        <v>1</v>
      </c>
      <c r="S641" t="b">
        <f t="shared" si="29"/>
        <v>0</v>
      </c>
    </row>
    <row r="642" spans="2:19" x14ac:dyDescent="0.25">
      <c r="B642">
        <v>120</v>
      </c>
      <c r="C642">
        <v>40</v>
      </c>
      <c r="D642">
        <v>20</v>
      </c>
      <c r="E642">
        <v>0.8</v>
      </c>
      <c r="F642">
        <v>0.75</v>
      </c>
      <c r="G642">
        <v>70</v>
      </c>
      <c r="H642">
        <v>6</v>
      </c>
      <c r="I642">
        <v>0.57746640000000005</v>
      </c>
      <c r="J642">
        <v>549.51171699999998</v>
      </c>
      <c r="K642">
        <v>-44.352970399999997</v>
      </c>
      <c r="L642">
        <v>120.074692</v>
      </c>
      <c r="M642">
        <v>16504.101699999999</v>
      </c>
      <c r="N642">
        <v>116.22239500000001</v>
      </c>
      <c r="O642">
        <v>15834.7829</v>
      </c>
      <c r="P642">
        <f t="shared" si="27"/>
        <v>100000000</v>
      </c>
      <c r="Q642" s="9">
        <f>(B642-L642)/B642</f>
        <v>-6.2243333333332387E-4</v>
      </c>
      <c r="R642" t="b">
        <f t="shared" si="28"/>
        <v>1</v>
      </c>
      <c r="S642" t="b">
        <f t="shared" si="29"/>
        <v>0</v>
      </c>
    </row>
    <row r="643" spans="2:19" x14ac:dyDescent="0.25">
      <c r="B643">
        <v>120</v>
      </c>
      <c r="C643">
        <v>40</v>
      </c>
      <c r="D643">
        <v>20</v>
      </c>
      <c r="E643">
        <v>0.8</v>
      </c>
      <c r="F643">
        <v>0.75</v>
      </c>
      <c r="G643">
        <v>70</v>
      </c>
      <c r="H643">
        <v>7</v>
      </c>
      <c r="I643">
        <v>0.49749901499999999</v>
      </c>
      <c r="J643">
        <v>653.87834899999996</v>
      </c>
      <c r="K643">
        <v>6.2489294900000001</v>
      </c>
      <c r="L643">
        <v>119.93265599999999</v>
      </c>
      <c r="M643">
        <v>18396.5154</v>
      </c>
      <c r="N643">
        <v>101.725421</v>
      </c>
      <c r="O643">
        <v>14959.794599999999</v>
      </c>
      <c r="P643">
        <f t="shared" si="27"/>
        <v>104.63845848259042</v>
      </c>
      <c r="Q643" s="9">
        <f>(B643-L643)/B643</f>
        <v>5.6120000000004682E-4</v>
      </c>
      <c r="R643" t="b">
        <f t="shared" si="28"/>
        <v>1</v>
      </c>
      <c r="S643" t="b">
        <f t="shared" si="29"/>
        <v>0</v>
      </c>
    </row>
    <row r="644" spans="2:19" x14ac:dyDescent="0.25">
      <c r="B644">
        <v>120</v>
      </c>
      <c r="C644">
        <v>40</v>
      </c>
      <c r="D644">
        <v>20</v>
      </c>
      <c r="E644">
        <v>0.8</v>
      </c>
      <c r="F644">
        <v>0.75</v>
      </c>
      <c r="G644">
        <v>70</v>
      </c>
      <c r="H644">
        <v>8</v>
      </c>
      <c r="I644">
        <v>0.44723386100000001</v>
      </c>
      <c r="J644">
        <v>743.09351600000002</v>
      </c>
      <c r="K644">
        <v>61.822950300000002</v>
      </c>
      <c r="L644">
        <v>119.999188</v>
      </c>
      <c r="M644">
        <v>20313.829399999999</v>
      </c>
      <c r="N644">
        <v>89.359626500000005</v>
      </c>
      <c r="O644">
        <v>14055.635</v>
      </c>
      <c r="P644">
        <f t="shared" ref="P644:P662" si="30">IF(K644&gt;0, J644/K644, 100000000)</f>
        <v>12.019703239558918</v>
      </c>
      <c r="Q644" s="9">
        <f>(B644-L644)/B644</f>
        <v>6.7666666666355017E-6</v>
      </c>
      <c r="R644" t="b">
        <f t="shared" ref="R644:R662" si="31">ABS(Q644)&lt;0.02</f>
        <v>1</v>
      </c>
      <c r="S644" t="b">
        <f t="shared" ref="S644:S662" si="32">(P644="")</f>
        <v>0</v>
      </c>
    </row>
    <row r="645" spans="2:19" x14ac:dyDescent="0.25">
      <c r="B645">
        <v>120</v>
      </c>
      <c r="C645">
        <v>40</v>
      </c>
      <c r="D645">
        <v>20</v>
      </c>
      <c r="E645">
        <v>0.8</v>
      </c>
      <c r="F645">
        <v>0.75</v>
      </c>
      <c r="G645">
        <v>70</v>
      </c>
      <c r="H645">
        <v>9</v>
      </c>
      <c r="I645">
        <v>0.41385697100000002</v>
      </c>
      <c r="J645">
        <v>819.63158099999998</v>
      </c>
      <c r="K645">
        <v>121.125196</v>
      </c>
      <c r="L645">
        <v>120.072097</v>
      </c>
      <c r="M645">
        <v>22181.343000000001</v>
      </c>
      <c r="N645">
        <v>78.752721600000001</v>
      </c>
      <c r="O645">
        <v>13123.9113</v>
      </c>
      <c r="P645">
        <f t="shared" si="30"/>
        <v>6.7668132483352181</v>
      </c>
      <c r="Q645" s="9">
        <f>(B645-L645)/B645</f>
        <v>-6.0080833333332848E-4</v>
      </c>
      <c r="R645" t="b">
        <f t="shared" si="31"/>
        <v>1</v>
      </c>
      <c r="S645" t="b">
        <f t="shared" si="32"/>
        <v>0</v>
      </c>
    </row>
    <row r="646" spans="2:19" x14ac:dyDescent="0.25">
      <c r="B646">
        <v>120</v>
      </c>
      <c r="C646">
        <v>40</v>
      </c>
      <c r="D646">
        <v>20</v>
      </c>
      <c r="E646">
        <v>0.8</v>
      </c>
      <c r="F646">
        <v>0.75</v>
      </c>
      <c r="G646">
        <v>70</v>
      </c>
      <c r="H646">
        <v>10</v>
      </c>
      <c r="I646">
        <v>0.39006512700000001</v>
      </c>
      <c r="J646">
        <v>887.16147000000001</v>
      </c>
      <c r="K646">
        <v>183.318241</v>
      </c>
      <c r="L646">
        <v>119.994455</v>
      </c>
      <c r="M646">
        <v>23874.555400000001</v>
      </c>
      <c r="N646">
        <v>69.532415999999998</v>
      </c>
      <c r="O646">
        <v>12166.230799999999</v>
      </c>
      <c r="P646">
        <f t="shared" si="30"/>
        <v>4.8394609568613527</v>
      </c>
      <c r="Q646" s="9">
        <f>(B646-L646)/B646</f>
        <v>4.6208333333315942E-5</v>
      </c>
      <c r="R646" t="b">
        <f t="shared" si="31"/>
        <v>1</v>
      </c>
      <c r="S646" t="b">
        <f t="shared" si="32"/>
        <v>0</v>
      </c>
    </row>
    <row r="647" spans="2:19" x14ac:dyDescent="0.25">
      <c r="B647">
        <v>120</v>
      </c>
      <c r="C647">
        <v>40</v>
      </c>
      <c r="D647">
        <v>20</v>
      </c>
      <c r="E647">
        <v>0.8</v>
      </c>
      <c r="F647">
        <v>0.75</v>
      </c>
      <c r="G647">
        <v>70</v>
      </c>
      <c r="H647">
        <v>11</v>
      </c>
      <c r="I647">
        <v>0.37013760099999998</v>
      </c>
      <c r="J647">
        <v>953.86066200000005</v>
      </c>
      <c r="K647">
        <v>249.45990399999999</v>
      </c>
      <c r="L647">
        <v>119.952371</v>
      </c>
      <c r="M647">
        <v>25318.765899999999</v>
      </c>
      <c r="N647">
        <v>61.326419700000002</v>
      </c>
      <c r="O647">
        <v>11184.200500000001</v>
      </c>
      <c r="P647">
        <f t="shared" si="30"/>
        <v>3.8237033154634745</v>
      </c>
      <c r="Q647" s="9">
        <f>(B647-L647)/B647</f>
        <v>3.9690833333333821E-4</v>
      </c>
      <c r="R647" t="b">
        <f t="shared" si="31"/>
        <v>1</v>
      </c>
      <c r="S647" t="b">
        <f t="shared" si="32"/>
        <v>0</v>
      </c>
    </row>
    <row r="648" spans="2:19" x14ac:dyDescent="0.25">
      <c r="B648">
        <v>120</v>
      </c>
      <c r="C648">
        <v>40</v>
      </c>
      <c r="D648">
        <v>20</v>
      </c>
      <c r="E648">
        <v>0.8</v>
      </c>
      <c r="F648">
        <v>0.75</v>
      </c>
      <c r="G648">
        <v>70</v>
      </c>
      <c r="H648">
        <v>12</v>
      </c>
      <c r="I648">
        <v>0.35178014299999999</v>
      </c>
      <c r="J648">
        <v>1024.1594299999999</v>
      </c>
      <c r="K648">
        <v>319.53192799999999</v>
      </c>
      <c r="L648">
        <v>119.909762</v>
      </c>
      <c r="M648">
        <v>26314.773099999999</v>
      </c>
      <c r="N648">
        <v>53.7624426</v>
      </c>
      <c r="O648">
        <v>10179.4275</v>
      </c>
      <c r="P648">
        <f t="shared" si="30"/>
        <v>3.2051865252100877</v>
      </c>
      <c r="Q648" s="9">
        <f>(B648-L648)/B648</f>
        <v>7.5198333333332808E-4</v>
      </c>
      <c r="R648" t="b">
        <f t="shared" si="31"/>
        <v>1</v>
      </c>
      <c r="S648" t="b">
        <f t="shared" si="32"/>
        <v>0</v>
      </c>
    </row>
    <row r="649" spans="2:19" x14ac:dyDescent="0.25">
      <c r="B649">
        <v>120</v>
      </c>
      <c r="C649">
        <v>40</v>
      </c>
      <c r="D649">
        <v>20</v>
      </c>
      <c r="E649">
        <v>0.8</v>
      </c>
      <c r="F649">
        <v>0.75</v>
      </c>
      <c r="G649">
        <v>70</v>
      </c>
      <c r="H649">
        <v>13</v>
      </c>
      <c r="I649">
        <v>0.33258852999999999</v>
      </c>
      <c r="J649">
        <v>1106.0082299999999</v>
      </c>
      <c r="K649">
        <v>394.63913100000002</v>
      </c>
      <c r="L649">
        <v>119.962188</v>
      </c>
      <c r="M649">
        <v>26613.5753</v>
      </c>
      <c r="N649">
        <v>46.468194699999998</v>
      </c>
      <c r="O649">
        <v>9153.5191799999993</v>
      </c>
      <c r="P649">
        <f t="shared" si="30"/>
        <v>2.8025812523897935</v>
      </c>
      <c r="Q649" s="9">
        <f>(B649-L649)/B649</f>
        <v>3.1510000000002002E-4</v>
      </c>
      <c r="R649" t="b">
        <f t="shared" si="31"/>
        <v>1</v>
      </c>
      <c r="S649" t="b">
        <f t="shared" si="32"/>
        <v>0</v>
      </c>
    </row>
    <row r="650" spans="2:19" x14ac:dyDescent="0.25">
      <c r="B650">
        <v>120</v>
      </c>
      <c r="C650">
        <v>40</v>
      </c>
      <c r="D650">
        <v>20</v>
      </c>
      <c r="E650">
        <v>0.8</v>
      </c>
      <c r="F650">
        <v>0.75</v>
      </c>
      <c r="G650">
        <v>70</v>
      </c>
      <c r="H650">
        <v>14</v>
      </c>
      <c r="I650">
        <v>0.31127000700000002</v>
      </c>
      <c r="J650">
        <v>1207.8237999999999</v>
      </c>
      <c r="K650">
        <v>476.68755599999997</v>
      </c>
      <c r="L650">
        <v>120.053963</v>
      </c>
      <c r="M650">
        <v>25816.769499999999</v>
      </c>
      <c r="N650">
        <v>39.071385999999997</v>
      </c>
      <c r="O650">
        <v>8108.0825100000002</v>
      </c>
      <c r="P650">
        <f t="shared" si="30"/>
        <v>2.5337850438873213</v>
      </c>
      <c r="Q650" s="9">
        <f>(B650-L650)/B650</f>
        <v>-4.4969166666663319E-4</v>
      </c>
      <c r="R650" t="b">
        <f t="shared" si="31"/>
        <v>1</v>
      </c>
      <c r="S650" t="b">
        <f t="shared" si="32"/>
        <v>0</v>
      </c>
    </row>
    <row r="651" spans="2:19" x14ac:dyDescent="0.25">
      <c r="B651">
        <v>120</v>
      </c>
      <c r="C651">
        <v>40</v>
      </c>
      <c r="D651">
        <v>20</v>
      </c>
      <c r="E651">
        <v>0.8</v>
      </c>
      <c r="F651">
        <v>0.75</v>
      </c>
      <c r="G651">
        <v>70</v>
      </c>
      <c r="H651">
        <v>15</v>
      </c>
      <c r="I651">
        <v>0.28851105799999999</v>
      </c>
      <c r="J651">
        <v>1335.43083</v>
      </c>
      <c r="K651">
        <v>572.86613399999999</v>
      </c>
      <c r="L651">
        <v>120.01772800000001</v>
      </c>
      <c r="M651">
        <v>23675.353899999998</v>
      </c>
      <c r="N651">
        <v>31.199726299999998</v>
      </c>
      <c r="O651">
        <v>7044.72469</v>
      </c>
      <c r="P651">
        <f t="shared" si="30"/>
        <v>2.3311394246251602</v>
      </c>
      <c r="Q651" s="9">
        <f>(B651-L651)/B651</f>
        <v>-1.4773333333337746E-4</v>
      </c>
      <c r="R651" t="b">
        <f t="shared" si="31"/>
        <v>1</v>
      </c>
      <c r="S651" t="b">
        <f t="shared" si="32"/>
        <v>0</v>
      </c>
    </row>
    <row r="652" spans="2:19" x14ac:dyDescent="0.25">
      <c r="B652">
        <v>120</v>
      </c>
      <c r="C652">
        <v>40</v>
      </c>
      <c r="D652">
        <v>20</v>
      </c>
      <c r="E652">
        <v>0.8</v>
      </c>
      <c r="F652">
        <v>0.75</v>
      </c>
      <c r="G652">
        <v>75</v>
      </c>
      <c r="H652">
        <v>5</v>
      </c>
      <c r="I652">
        <v>0.78877862200000004</v>
      </c>
      <c r="J652">
        <v>397.42416200000002</v>
      </c>
      <c r="K652">
        <v>-130.05041800000001</v>
      </c>
      <c r="L652">
        <v>119.96139100000001</v>
      </c>
      <c r="M652">
        <v>12968.275900000001</v>
      </c>
      <c r="N652">
        <v>148.134795</v>
      </c>
      <c r="O652">
        <v>16963.3478</v>
      </c>
      <c r="P652">
        <f t="shared" si="30"/>
        <v>100000000</v>
      </c>
      <c r="Q652" s="9">
        <f>(B652-L652)/B652</f>
        <v>3.217416666666158E-4</v>
      </c>
      <c r="R652" t="b">
        <f t="shared" si="31"/>
        <v>1</v>
      </c>
      <c r="S652" t="b">
        <f t="shared" si="32"/>
        <v>0</v>
      </c>
    </row>
    <row r="653" spans="2:19" x14ac:dyDescent="0.25">
      <c r="B653">
        <v>120</v>
      </c>
      <c r="C653">
        <v>40</v>
      </c>
      <c r="D653">
        <v>20</v>
      </c>
      <c r="E653">
        <v>0.8</v>
      </c>
      <c r="F653">
        <v>0.75</v>
      </c>
      <c r="G653">
        <v>75</v>
      </c>
      <c r="H653">
        <v>6</v>
      </c>
      <c r="I653">
        <v>0.60424275999999999</v>
      </c>
      <c r="J653">
        <v>522.616758</v>
      </c>
      <c r="K653">
        <v>-88.267972200000003</v>
      </c>
      <c r="L653">
        <v>120.035512</v>
      </c>
      <c r="M653">
        <v>14736.1888</v>
      </c>
      <c r="N653">
        <v>129.663229</v>
      </c>
      <c r="O653">
        <v>16237.4689</v>
      </c>
      <c r="P653">
        <f t="shared" si="30"/>
        <v>100000000</v>
      </c>
      <c r="Q653" s="9">
        <f>(B653-L653)/B653</f>
        <v>-2.9593333333330916E-4</v>
      </c>
      <c r="R653" t="b">
        <f t="shared" si="31"/>
        <v>1</v>
      </c>
      <c r="S653" t="b">
        <f t="shared" si="32"/>
        <v>0</v>
      </c>
    </row>
    <row r="654" spans="2:19" x14ac:dyDescent="0.25">
      <c r="B654">
        <v>120</v>
      </c>
      <c r="C654">
        <v>40</v>
      </c>
      <c r="D654">
        <v>20</v>
      </c>
      <c r="E654">
        <v>0.8</v>
      </c>
      <c r="F654">
        <v>0.75</v>
      </c>
      <c r="G654">
        <v>75</v>
      </c>
      <c r="H654">
        <v>7</v>
      </c>
      <c r="I654">
        <v>0.49869946199999998</v>
      </c>
      <c r="J654">
        <v>641.83283500000005</v>
      </c>
      <c r="K654">
        <v>-39.302165500000001</v>
      </c>
      <c r="L654">
        <v>120.075726</v>
      </c>
      <c r="M654">
        <v>16553.901999999998</v>
      </c>
      <c r="N654">
        <v>113.570556</v>
      </c>
      <c r="O654">
        <v>15432.9133</v>
      </c>
      <c r="P654">
        <f t="shared" si="30"/>
        <v>100000000</v>
      </c>
      <c r="Q654" s="9">
        <f>(B654-L654)/B654</f>
        <v>-6.3105000000002556E-4</v>
      </c>
      <c r="R654" t="b">
        <f t="shared" si="31"/>
        <v>1</v>
      </c>
      <c r="S654" t="b">
        <f t="shared" si="32"/>
        <v>0</v>
      </c>
    </row>
    <row r="655" spans="2:19" x14ac:dyDescent="0.25">
      <c r="B655">
        <v>120</v>
      </c>
      <c r="C655">
        <v>40</v>
      </c>
      <c r="D655">
        <v>20</v>
      </c>
      <c r="E655">
        <v>0.8</v>
      </c>
      <c r="F655">
        <v>0.75</v>
      </c>
      <c r="G655">
        <v>75</v>
      </c>
      <c r="H655">
        <v>8</v>
      </c>
      <c r="I655">
        <v>0.43854447499999999</v>
      </c>
      <c r="J655">
        <v>748.46465599999999</v>
      </c>
      <c r="K655">
        <v>18.9580418</v>
      </c>
      <c r="L655">
        <v>120.01226200000001</v>
      </c>
      <c r="M655">
        <v>18371.615300000001</v>
      </c>
      <c r="N655">
        <v>99.561657199999999</v>
      </c>
      <c r="O655">
        <v>14562.473900000001</v>
      </c>
      <c r="P655">
        <f t="shared" si="30"/>
        <v>39.480061490316999</v>
      </c>
      <c r="Q655" s="9">
        <f>(B655-L655)/B655</f>
        <v>-1.0218333333339066E-4</v>
      </c>
      <c r="R655" t="b">
        <f t="shared" si="31"/>
        <v>1</v>
      </c>
      <c r="S655" t="b">
        <f t="shared" si="32"/>
        <v>0</v>
      </c>
    </row>
    <row r="656" spans="2:19" x14ac:dyDescent="0.25">
      <c r="B656">
        <v>120</v>
      </c>
      <c r="C656">
        <v>40</v>
      </c>
      <c r="D656">
        <v>20</v>
      </c>
      <c r="E656">
        <v>0.8</v>
      </c>
      <c r="F656">
        <v>0.75</v>
      </c>
      <c r="G656">
        <v>75</v>
      </c>
      <c r="H656">
        <v>9</v>
      </c>
      <c r="I656">
        <v>0.40070651400000001</v>
      </c>
      <c r="J656">
        <v>837.765714</v>
      </c>
      <c r="K656">
        <v>81.645962699999998</v>
      </c>
      <c r="L656">
        <v>120.050203</v>
      </c>
      <c r="M656">
        <v>20189.3285</v>
      </c>
      <c r="N656">
        <v>87.341412000000005</v>
      </c>
      <c r="O656">
        <v>13638.943600000001</v>
      </c>
      <c r="P656">
        <f t="shared" si="30"/>
        <v>10.260957018515258</v>
      </c>
      <c r="Q656" s="9">
        <f>(B656-L656)/B656</f>
        <v>-4.1835833333330185E-4</v>
      </c>
      <c r="R656" t="b">
        <f t="shared" si="31"/>
        <v>1</v>
      </c>
      <c r="S656" t="b">
        <f t="shared" si="32"/>
        <v>0</v>
      </c>
    </row>
    <row r="657" spans="2:19" x14ac:dyDescent="0.25">
      <c r="B657">
        <v>120</v>
      </c>
      <c r="C657">
        <v>40</v>
      </c>
      <c r="D657">
        <v>20</v>
      </c>
      <c r="E657">
        <v>0.8</v>
      </c>
      <c r="F657">
        <v>0.75</v>
      </c>
      <c r="G657">
        <v>75</v>
      </c>
      <c r="H657">
        <v>10</v>
      </c>
      <c r="I657">
        <v>0.37610232500000002</v>
      </c>
      <c r="J657">
        <v>911.94491000000005</v>
      </c>
      <c r="K657">
        <v>147.467411</v>
      </c>
      <c r="L657">
        <v>119.98438</v>
      </c>
      <c r="M657">
        <v>21932.341199999999</v>
      </c>
      <c r="N657">
        <v>76.614699999999999</v>
      </c>
      <c r="O657">
        <v>12675.1152</v>
      </c>
      <c r="P657">
        <f t="shared" si="30"/>
        <v>6.1840436732153661</v>
      </c>
      <c r="Q657" s="9">
        <f>(B657-L657)/B657</f>
        <v>1.3016666666665344E-4</v>
      </c>
      <c r="R657" t="b">
        <f t="shared" si="31"/>
        <v>1</v>
      </c>
      <c r="S657" t="b">
        <f t="shared" si="32"/>
        <v>0</v>
      </c>
    </row>
    <row r="658" spans="2:19" x14ac:dyDescent="0.25">
      <c r="B658">
        <v>120</v>
      </c>
      <c r="C658">
        <v>40</v>
      </c>
      <c r="D658">
        <v>20</v>
      </c>
      <c r="E658">
        <v>0.8</v>
      </c>
      <c r="F658">
        <v>0.75</v>
      </c>
      <c r="G658">
        <v>75</v>
      </c>
      <c r="H658">
        <v>11</v>
      </c>
      <c r="I658">
        <v>0.357859337</v>
      </c>
      <c r="J658">
        <v>979.007654</v>
      </c>
      <c r="K658">
        <v>217.07025300000001</v>
      </c>
      <c r="L658">
        <v>119.93894</v>
      </c>
      <c r="M658">
        <v>23575.753199999999</v>
      </c>
      <c r="N658">
        <v>67.086400999999995</v>
      </c>
      <c r="O658">
        <v>11683.7816</v>
      </c>
      <c r="P658">
        <f t="shared" si="30"/>
        <v>4.5100958812629202</v>
      </c>
      <c r="Q658" s="9">
        <f>(B658-L658)/B658</f>
        <v>5.0883333333331395E-4</v>
      </c>
      <c r="R658" t="b">
        <f t="shared" si="31"/>
        <v>1</v>
      </c>
      <c r="S658" t="b">
        <f t="shared" si="32"/>
        <v>0</v>
      </c>
    </row>
    <row r="659" spans="2:19" x14ac:dyDescent="0.25">
      <c r="B659">
        <v>120</v>
      </c>
      <c r="C659">
        <v>40</v>
      </c>
      <c r="D659">
        <v>20</v>
      </c>
      <c r="E659">
        <v>0.8</v>
      </c>
      <c r="F659">
        <v>0.75</v>
      </c>
      <c r="G659">
        <v>75</v>
      </c>
      <c r="H659">
        <v>12</v>
      </c>
      <c r="I659">
        <v>0.34225288100000001</v>
      </c>
      <c r="J659">
        <v>1045.8581899999999</v>
      </c>
      <c r="K659">
        <v>291.28572100000002</v>
      </c>
      <c r="L659">
        <v>120.008157</v>
      </c>
      <c r="M659">
        <v>25069.7641</v>
      </c>
      <c r="N659">
        <v>58.461394800000001</v>
      </c>
      <c r="O659">
        <v>10677.735699999999</v>
      </c>
      <c r="P659">
        <f t="shared" si="30"/>
        <v>3.5904890442604285</v>
      </c>
      <c r="Q659" s="9">
        <f>(B659-L659)/B659</f>
        <v>-6.7974999999975699E-5</v>
      </c>
      <c r="R659" t="b">
        <f t="shared" si="31"/>
        <v>1</v>
      </c>
      <c r="S659" t="b">
        <f t="shared" si="32"/>
        <v>0</v>
      </c>
    </row>
    <row r="660" spans="2:19" x14ac:dyDescent="0.25">
      <c r="B660">
        <v>120</v>
      </c>
      <c r="C660">
        <v>40</v>
      </c>
      <c r="D660">
        <v>20</v>
      </c>
      <c r="E660">
        <v>0.8</v>
      </c>
      <c r="F660">
        <v>0.75</v>
      </c>
      <c r="G660">
        <v>75</v>
      </c>
      <c r="H660">
        <v>13</v>
      </c>
      <c r="I660">
        <v>0.328658956</v>
      </c>
      <c r="J660">
        <v>1112.68273</v>
      </c>
      <c r="K660">
        <v>368.76234099999999</v>
      </c>
      <c r="L660">
        <v>119.96844</v>
      </c>
      <c r="M660">
        <v>26215.172399999999</v>
      </c>
      <c r="N660">
        <v>50.444561</v>
      </c>
      <c r="O660">
        <v>9669.7703899999997</v>
      </c>
      <c r="P660">
        <f t="shared" si="30"/>
        <v>3.0173437097255005</v>
      </c>
      <c r="Q660" s="9">
        <f>(B660-L660)/B660</f>
        <v>2.62999999999991E-4</v>
      </c>
      <c r="R660" t="b">
        <f t="shared" si="31"/>
        <v>1</v>
      </c>
      <c r="S660" t="b">
        <f t="shared" si="32"/>
        <v>0</v>
      </c>
    </row>
    <row r="661" spans="2:19" x14ac:dyDescent="0.25">
      <c r="B661">
        <v>120</v>
      </c>
      <c r="C661">
        <v>40</v>
      </c>
      <c r="D661">
        <v>20</v>
      </c>
      <c r="E661">
        <v>0.8</v>
      </c>
      <c r="F661">
        <v>0.75</v>
      </c>
      <c r="G661">
        <v>75</v>
      </c>
      <c r="H661">
        <v>14</v>
      </c>
      <c r="I661">
        <v>0.31482712899999998</v>
      </c>
      <c r="J661">
        <v>1187.1863699999999</v>
      </c>
      <c r="K661">
        <v>451.02354000000003</v>
      </c>
      <c r="L661">
        <v>120.007543</v>
      </c>
      <c r="M661">
        <v>26912.377499999999</v>
      </c>
      <c r="N661">
        <v>42.740779400000001</v>
      </c>
      <c r="O661">
        <v>8672.6785999999993</v>
      </c>
      <c r="P661">
        <f t="shared" si="30"/>
        <v>2.6322048955582225</v>
      </c>
      <c r="Q661" s="9">
        <f>(B661-L661)/B661</f>
        <v>-6.2858333333319172E-5</v>
      </c>
      <c r="R661" t="b">
        <f t="shared" si="31"/>
        <v>1</v>
      </c>
      <c r="S661" t="b">
        <f t="shared" si="32"/>
        <v>0</v>
      </c>
    </row>
    <row r="662" spans="2:19" x14ac:dyDescent="0.25">
      <c r="B662">
        <v>120</v>
      </c>
      <c r="C662">
        <v>40</v>
      </c>
      <c r="D662">
        <v>20</v>
      </c>
      <c r="E662">
        <v>0.8</v>
      </c>
      <c r="F662">
        <v>0.75</v>
      </c>
      <c r="G662">
        <v>75</v>
      </c>
      <c r="H662">
        <v>15</v>
      </c>
      <c r="I662">
        <v>0.30048430700000001</v>
      </c>
      <c r="J662">
        <v>1272.0499199999999</v>
      </c>
      <c r="K662">
        <v>538.95135300000004</v>
      </c>
      <c r="L662">
        <v>120.070519</v>
      </c>
      <c r="M662">
        <v>27011.978200000001</v>
      </c>
      <c r="N662">
        <v>35.054929700000002</v>
      </c>
      <c r="O662">
        <v>7699.2531799999997</v>
      </c>
      <c r="P662">
        <f t="shared" si="30"/>
        <v>2.3602314251913565</v>
      </c>
      <c r="Q662" s="9">
        <f>(B662-L662)/B662</f>
        <v>-5.8765833333337036E-4</v>
      </c>
      <c r="R662" t="b">
        <f t="shared" si="31"/>
        <v>1</v>
      </c>
      <c r="S662" t="b">
        <f t="shared" si="32"/>
        <v>0</v>
      </c>
    </row>
    <row r="663" spans="2:19" x14ac:dyDescent="0.25">
      <c r="B663">
        <v>80</v>
      </c>
      <c r="C663">
        <v>40</v>
      </c>
      <c r="D663">
        <v>20</v>
      </c>
      <c r="E663">
        <v>0.8</v>
      </c>
      <c r="F663">
        <v>0.75</v>
      </c>
      <c r="G663">
        <v>35</v>
      </c>
      <c r="H663">
        <v>5</v>
      </c>
      <c r="I663">
        <v>0.65593142500000001</v>
      </c>
      <c r="J663">
        <v>491.25085999999999</v>
      </c>
      <c r="K663">
        <v>37.925575600000002</v>
      </c>
      <c r="L663">
        <v>79.950307300000006</v>
      </c>
      <c r="M663">
        <v>20239.1289</v>
      </c>
      <c r="N663">
        <v>50.171106299999998</v>
      </c>
      <c r="O663">
        <v>11037.0816</v>
      </c>
      <c r="P663">
        <f t="shared" ref="P663:P726" si="33">IF(K663&gt;0, J663/K663, 100000000)</f>
        <v>12.953023183648133</v>
      </c>
      <c r="Q663" s="9">
        <f t="shared" ref="Q663:Q726" si="34">(B663-L663)/B663</f>
        <v>6.2115874999992828E-4</v>
      </c>
      <c r="R663" t="b">
        <f t="shared" ref="R663:R726" si="35">ABS(Q663)&lt;0.02</f>
        <v>1</v>
      </c>
      <c r="S663" t="b">
        <f t="shared" ref="S663:S726" si="36">(P663="")</f>
        <v>0</v>
      </c>
    </row>
    <row r="664" spans="2:19" x14ac:dyDescent="0.25">
      <c r="B664">
        <v>80</v>
      </c>
      <c r="C664">
        <v>40</v>
      </c>
      <c r="D664">
        <v>20</v>
      </c>
      <c r="E664">
        <v>0.8</v>
      </c>
      <c r="F664">
        <v>0.75</v>
      </c>
      <c r="G664">
        <v>35</v>
      </c>
      <c r="H664">
        <v>6</v>
      </c>
      <c r="I664">
        <v>0.58139796899999996</v>
      </c>
      <c r="J664">
        <v>560.83385699999997</v>
      </c>
      <c r="K664">
        <v>63.920251</v>
      </c>
      <c r="L664">
        <v>79.994866999999999</v>
      </c>
      <c r="M664">
        <v>21882.540799999999</v>
      </c>
      <c r="N664">
        <v>45.161202899999999</v>
      </c>
      <c r="O664">
        <v>10177.178</v>
      </c>
      <c r="P664">
        <f t="shared" si="33"/>
        <v>8.7739620578148223</v>
      </c>
      <c r="Q664" s="9">
        <f t="shared" si="34"/>
        <v>6.4162500000009007E-5</v>
      </c>
      <c r="R664" t="b">
        <f t="shared" si="35"/>
        <v>1</v>
      </c>
      <c r="S664" t="b">
        <f t="shared" si="36"/>
        <v>0</v>
      </c>
    </row>
    <row r="665" spans="2:19" x14ac:dyDescent="0.25">
      <c r="B665">
        <v>80</v>
      </c>
      <c r="C665">
        <v>40</v>
      </c>
      <c r="D665">
        <v>20</v>
      </c>
      <c r="E665">
        <v>0.8</v>
      </c>
      <c r="F665">
        <v>0.75</v>
      </c>
      <c r="G665">
        <v>35</v>
      </c>
      <c r="H665">
        <v>7</v>
      </c>
      <c r="I665">
        <v>0.52344690900000002</v>
      </c>
      <c r="J665">
        <v>630.48907799999995</v>
      </c>
      <c r="K665">
        <v>93.2868967</v>
      </c>
      <c r="L665">
        <v>79.900252499999993</v>
      </c>
      <c r="M665">
        <v>23227.150600000001</v>
      </c>
      <c r="N665">
        <v>40.761598800000002</v>
      </c>
      <c r="O665">
        <v>9329.5087500000009</v>
      </c>
      <c r="P665">
        <f t="shared" si="33"/>
        <v>6.7586027652691758</v>
      </c>
      <c r="Q665" s="9">
        <f t="shared" si="34"/>
        <v>1.2468437500000817E-3</v>
      </c>
      <c r="R665" t="b">
        <f t="shared" si="35"/>
        <v>1</v>
      </c>
      <c r="S665" t="b">
        <f t="shared" si="36"/>
        <v>0</v>
      </c>
    </row>
    <row r="666" spans="2:19" x14ac:dyDescent="0.25">
      <c r="B666">
        <v>80</v>
      </c>
      <c r="C666">
        <v>40</v>
      </c>
      <c r="D666">
        <v>20</v>
      </c>
      <c r="E666">
        <v>0.8</v>
      </c>
      <c r="F666">
        <v>0.75</v>
      </c>
      <c r="G666">
        <v>35</v>
      </c>
      <c r="H666">
        <v>8</v>
      </c>
      <c r="I666">
        <v>0.475354942</v>
      </c>
      <c r="J666">
        <v>703.17239199999995</v>
      </c>
      <c r="K666">
        <v>127.004672</v>
      </c>
      <c r="L666">
        <v>79.981116299999996</v>
      </c>
      <c r="M666">
        <v>24422.359400000001</v>
      </c>
      <c r="N666">
        <v>36.6194323</v>
      </c>
      <c r="O666">
        <v>8488.6774600000008</v>
      </c>
      <c r="P666">
        <f t="shared" si="33"/>
        <v>5.5365868115465862</v>
      </c>
      <c r="Q666" s="9">
        <f t="shared" si="34"/>
        <v>2.3604625000004376E-4</v>
      </c>
      <c r="R666" t="b">
        <f t="shared" si="35"/>
        <v>1</v>
      </c>
      <c r="S666" t="b">
        <f t="shared" si="36"/>
        <v>0</v>
      </c>
    </row>
    <row r="667" spans="2:19" x14ac:dyDescent="0.25">
      <c r="B667">
        <v>80</v>
      </c>
      <c r="C667">
        <v>40</v>
      </c>
      <c r="D667">
        <v>20</v>
      </c>
      <c r="E667">
        <v>0.8</v>
      </c>
      <c r="F667">
        <v>0.75</v>
      </c>
      <c r="G667">
        <v>35</v>
      </c>
      <c r="H667">
        <v>9</v>
      </c>
      <c r="I667">
        <v>0.44233408800000001</v>
      </c>
      <c r="J667">
        <v>766.25859700000001</v>
      </c>
      <c r="K667">
        <v>167.08262199999999</v>
      </c>
      <c r="L667">
        <v>79.995177299999995</v>
      </c>
      <c r="M667">
        <v>26115.5717</v>
      </c>
      <c r="N667">
        <v>32.381841299999998</v>
      </c>
      <c r="O667">
        <v>7649.2874899999997</v>
      </c>
      <c r="P667">
        <f t="shared" si="33"/>
        <v>4.5861058907730099</v>
      </c>
      <c r="Q667" s="9">
        <f t="shared" si="34"/>
        <v>6.0283750000067468E-5</v>
      </c>
      <c r="R667" t="b">
        <f t="shared" si="35"/>
        <v>1</v>
      </c>
      <c r="S667" t="b">
        <f t="shared" si="36"/>
        <v>0</v>
      </c>
    </row>
    <row r="668" spans="2:19" x14ac:dyDescent="0.25">
      <c r="B668">
        <v>80</v>
      </c>
      <c r="C668">
        <v>40</v>
      </c>
      <c r="D668">
        <v>20</v>
      </c>
      <c r="E668">
        <v>0.8</v>
      </c>
      <c r="F668">
        <v>0.75</v>
      </c>
      <c r="G668">
        <v>35</v>
      </c>
      <c r="H668">
        <v>10</v>
      </c>
      <c r="I668">
        <v>0.26138087599999998</v>
      </c>
      <c r="J668">
        <v>1316.06663</v>
      </c>
      <c r="K668">
        <v>199.17764399999999</v>
      </c>
      <c r="L668">
        <v>80.064407599999996</v>
      </c>
      <c r="M668">
        <v>14711.2886</v>
      </c>
      <c r="N668">
        <v>27.695964</v>
      </c>
      <c r="O668">
        <v>6805.9422800000002</v>
      </c>
      <c r="P668">
        <f t="shared" si="33"/>
        <v>6.6075017435189674</v>
      </c>
      <c r="Q668" s="9">
        <f t="shared" si="34"/>
        <v>-8.0509499999994463E-4</v>
      </c>
      <c r="R668" t="b">
        <f t="shared" si="35"/>
        <v>1</v>
      </c>
      <c r="S668" t="b">
        <f t="shared" si="36"/>
        <v>0</v>
      </c>
    </row>
    <row r="669" spans="2:19" x14ac:dyDescent="0.25">
      <c r="B669">
        <v>80</v>
      </c>
      <c r="C669">
        <v>40</v>
      </c>
      <c r="D669">
        <v>20</v>
      </c>
      <c r="E669">
        <v>0.8</v>
      </c>
      <c r="F669">
        <v>0.75</v>
      </c>
      <c r="G669">
        <v>35</v>
      </c>
      <c r="H669">
        <v>11</v>
      </c>
      <c r="I669">
        <v>0.21236117299999999</v>
      </c>
      <c r="J669">
        <v>1662.8782100000001</v>
      </c>
      <c r="K669">
        <v>279.46053999999998</v>
      </c>
      <c r="L669">
        <v>80.091762900000006</v>
      </c>
      <c r="M669">
        <v>12719.274100000001</v>
      </c>
      <c r="N669">
        <v>22.208938400000001</v>
      </c>
      <c r="O669">
        <v>5953.2452499999999</v>
      </c>
      <c r="P669">
        <f t="shared" si="33"/>
        <v>5.9503148816645108</v>
      </c>
      <c r="Q669" s="9">
        <f t="shared" si="34"/>
        <v>-1.1470362500000774E-3</v>
      </c>
      <c r="R669" t="b">
        <f t="shared" si="35"/>
        <v>1</v>
      </c>
      <c r="S669" t="b">
        <f t="shared" si="36"/>
        <v>0</v>
      </c>
    </row>
    <row r="670" spans="2:19" x14ac:dyDescent="0.25">
      <c r="B670">
        <v>80</v>
      </c>
      <c r="C670">
        <v>40</v>
      </c>
      <c r="D670">
        <v>20</v>
      </c>
      <c r="E670">
        <v>0.8</v>
      </c>
      <c r="F670">
        <v>0.75</v>
      </c>
      <c r="G670">
        <v>35</v>
      </c>
      <c r="H670">
        <v>12</v>
      </c>
      <c r="I670">
        <v>0.186315549</v>
      </c>
      <c r="J670">
        <v>1952.0785599999999</v>
      </c>
      <c r="K670">
        <v>379.74165799999997</v>
      </c>
      <c r="L670">
        <v>80.072261100000006</v>
      </c>
      <c r="M670">
        <v>11399.5645</v>
      </c>
      <c r="N670">
        <v>15.5679026</v>
      </c>
      <c r="O670">
        <v>5085.7998399999997</v>
      </c>
      <c r="P670">
        <f t="shared" si="33"/>
        <v>5.140543627162443</v>
      </c>
      <c r="Q670" s="9">
        <f t="shared" si="34"/>
        <v>-9.0326375000007177E-4</v>
      </c>
      <c r="R670" t="b">
        <f t="shared" si="35"/>
        <v>1</v>
      </c>
      <c r="S670" t="b">
        <f t="shared" si="36"/>
        <v>0</v>
      </c>
    </row>
    <row r="671" spans="2:19" x14ac:dyDescent="0.25">
      <c r="B671">
        <v>80</v>
      </c>
      <c r="C671">
        <v>40</v>
      </c>
      <c r="D671">
        <v>20</v>
      </c>
      <c r="E671">
        <v>0.8</v>
      </c>
      <c r="F671">
        <v>0.75</v>
      </c>
      <c r="G671">
        <v>35</v>
      </c>
      <c r="H671">
        <v>13</v>
      </c>
      <c r="I671">
        <v>0.172300592</v>
      </c>
      <c r="J671">
        <v>2186.4841299999998</v>
      </c>
      <c r="K671">
        <v>510.49311699999998</v>
      </c>
      <c r="L671">
        <v>80.027773699999997</v>
      </c>
      <c r="M671">
        <v>10254.1561</v>
      </c>
      <c r="N671">
        <v>7.4199946399999996</v>
      </c>
      <c r="O671">
        <v>4198.2094699999998</v>
      </c>
      <c r="P671">
        <f t="shared" si="33"/>
        <v>4.2830824886518499</v>
      </c>
      <c r="Q671" s="9">
        <f t="shared" si="34"/>
        <v>-3.4717124999996687E-4</v>
      </c>
      <c r="R671" t="b">
        <f t="shared" si="35"/>
        <v>1</v>
      </c>
      <c r="S671" t="b">
        <f t="shared" si="36"/>
        <v>0</v>
      </c>
    </row>
    <row r="672" spans="2:19" x14ac:dyDescent="0.25">
      <c r="B672">
        <v>80</v>
      </c>
      <c r="C672">
        <v>40</v>
      </c>
      <c r="D672">
        <v>20</v>
      </c>
      <c r="E672">
        <v>0.8</v>
      </c>
      <c r="F672">
        <v>0.75</v>
      </c>
      <c r="G672">
        <v>35</v>
      </c>
      <c r="H672">
        <v>14</v>
      </c>
      <c r="I672">
        <v>-0.581792894</v>
      </c>
      <c r="J672">
        <v>-591.29139499999997</v>
      </c>
      <c r="K672">
        <v>198.68461199999999</v>
      </c>
      <c r="L672">
        <v>18.060229</v>
      </c>
      <c r="M672">
        <v>29999.987799999999</v>
      </c>
      <c r="N672">
        <v>-2.5876473500000001</v>
      </c>
      <c r="O672">
        <v>3285.0775600000002</v>
      </c>
      <c r="P672">
        <f t="shared" si="33"/>
        <v>-2.9760301467131236</v>
      </c>
      <c r="Q672" s="9">
        <f t="shared" si="34"/>
        <v>0.77424713749999996</v>
      </c>
      <c r="R672" t="b">
        <f t="shared" si="35"/>
        <v>0</v>
      </c>
      <c r="S672" t="b">
        <f t="shared" si="36"/>
        <v>0</v>
      </c>
    </row>
    <row r="673" spans="2:19" x14ac:dyDescent="0.25">
      <c r="B673">
        <v>80</v>
      </c>
      <c r="C673">
        <v>40</v>
      </c>
      <c r="D673">
        <v>20</v>
      </c>
      <c r="E673">
        <v>0.8</v>
      </c>
      <c r="F673">
        <v>0.75</v>
      </c>
      <c r="G673">
        <v>35</v>
      </c>
      <c r="H673">
        <v>15</v>
      </c>
      <c r="I673">
        <v>-0.32625030300000002</v>
      </c>
      <c r="J673">
        <v>-1064.4713400000001</v>
      </c>
      <c r="K673">
        <v>201.48507699999999</v>
      </c>
      <c r="L673">
        <v>2.7817819799999999</v>
      </c>
      <c r="M673">
        <v>29999.987799999999</v>
      </c>
      <c r="N673">
        <v>-14.807885300000001</v>
      </c>
      <c r="O673">
        <v>2341.0075499999998</v>
      </c>
      <c r="P673">
        <f t="shared" si="33"/>
        <v>-5.2831274447188967</v>
      </c>
      <c r="Q673" s="9">
        <f t="shared" si="34"/>
        <v>0.96522772524999989</v>
      </c>
      <c r="R673" t="b">
        <f t="shared" si="35"/>
        <v>0</v>
      </c>
      <c r="S673" t="b">
        <f t="shared" si="36"/>
        <v>0</v>
      </c>
    </row>
    <row r="674" spans="2:19" x14ac:dyDescent="0.25">
      <c r="B674">
        <v>84.444444444444443</v>
      </c>
      <c r="C674">
        <v>40</v>
      </c>
      <c r="D674">
        <v>20</v>
      </c>
      <c r="E674">
        <v>0.8</v>
      </c>
      <c r="F674">
        <v>0.75</v>
      </c>
      <c r="G674">
        <v>35</v>
      </c>
      <c r="H674">
        <v>5</v>
      </c>
      <c r="I674">
        <v>0.68882286500000001</v>
      </c>
      <c r="J674">
        <v>470.02782100000002</v>
      </c>
      <c r="K674">
        <v>49.409720499999999</v>
      </c>
      <c r="L674">
        <v>84.346891600000006</v>
      </c>
      <c r="M674">
        <v>22031.941900000002</v>
      </c>
      <c r="N674">
        <v>50.171106299999998</v>
      </c>
      <c r="O674">
        <v>11037.0816</v>
      </c>
      <c r="P674">
        <f t="shared" si="33"/>
        <v>9.5128613609542683</v>
      </c>
      <c r="Q674" s="9">
        <f t="shared" si="34"/>
        <v>1.1552310526314845E-3</v>
      </c>
      <c r="R674" t="b">
        <f t="shared" si="35"/>
        <v>1</v>
      </c>
      <c r="S674" t="b">
        <f t="shared" si="36"/>
        <v>0</v>
      </c>
    </row>
    <row r="675" spans="2:19" x14ac:dyDescent="0.25">
      <c r="B675">
        <v>84.444444444444443</v>
      </c>
      <c r="C675">
        <v>40</v>
      </c>
      <c r="D675">
        <v>20</v>
      </c>
      <c r="E675">
        <v>0.8</v>
      </c>
      <c r="F675">
        <v>0.75</v>
      </c>
      <c r="G675">
        <v>35</v>
      </c>
      <c r="H675">
        <v>6</v>
      </c>
      <c r="I675">
        <v>0.60939044600000003</v>
      </c>
      <c r="J675">
        <v>538.06099200000006</v>
      </c>
      <c r="K675">
        <v>78.329269800000006</v>
      </c>
      <c r="L675">
        <v>84.393637299999995</v>
      </c>
      <c r="M675">
        <v>23924.3557</v>
      </c>
      <c r="N675">
        <v>45.161202899999999</v>
      </c>
      <c r="O675">
        <v>10177.178</v>
      </c>
      <c r="P675">
        <f t="shared" si="33"/>
        <v>6.8692200677198194</v>
      </c>
      <c r="Q675" s="9">
        <f t="shared" si="34"/>
        <v>6.0166355263162373E-4</v>
      </c>
      <c r="R675" t="b">
        <f t="shared" si="35"/>
        <v>1</v>
      </c>
      <c r="S675" t="b">
        <f t="shared" si="36"/>
        <v>0</v>
      </c>
    </row>
    <row r="676" spans="2:19" x14ac:dyDescent="0.25">
      <c r="B676">
        <v>84.444444444444443</v>
      </c>
      <c r="C676">
        <v>40</v>
      </c>
      <c r="D676">
        <v>20</v>
      </c>
      <c r="E676">
        <v>0.8</v>
      </c>
      <c r="F676">
        <v>0.75</v>
      </c>
      <c r="G676">
        <v>35</v>
      </c>
      <c r="H676">
        <v>7</v>
      </c>
      <c r="I676">
        <v>0.54726675300000005</v>
      </c>
      <c r="J676">
        <v>606.97832000000005</v>
      </c>
      <c r="K676">
        <v>111.05691</v>
      </c>
      <c r="L676">
        <v>84.393684800000003</v>
      </c>
      <c r="M676">
        <v>25517.9673</v>
      </c>
      <c r="N676">
        <v>40.761598800000002</v>
      </c>
      <c r="O676">
        <v>9329.5087500000009</v>
      </c>
      <c r="P676">
        <f t="shared" si="33"/>
        <v>5.4654709914043176</v>
      </c>
      <c r="Q676" s="9">
        <f t="shared" si="34"/>
        <v>6.0110105263152939E-4</v>
      </c>
      <c r="R676" t="b">
        <f t="shared" si="35"/>
        <v>1</v>
      </c>
      <c r="S676" t="b">
        <f t="shared" si="36"/>
        <v>0</v>
      </c>
    </row>
    <row r="677" spans="2:19" x14ac:dyDescent="0.25">
      <c r="B677">
        <v>84.444444444444443</v>
      </c>
      <c r="C677">
        <v>40</v>
      </c>
      <c r="D677">
        <v>20</v>
      </c>
      <c r="E677">
        <v>0.8</v>
      </c>
      <c r="F677">
        <v>0.75</v>
      </c>
      <c r="G677">
        <v>35</v>
      </c>
      <c r="H677">
        <v>8</v>
      </c>
      <c r="I677">
        <v>0.497389735</v>
      </c>
      <c r="J677">
        <v>676.80400399999996</v>
      </c>
      <c r="K677">
        <v>147.30092500000001</v>
      </c>
      <c r="L677">
        <v>84.353040699999994</v>
      </c>
      <c r="M677">
        <v>26812.7768</v>
      </c>
      <c r="N677">
        <v>36.6194323</v>
      </c>
      <c r="O677">
        <v>8488.6774600000008</v>
      </c>
      <c r="P677">
        <f t="shared" si="33"/>
        <v>4.5947030135757796</v>
      </c>
      <c r="Q677" s="9">
        <f t="shared" si="34"/>
        <v>1.0824127631579473E-3</v>
      </c>
      <c r="R677" t="b">
        <f t="shared" si="35"/>
        <v>1</v>
      </c>
      <c r="S677" t="b">
        <f t="shared" si="36"/>
        <v>0</v>
      </c>
    </row>
    <row r="678" spans="2:19" x14ac:dyDescent="0.25">
      <c r="B678">
        <v>84.444444444444443</v>
      </c>
      <c r="C678">
        <v>40</v>
      </c>
      <c r="D678">
        <v>20</v>
      </c>
      <c r="E678">
        <v>0.8</v>
      </c>
      <c r="F678">
        <v>0.75</v>
      </c>
      <c r="G678">
        <v>35</v>
      </c>
      <c r="H678">
        <v>9</v>
      </c>
      <c r="I678">
        <v>0.46140557199999999</v>
      </c>
      <c r="J678">
        <v>740.59222599999998</v>
      </c>
      <c r="K678">
        <v>191.43207799999999</v>
      </c>
      <c r="L678">
        <v>84.486871500000007</v>
      </c>
      <c r="M678">
        <v>28804.791300000001</v>
      </c>
      <c r="N678">
        <v>32.381841299999998</v>
      </c>
      <c r="O678">
        <v>7649.2874899999997</v>
      </c>
      <c r="P678">
        <f t="shared" si="33"/>
        <v>3.8686944933022147</v>
      </c>
      <c r="Q678" s="9">
        <f t="shared" si="34"/>
        <v>-5.0242565789483326E-4</v>
      </c>
      <c r="R678" t="b">
        <f t="shared" si="35"/>
        <v>1</v>
      </c>
      <c r="S678" t="b">
        <f t="shared" si="36"/>
        <v>0</v>
      </c>
    </row>
    <row r="679" spans="2:19" x14ac:dyDescent="0.25">
      <c r="B679">
        <v>84.444444444444443</v>
      </c>
      <c r="C679">
        <v>40</v>
      </c>
      <c r="D679">
        <v>20</v>
      </c>
      <c r="E679">
        <v>0.8</v>
      </c>
      <c r="F679">
        <v>0.75</v>
      </c>
      <c r="G679">
        <v>35</v>
      </c>
      <c r="H679">
        <v>10</v>
      </c>
      <c r="I679">
        <v>0.28006974400000001</v>
      </c>
      <c r="J679">
        <v>1234.93262</v>
      </c>
      <c r="K679">
        <v>216.27594199999999</v>
      </c>
      <c r="L679">
        <v>84.481402200000005</v>
      </c>
      <c r="M679">
        <v>15707.295899999999</v>
      </c>
      <c r="N679">
        <v>27.695964</v>
      </c>
      <c r="O679">
        <v>6805.9422800000002</v>
      </c>
      <c r="P679">
        <f t="shared" si="33"/>
        <v>5.7099860880504227</v>
      </c>
      <c r="Q679" s="9">
        <f t="shared" si="34"/>
        <v>-4.3765763157902659E-4</v>
      </c>
      <c r="R679" t="b">
        <f t="shared" si="35"/>
        <v>1</v>
      </c>
      <c r="S679" t="b">
        <f t="shared" si="36"/>
        <v>0</v>
      </c>
    </row>
    <row r="680" spans="2:19" x14ac:dyDescent="0.25">
      <c r="B680">
        <v>84.444444444444443</v>
      </c>
      <c r="C680">
        <v>40</v>
      </c>
      <c r="D680">
        <v>20</v>
      </c>
      <c r="E680">
        <v>0.8</v>
      </c>
      <c r="F680">
        <v>0.75</v>
      </c>
      <c r="G680">
        <v>35</v>
      </c>
      <c r="H680">
        <v>11</v>
      </c>
      <c r="I680">
        <v>0.22847205000000001</v>
      </c>
      <c r="J680">
        <v>1554.69587</v>
      </c>
      <c r="K680">
        <v>299.274653</v>
      </c>
      <c r="L680">
        <v>84.4053763</v>
      </c>
      <c r="M680">
        <v>13441.379300000001</v>
      </c>
      <c r="N680">
        <v>22.208938400000001</v>
      </c>
      <c r="O680">
        <v>5953.2452499999999</v>
      </c>
      <c r="P680">
        <f t="shared" si="33"/>
        <v>5.1948798684264119</v>
      </c>
      <c r="Q680" s="9">
        <f t="shared" si="34"/>
        <v>4.626490789473455E-4</v>
      </c>
      <c r="R680" t="b">
        <f t="shared" si="35"/>
        <v>1</v>
      </c>
      <c r="S680" t="b">
        <f t="shared" si="36"/>
        <v>0</v>
      </c>
    </row>
    <row r="681" spans="2:19" x14ac:dyDescent="0.25">
      <c r="B681">
        <v>84.444444444444443</v>
      </c>
      <c r="C681">
        <v>40</v>
      </c>
      <c r="D681">
        <v>20</v>
      </c>
      <c r="E681">
        <v>0.8</v>
      </c>
      <c r="F681">
        <v>0.75</v>
      </c>
      <c r="G681">
        <v>35</v>
      </c>
      <c r="H681">
        <v>12</v>
      </c>
      <c r="I681">
        <v>0.20222599599999999</v>
      </c>
      <c r="J681">
        <v>1810.1249</v>
      </c>
      <c r="K681">
        <v>403.037646</v>
      </c>
      <c r="L681">
        <v>84.379925700000001</v>
      </c>
      <c r="M681">
        <v>11997.168799999999</v>
      </c>
      <c r="N681">
        <v>15.5679026</v>
      </c>
      <c r="O681">
        <v>5085.7998399999997</v>
      </c>
      <c r="P681">
        <f t="shared" si="33"/>
        <v>4.4912055188015865</v>
      </c>
      <c r="Q681" s="9">
        <f t="shared" si="34"/>
        <v>7.640377631578625E-4</v>
      </c>
      <c r="R681" t="b">
        <f t="shared" si="35"/>
        <v>1</v>
      </c>
      <c r="S681" t="b">
        <f t="shared" si="36"/>
        <v>0</v>
      </c>
    </row>
    <row r="682" spans="2:19" x14ac:dyDescent="0.25">
      <c r="B682">
        <v>84.444444444444443</v>
      </c>
      <c r="C682">
        <v>40</v>
      </c>
      <c r="D682">
        <v>20</v>
      </c>
      <c r="E682">
        <v>0.8</v>
      </c>
      <c r="F682">
        <v>0.75</v>
      </c>
      <c r="G682">
        <v>35</v>
      </c>
      <c r="H682">
        <v>13</v>
      </c>
      <c r="I682">
        <v>0.19102830300000001</v>
      </c>
      <c r="J682">
        <v>1986.3537699999999</v>
      </c>
      <c r="K682">
        <v>538.33828300000005</v>
      </c>
      <c r="L682">
        <v>84.444114499999998</v>
      </c>
      <c r="M682">
        <v>10777.0599</v>
      </c>
      <c r="N682">
        <v>7.4199946399999996</v>
      </c>
      <c r="O682">
        <v>4198.2094699999998</v>
      </c>
      <c r="P682">
        <f t="shared" si="33"/>
        <v>3.6897873191009896</v>
      </c>
      <c r="Q682" s="9">
        <f t="shared" si="34"/>
        <v>3.9072368421132424E-6</v>
      </c>
      <c r="R682" t="b">
        <f t="shared" si="35"/>
        <v>1</v>
      </c>
      <c r="S682" t="b">
        <f t="shared" si="36"/>
        <v>0</v>
      </c>
    </row>
    <row r="683" spans="2:19" x14ac:dyDescent="0.25">
      <c r="B683">
        <v>84.444444444444443</v>
      </c>
      <c r="C683">
        <v>40</v>
      </c>
      <c r="D683">
        <v>20</v>
      </c>
      <c r="E683">
        <v>0.8</v>
      </c>
      <c r="F683">
        <v>0.75</v>
      </c>
      <c r="G683">
        <v>35</v>
      </c>
      <c r="H683">
        <v>14</v>
      </c>
      <c r="I683">
        <v>-0.48415455000000002</v>
      </c>
      <c r="J683">
        <v>-713.37642400000004</v>
      </c>
      <c r="K683">
        <v>198.68461199999999</v>
      </c>
      <c r="L683">
        <v>18.060229</v>
      </c>
      <c r="M683">
        <v>29999.987799999999</v>
      </c>
      <c r="N683">
        <v>-2.5876473500000001</v>
      </c>
      <c r="O683">
        <v>3285.0775600000002</v>
      </c>
      <c r="P683">
        <f t="shared" si="33"/>
        <v>-3.5904966007130943</v>
      </c>
      <c r="Q683" s="9">
        <f t="shared" si="34"/>
        <v>0.78612886710526308</v>
      </c>
      <c r="R683" t="b">
        <f t="shared" si="35"/>
        <v>0</v>
      </c>
      <c r="S683" t="b">
        <f t="shared" si="36"/>
        <v>0</v>
      </c>
    </row>
    <row r="684" spans="2:19" x14ac:dyDescent="0.25">
      <c r="B684">
        <v>84.444444444444443</v>
      </c>
      <c r="C684">
        <v>40</v>
      </c>
      <c r="D684">
        <v>20</v>
      </c>
      <c r="E684">
        <v>0.8</v>
      </c>
      <c r="F684">
        <v>0.75</v>
      </c>
      <c r="G684">
        <v>35</v>
      </c>
      <c r="H684">
        <v>15</v>
      </c>
      <c r="I684">
        <v>-0.29169222</v>
      </c>
      <c r="J684">
        <v>-1195.27673</v>
      </c>
      <c r="K684">
        <v>201.48507699999999</v>
      </c>
      <c r="L684">
        <v>2.7817819799999999</v>
      </c>
      <c r="M684">
        <v>29999.987799999999</v>
      </c>
      <c r="N684">
        <v>-14.807885300000001</v>
      </c>
      <c r="O684">
        <v>2341.0075499999998</v>
      </c>
      <c r="P684">
        <f t="shared" si="33"/>
        <v>-5.9323337876779831</v>
      </c>
      <c r="Q684" s="9">
        <f t="shared" si="34"/>
        <v>0.96705784497368419</v>
      </c>
      <c r="R684" t="b">
        <f t="shared" si="35"/>
        <v>0</v>
      </c>
      <c r="S684" t="b">
        <f t="shared" si="36"/>
        <v>0</v>
      </c>
    </row>
    <row r="685" spans="2:19" x14ac:dyDescent="0.25">
      <c r="B685">
        <v>88.888888888888886</v>
      </c>
      <c r="C685">
        <v>40</v>
      </c>
      <c r="D685">
        <v>20</v>
      </c>
      <c r="E685">
        <v>0.8</v>
      </c>
      <c r="F685">
        <v>0.75</v>
      </c>
      <c r="G685">
        <v>35</v>
      </c>
      <c r="H685">
        <v>5</v>
      </c>
      <c r="I685">
        <v>0.71981341399999998</v>
      </c>
      <c r="J685">
        <v>452.01152400000001</v>
      </c>
      <c r="K685">
        <v>61.806353000000001</v>
      </c>
      <c r="L685">
        <v>88.914333900000003</v>
      </c>
      <c r="M685">
        <v>24023.9565</v>
      </c>
      <c r="N685">
        <v>50.171106299999998</v>
      </c>
      <c r="O685">
        <v>11037.0816</v>
      </c>
      <c r="P685">
        <f t="shared" si="33"/>
        <v>7.3133505223969451</v>
      </c>
      <c r="Q685" s="9">
        <f t="shared" si="34"/>
        <v>-2.8625637500006462E-4</v>
      </c>
      <c r="R685" t="b">
        <f t="shared" si="35"/>
        <v>1</v>
      </c>
      <c r="S685" t="b">
        <f t="shared" si="36"/>
        <v>0</v>
      </c>
    </row>
    <row r="686" spans="2:19" x14ac:dyDescent="0.25">
      <c r="B686">
        <v>88.888888888888886</v>
      </c>
      <c r="C686">
        <v>40</v>
      </c>
      <c r="D686">
        <v>20</v>
      </c>
      <c r="E686">
        <v>0.8</v>
      </c>
      <c r="F686">
        <v>0.75</v>
      </c>
      <c r="G686">
        <v>35</v>
      </c>
      <c r="H686">
        <v>6</v>
      </c>
      <c r="I686">
        <v>0.63680397200000005</v>
      </c>
      <c r="J686">
        <v>517.79413099999999</v>
      </c>
      <c r="K686">
        <v>93.394088999999994</v>
      </c>
      <c r="L686">
        <v>88.817601999999994</v>
      </c>
      <c r="M686">
        <v>26115.5717</v>
      </c>
      <c r="N686">
        <v>45.161202899999999</v>
      </c>
      <c r="O686">
        <v>10177.178</v>
      </c>
      <c r="P686">
        <f t="shared" si="33"/>
        <v>5.5441852535228433</v>
      </c>
      <c r="Q686" s="9">
        <f t="shared" si="34"/>
        <v>8.0197750000003513E-4</v>
      </c>
      <c r="R686" t="b">
        <f t="shared" si="35"/>
        <v>1</v>
      </c>
      <c r="S686" t="b">
        <f t="shared" si="36"/>
        <v>0</v>
      </c>
    </row>
    <row r="687" spans="2:19" x14ac:dyDescent="0.25">
      <c r="B687">
        <v>88.888888888888886</v>
      </c>
      <c r="C687">
        <v>40</v>
      </c>
      <c r="D687">
        <v>20</v>
      </c>
      <c r="E687">
        <v>0.8</v>
      </c>
      <c r="F687">
        <v>0.75</v>
      </c>
      <c r="G687">
        <v>35</v>
      </c>
      <c r="H687">
        <v>7</v>
      </c>
      <c r="I687">
        <v>0.56983489300000001</v>
      </c>
      <c r="J687">
        <v>586.82664199999999</v>
      </c>
      <c r="K687">
        <v>129.89460099999999</v>
      </c>
      <c r="L687">
        <v>88.969241499999995</v>
      </c>
      <c r="M687">
        <v>28007.985499999999</v>
      </c>
      <c r="N687">
        <v>40.761598800000002</v>
      </c>
      <c r="O687">
        <v>9329.5087500000009</v>
      </c>
      <c r="P687">
        <f t="shared" si="33"/>
        <v>4.5177138809641519</v>
      </c>
      <c r="Q687" s="9">
        <f t="shared" si="34"/>
        <v>-9.0396687499998411E-4</v>
      </c>
      <c r="R687" t="b">
        <f t="shared" si="35"/>
        <v>1</v>
      </c>
      <c r="S687" t="b">
        <f t="shared" si="36"/>
        <v>0</v>
      </c>
    </row>
    <row r="688" spans="2:19" x14ac:dyDescent="0.25">
      <c r="B688">
        <v>88.888888888888886</v>
      </c>
      <c r="C688">
        <v>40</v>
      </c>
      <c r="D688">
        <v>20</v>
      </c>
      <c r="E688">
        <v>0.8</v>
      </c>
      <c r="F688">
        <v>0.75</v>
      </c>
      <c r="G688">
        <v>35</v>
      </c>
      <c r="H688">
        <v>8</v>
      </c>
      <c r="I688">
        <v>0.51846373899999998</v>
      </c>
      <c r="J688">
        <v>654.02520600000003</v>
      </c>
      <c r="K688">
        <v>168.787679</v>
      </c>
      <c r="L688">
        <v>88.803245500000003</v>
      </c>
      <c r="M688">
        <v>29402.3956</v>
      </c>
      <c r="N688">
        <v>36.6194323</v>
      </c>
      <c r="O688">
        <v>8488.6774600000008</v>
      </c>
      <c r="P688">
        <f t="shared" si="33"/>
        <v>3.8748397387465707</v>
      </c>
      <c r="Q688" s="9">
        <f t="shared" si="34"/>
        <v>9.6348812499993388E-4</v>
      </c>
      <c r="R688" t="b">
        <f t="shared" si="35"/>
        <v>1</v>
      </c>
      <c r="S688" t="b">
        <f t="shared" si="36"/>
        <v>0</v>
      </c>
    </row>
    <row r="689" spans="2:19" x14ac:dyDescent="0.25">
      <c r="B689">
        <v>88.888888888888886</v>
      </c>
      <c r="C689">
        <v>40</v>
      </c>
      <c r="D689">
        <v>20</v>
      </c>
      <c r="E689">
        <v>0.8</v>
      </c>
      <c r="F689">
        <v>0.75</v>
      </c>
      <c r="G689">
        <v>35</v>
      </c>
      <c r="H689">
        <v>9</v>
      </c>
      <c r="I689">
        <v>0.50055106299999996</v>
      </c>
      <c r="J689">
        <v>685.10402799999997</v>
      </c>
      <c r="K689">
        <v>202.08657500000001</v>
      </c>
      <c r="L689">
        <v>86.397021199999998</v>
      </c>
      <c r="M689">
        <v>29999.987799999999</v>
      </c>
      <c r="N689">
        <v>32.381841299999998</v>
      </c>
      <c r="O689">
        <v>7649.2874899999997</v>
      </c>
      <c r="P689">
        <f t="shared" si="33"/>
        <v>3.3901511171635224</v>
      </c>
      <c r="Q689" s="9">
        <f t="shared" si="34"/>
        <v>2.8033511499999993E-2</v>
      </c>
      <c r="R689" t="b">
        <f t="shared" si="35"/>
        <v>0</v>
      </c>
      <c r="S689" t="b">
        <f t="shared" si="36"/>
        <v>0</v>
      </c>
    </row>
    <row r="690" spans="2:19" x14ac:dyDescent="0.25">
      <c r="B690">
        <v>88.888888888888886</v>
      </c>
      <c r="C690">
        <v>40</v>
      </c>
      <c r="D690">
        <v>20</v>
      </c>
      <c r="E690">
        <v>0.8</v>
      </c>
      <c r="F690">
        <v>0.75</v>
      </c>
      <c r="G690">
        <v>35</v>
      </c>
      <c r="H690">
        <v>10</v>
      </c>
      <c r="I690">
        <v>0.299073643</v>
      </c>
      <c r="J690">
        <v>1162.94634</v>
      </c>
      <c r="K690">
        <v>234.384289</v>
      </c>
      <c r="L690">
        <v>88.874339000000006</v>
      </c>
      <c r="M690">
        <v>16753.103500000001</v>
      </c>
      <c r="N690">
        <v>27.695964</v>
      </c>
      <c r="O690">
        <v>6805.9422800000002</v>
      </c>
      <c r="P690">
        <f t="shared" si="33"/>
        <v>4.9617077363065061</v>
      </c>
      <c r="Q690" s="9">
        <f t="shared" si="34"/>
        <v>1.636862499998948E-4</v>
      </c>
      <c r="R690" t="b">
        <f t="shared" si="35"/>
        <v>1</v>
      </c>
      <c r="S690" t="b">
        <f t="shared" si="36"/>
        <v>0</v>
      </c>
    </row>
    <row r="691" spans="2:19" x14ac:dyDescent="0.25">
      <c r="B691">
        <v>88.888888888888886</v>
      </c>
      <c r="C691">
        <v>40</v>
      </c>
      <c r="D691">
        <v>20</v>
      </c>
      <c r="E691">
        <v>0.8</v>
      </c>
      <c r="F691">
        <v>0.75</v>
      </c>
      <c r="G691">
        <v>35</v>
      </c>
      <c r="H691">
        <v>11</v>
      </c>
      <c r="I691">
        <v>0.245464301</v>
      </c>
      <c r="J691">
        <v>1455.6562200000001</v>
      </c>
      <c r="K691">
        <v>319.971858</v>
      </c>
      <c r="L691">
        <v>88.915687599999998</v>
      </c>
      <c r="M691">
        <v>14238.185100000001</v>
      </c>
      <c r="N691">
        <v>22.208938400000001</v>
      </c>
      <c r="O691">
        <v>5953.2452499999999</v>
      </c>
      <c r="P691">
        <f t="shared" si="33"/>
        <v>4.5493257722683849</v>
      </c>
      <c r="Q691" s="9">
        <f t="shared" si="34"/>
        <v>-3.0148550000001604E-4</v>
      </c>
      <c r="R691" t="b">
        <f t="shared" si="35"/>
        <v>1</v>
      </c>
      <c r="S691" t="b">
        <f t="shared" si="36"/>
        <v>0</v>
      </c>
    </row>
    <row r="692" spans="2:19" x14ac:dyDescent="0.25">
      <c r="B692">
        <v>88.888888888888886</v>
      </c>
      <c r="C692">
        <v>40</v>
      </c>
      <c r="D692">
        <v>20</v>
      </c>
      <c r="E692">
        <v>0.8</v>
      </c>
      <c r="F692">
        <v>0.75</v>
      </c>
      <c r="G692">
        <v>35</v>
      </c>
      <c r="H692">
        <v>12</v>
      </c>
      <c r="I692">
        <v>0.21945271099999999</v>
      </c>
      <c r="J692">
        <v>1678.7457400000001</v>
      </c>
      <c r="K692">
        <v>426.999123</v>
      </c>
      <c r="L692">
        <v>88.832688000000005</v>
      </c>
      <c r="M692">
        <v>12644.5735</v>
      </c>
      <c r="N692">
        <v>15.5679026</v>
      </c>
      <c r="O692">
        <v>5085.7998399999997</v>
      </c>
      <c r="P692">
        <f t="shared" si="33"/>
        <v>3.9314969272196842</v>
      </c>
      <c r="Q692" s="9">
        <f t="shared" si="34"/>
        <v>6.3225999999991342E-4</v>
      </c>
      <c r="R692" t="b">
        <f t="shared" si="35"/>
        <v>1</v>
      </c>
      <c r="S692" t="b">
        <f t="shared" si="36"/>
        <v>0</v>
      </c>
    </row>
    <row r="693" spans="2:19" x14ac:dyDescent="0.25">
      <c r="B693">
        <v>88.888888888888886</v>
      </c>
      <c r="C693">
        <v>40</v>
      </c>
      <c r="D693">
        <v>20</v>
      </c>
      <c r="E693">
        <v>0.8</v>
      </c>
      <c r="F693">
        <v>0.75</v>
      </c>
      <c r="G693">
        <v>35</v>
      </c>
      <c r="H693">
        <v>13</v>
      </c>
      <c r="I693">
        <v>0.211901646</v>
      </c>
      <c r="J693">
        <v>1803.05951</v>
      </c>
      <c r="K693">
        <v>566.07959300000005</v>
      </c>
      <c r="L693">
        <v>88.874961900000002</v>
      </c>
      <c r="M693">
        <v>11324.8639</v>
      </c>
      <c r="N693">
        <v>7.4199946399999996</v>
      </c>
      <c r="O693">
        <v>4198.2094699999998</v>
      </c>
      <c r="P693">
        <f t="shared" si="33"/>
        <v>3.185169598579753</v>
      </c>
      <c r="Q693" s="9">
        <f t="shared" si="34"/>
        <v>1.5667862499993746E-4</v>
      </c>
      <c r="R693" t="b">
        <f t="shared" si="35"/>
        <v>1</v>
      </c>
      <c r="S693" t="b">
        <f t="shared" si="36"/>
        <v>0</v>
      </c>
    </row>
    <row r="694" spans="2:19" x14ac:dyDescent="0.25">
      <c r="B694">
        <v>88.888888888888886</v>
      </c>
      <c r="C694">
        <v>40</v>
      </c>
      <c r="D694">
        <v>20</v>
      </c>
      <c r="E694">
        <v>0.8</v>
      </c>
      <c r="F694">
        <v>0.75</v>
      </c>
      <c r="G694">
        <v>35</v>
      </c>
      <c r="H694">
        <v>14</v>
      </c>
      <c r="I694">
        <v>-0.41459197199999998</v>
      </c>
      <c r="J694">
        <v>-836.26588100000004</v>
      </c>
      <c r="K694">
        <v>198.68461199999999</v>
      </c>
      <c r="L694">
        <v>18.060229</v>
      </c>
      <c r="M694">
        <v>29999.987799999999</v>
      </c>
      <c r="N694">
        <v>-2.5876473500000001</v>
      </c>
      <c r="O694">
        <v>3285.0775600000002</v>
      </c>
      <c r="P694">
        <f t="shared" si="33"/>
        <v>-4.2090118232206128</v>
      </c>
      <c r="Q694" s="9">
        <f t="shared" si="34"/>
        <v>0.79682242375000012</v>
      </c>
      <c r="R694" t="b">
        <f t="shared" si="35"/>
        <v>0</v>
      </c>
      <c r="S694" t="b">
        <f t="shared" si="36"/>
        <v>0</v>
      </c>
    </row>
    <row r="695" spans="2:19" x14ac:dyDescent="0.25">
      <c r="B695">
        <v>88.888888888888886</v>
      </c>
      <c r="C695">
        <v>40</v>
      </c>
      <c r="D695">
        <v>20</v>
      </c>
      <c r="E695">
        <v>0.8</v>
      </c>
      <c r="F695">
        <v>0.75</v>
      </c>
      <c r="G695">
        <v>35</v>
      </c>
      <c r="H695">
        <v>15</v>
      </c>
      <c r="I695">
        <v>-0.26374944500000003</v>
      </c>
      <c r="J695">
        <v>-1326.944</v>
      </c>
      <c r="K695">
        <v>201.48507699999999</v>
      </c>
      <c r="L695">
        <v>2.7817819799999999</v>
      </c>
      <c r="M695">
        <v>29999.987799999999</v>
      </c>
      <c r="N695">
        <v>-14.807885300000001</v>
      </c>
      <c r="O695">
        <v>2341.0075499999998</v>
      </c>
      <c r="P695">
        <f t="shared" si="33"/>
        <v>-6.5858177675362031</v>
      </c>
      <c r="Q695" s="9">
        <f t="shared" si="34"/>
        <v>0.9687049527249999</v>
      </c>
      <c r="R695" t="b">
        <f t="shared" si="35"/>
        <v>0</v>
      </c>
      <c r="S695" t="b">
        <f t="shared" si="36"/>
        <v>0</v>
      </c>
    </row>
    <row r="696" spans="2:19" x14ac:dyDescent="0.25">
      <c r="B696">
        <v>93.333333333333329</v>
      </c>
      <c r="C696">
        <v>40</v>
      </c>
      <c r="D696">
        <v>20</v>
      </c>
      <c r="E696">
        <v>0.8</v>
      </c>
      <c r="F696">
        <v>0.75</v>
      </c>
      <c r="G696">
        <v>35</v>
      </c>
      <c r="H696">
        <v>5</v>
      </c>
      <c r="I696">
        <v>0.75080054699999998</v>
      </c>
      <c r="J696">
        <v>435.46322500000002</v>
      </c>
      <c r="K696">
        <v>74.466267000000002</v>
      </c>
      <c r="L696">
        <v>93.407048900000007</v>
      </c>
      <c r="M696">
        <v>26115.5717</v>
      </c>
      <c r="N696">
        <v>50.171106299999998</v>
      </c>
      <c r="O696">
        <v>11037.0816</v>
      </c>
      <c r="P696">
        <f t="shared" si="33"/>
        <v>5.8477917927589953</v>
      </c>
      <c r="Q696" s="9">
        <f t="shared" si="34"/>
        <v>-7.8980964285726432E-4</v>
      </c>
      <c r="R696" t="b">
        <f t="shared" si="35"/>
        <v>1</v>
      </c>
      <c r="S696" t="b">
        <f t="shared" si="36"/>
        <v>0</v>
      </c>
    </row>
    <row r="697" spans="2:19" x14ac:dyDescent="0.25">
      <c r="B697">
        <v>93.333333333333329</v>
      </c>
      <c r="C697">
        <v>40</v>
      </c>
      <c r="D697">
        <v>20</v>
      </c>
      <c r="E697">
        <v>0.8</v>
      </c>
      <c r="F697">
        <v>0.75</v>
      </c>
      <c r="G697">
        <v>35</v>
      </c>
      <c r="H697">
        <v>6</v>
      </c>
      <c r="I697">
        <v>0.66255497500000005</v>
      </c>
      <c r="J697">
        <v>500.55030599999998</v>
      </c>
      <c r="K697">
        <v>109.41970000000001</v>
      </c>
      <c r="L697">
        <v>93.349055899999996</v>
      </c>
      <c r="M697">
        <v>28505.989099999999</v>
      </c>
      <c r="N697">
        <v>45.161202899999999</v>
      </c>
      <c r="O697">
        <v>10177.178</v>
      </c>
      <c r="P697">
        <f t="shared" si="33"/>
        <v>4.5745903708381572</v>
      </c>
      <c r="Q697" s="9">
        <f t="shared" si="34"/>
        <v>-1.6845607142858146E-4</v>
      </c>
      <c r="R697" t="b">
        <f t="shared" si="35"/>
        <v>1</v>
      </c>
      <c r="S697" t="b">
        <f t="shared" si="36"/>
        <v>0</v>
      </c>
    </row>
    <row r="698" spans="2:19" x14ac:dyDescent="0.25">
      <c r="B698">
        <v>93.333333333333329</v>
      </c>
      <c r="C698">
        <v>40</v>
      </c>
      <c r="D698">
        <v>20</v>
      </c>
      <c r="E698">
        <v>0.8</v>
      </c>
      <c r="F698">
        <v>0.75</v>
      </c>
      <c r="G698">
        <v>35</v>
      </c>
      <c r="H698">
        <v>7</v>
      </c>
      <c r="I698">
        <v>0.60223358199999999</v>
      </c>
      <c r="J698">
        <v>558.08543499999996</v>
      </c>
      <c r="K698">
        <v>144.64983699999999</v>
      </c>
      <c r="L698">
        <v>92.432873799999996</v>
      </c>
      <c r="M698">
        <v>29999.987799999999</v>
      </c>
      <c r="N698">
        <v>40.761598800000002</v>
      </c>
      <c r="O698">
        <v>9329.5087500000009</v>
      </c>
      <c r="P698">
        <f t="shared" si="33"/>
        <v>3.8581822598251527</v>
      </c>
      <c r="Q698" s="9">
        <f t="shared" si="34"/>
        <v>9.6477807142857086E-3</v>
      </c>
      <c r="R698" t="b">
        <f t="shared" si="35"/>
        <v>1</v>
      </c>
      <c r="S698" t="b">
        <f t="shared" si="36"/>
        <v>0</v>
      </c>
    </row>
    <row r="699" spans="2:19" x14ac:dyDescent="0.25">
      <c r="B699">
        <v>93.333333333333329</v>
      </c>
      <c r="C699">
        <v>40</v>
      </c>
      <c r="D699">
        <v>20</v>
      </c>
      <c r="E699">
        <v>0.8</v>
      </c>
      <c r="F699">
        <v>0.75</v>
      </c>
      <c r="G699">
        <v>35</v>
      </c>
      <c r="H699">
        <v>8</v>
      </c>
      <c r="I699">
        <v>0.57151540599999995</v>
      </c>
      <c r="J699">
        <v>594.31035699999995</v>
      </c>
      <c r="K699">
        <v>173.679025</v>
      </c>
      <c r="L699">
        <v>89.792993999999993</v>
      </c>
      <c r="M699">
        <v>29999.987799999999</v>
      </c>
      <c r="N699">
        <v>36.6194323</v>
      </c>
      <c r="O699">
        <v>8488.6774600000008</v>
      </c>
      <c r="P699">
        <f t="shared" si="33"/>
        <v>3.4218890680667973</v>
      </c>
      <c r="Q699" s="9">
        <f t="shared" si="34"/>
        <v>3.7932207142857166E-2</v>
      </c>
      <c r="R699" t="b">
        <f t="shared" si="35"/>
        <v>0</v>
      </c>
      <c r="S699" t="b">
        <f t="shared" si="36"/>
        <v>0</v>
      </c>
    </row>
    <row r="700" spans="2:19" x14ac:dyDescent="0.25">
      <c r="B700">
        <v>93.333333333333329</v>
      </c>
      <c r="C700">
        <v>40</v>
      </c>
      <c r="D700">
        <v>20</v>
      </c>
      <c r="E700">
        <v>0.8</v>
      </c>
      <c r="F700">
        <v>0.75</v>
      </c>
      <c r="G700">
        <v>35</v>
      </c>
      <c r="H700">
        <v>9</v>
      </c>
      <c r="I700">
        <v>0.56630201999999996</v>
      </c>
      <c r="J700">
        <v>605.59308199999998</v>
      </c>
      <c r="K700">
        <v>202.08657500000001</v>
      </c>
      <c r="L700">
        <v>86.397021199999998</v>
      </c>
      <c r="M700">
        <v>29999.987799999999</v>
      </c>
      <c r="N700">
        <v>32.381841299999998</v>
      </c>
      <c r="O700">
        <v>7649.2874899999997</v>
      </c>
      <c r="P700">
        <f t="shared" si="33"/>
        <v>2.9967012009580545</v>
      </c>
      <c r="Q700" s="9">
        <f t="shared" si="34"/>
        <v>7.4317629999999982E-2</v>
      </c>
      <c r="R700" t="b">
        <f t="shared" si="35"/>
        <v>0</v>
      </c>
      <c r="S700" t="b">
        <f t="shared" si="36"/>
        <v>0</v>
      </c>
    </row>
    <row r="701" spans="2:19" x14ac:dyDescent="0.25">
      <c r="B701">
        <v>93.333333333333329</v>
      </c>
      <c r="C701">
        <v>40</v>
      </c>
      <c r="D701">
        <v>20</v>
      </c>
      <c r="E701">
        <v>0.8</v>
      </c>
      <c r="F701">
        <v>0.75</v>
      </c>
      <c r="G701">
        <v>35</v>
      </c>
      <c r="H701">
        <v>10</v>
      </c>
      <c r="I701">
        <v>0.316533809</v>
      </c>
      <c r="J701">
        <v>1105.8954799999999</v>
      </c>
      <c r="K701">
        <v>255.647626</v>
      </c>
      <c r="L701">
        <v>93.343316099999996</v>
      </c>
      <c r="M701">
        <v>17848.711500000001</v>
      </c>
      <c r="N701">
        <v>27.695964</v>
      </c>
      <c r="O701">
        <v>6805.9422800000002</v>
      </c>
      <c r="P701">
        <f t="shared" si="33"/>
        <v>4.3258585941259629</v>
      </c>
      <c r="Q701" s="9">
        <f t="shared" si="34"/>
        <v>-1.069582142857176E-4</v>
      </c>
      <c r="R701" t="b">
        <f t="shared" si="35"/>
        <v>1</v>
      </c>
      <c r="S701" t="b">
        <f t="shared" si="36"/>
        <v>0</v>
      </c>
    </row>
    <row r="702" spans="2:19" x14ac:dyDescent="0.25">
      <c r="B702">
        <v>93.333333333333329</v>
      </c>
      <c r="C702">
        <v>40</v>
      </c>
      <c r="D702">
        <v>20</v>
      </c>
      <c r="E702">
        <v>0.8</v>
      </c>
      <c r="F702">
        <v>0.75</v>
      </c>
      <c r="G702">
        <v>35</v>
      </c>
      <c r="H702">
        <v>11</v>
      </c>
      <c r="I702">
        <v>0.26357787799999999</v>
      </c>
      <c r="J702">
        <v>1363.28512</v>
      </c>
      <c r="K702">
        <v>340.19464299999999</v>
      </c>
      <c r="L702">
        <v>93.319632299999995</v>
      </c>
      <c r="M702">
        <v>15059.891100000001</v>
      </c>
      <c r="N702">
        <v>22.208938400000001</v>
      </c>
      <c r="O702">
        <v>5953.2452499999999</v>
      </c>
      <c r="P702">
        <f t="shared" si="33"/>
        <v>4.0073679819820089</v>
      </c>
      <c r="Q702" s="9">
        <f t="shared" si="34"/>
        <v>1.467967857142887E-4</v>
      </c>
      <c r="R702" t="b">
        <f t="shared" si="35"/>
        <v>1</v>
      </c>
      <c r="S702" t="b">
        <f t="shared" si="36"/>
        <v>0</v>
      </c>
    </row>
    <row r="703" spans="2:19" x14ac:dyDescent="0.25">
      <c r="B703">
        <v>93.333333333333329</v>
      </c>
      <c r="C703">
        <v>40</v>
      </c>
      <c r="D703">
        <v>20</v>
      </c>
      <c r="E703">
        <v>0.8</v>
      </c>
      <c r="F703">
        <v>0.75</v>
      </c>
      <c r="G703">
        <v>35</v>
      </c>
      <c r="H703">
        <v>12</v>
      </c>
      <c r="I703">
        <v>0.23780236599999999</v>
      </c>
      <c r="J703">
        <v>1558.75639</v>
      </c>
      <c r="K703">
        <v>450.63103100000001</v>
      </c>
      <c r="L703">
        <v>93.241769399999995</v>
      </c>
      <c r="M703">
        <v>13316.8784</v>
      </c>
      <c r="N703">
        <v>15.5679026</v>
      </c>
      <c r="O703">
        <v>5085.7998399999997</v>
      </c>
      <c r="P703">
        <f t="shared" si="33"/>
        <v>3.4590524903288338</v>
      </c>
      <c r="Q703" s="9">
        <f t="shared" si="34"/>
        <v>9.8104214285714073E-4</v>
      </c>
      <c r="R703" t="b">
        <f t="shared" si="35"/>
        <v>1</v>
      </c>
      <c r="S703" t="b">
        <f t="shared" si="36"/>
        <v>0</v>
      </c>
    </row>
    <row r="704" spans="2:19" x14ac:dyDescent="0.25">
      <c r="B704">
        <v>93.333333333333329</v>
      </c>
      <c r="C704">
        <v>40</v>
      </c>
      <c r="D704">
        <v>20</v>
      </c>
      <c r="E704">
        <v>0.8</v>
      </c>
      <c r="F704">
        <v>0.75</v>
      </c>
      <c r="G704">
        <v>35</v>
      </c>
      <c r="H704">
        <v>13</v>
      </c>
      <c r="I704">
        <v>0.23316281799999999</v>
      </c>
      <c r="J704">
        <v>1649.5572999999999</v>
      </c>
      <c r="K704">
        <v>593.67947100000004</v>
      </c>
      <c r="L704">
        <v>93.310746300000005</v>
      </c>
      <c r="M704">
        <v>11897.5681</v>
      </c>
      <c r="N704">
        <v>7.4199946399999996</v>
      </c>
      <c r="O704">
        <v>4198.2094699999998</v>
      </c>
      <c r="P704">
        <f t="shared" si="33"/>
        <v>2.7785318182241809</v>
      </c>
      <c r="Q704" s="9">
        <f t="shared" si="34"/>
        <v>2.4200392857132158E-4</v>
      </c>
      <c r="R704" t="b">
        <f t="shared" si="35"/>
        <v>1</v>
      </c>
      <c r="S704" t="b">
        <f t="shared" si="36"/>
        <v>0</v>
      </c>
    </row>
    <row r="705" spans="2:19" x14ac:dyDescent="0.25">
      <c r="B705">
        <v>93.333333333333329</v>
      </c>
      <c r="C705">
        <v>40</v>
      </c>
      <c r="D705">
        <v>20</v>
      </c>
      <c r="E705">
        <v>0.8</v>
      </c>
      <c r="F705">
        <v>0.75</v>
      </c>
      <c r="G705">
        <v>35</v>
      </c>
      <c r="H705">
        <v>14</v>
      </c>
      <c r="I705">
        <v>-0.36251197499999999</v>
      </c>
      <c r="J705">
        <v>-959.94957599999998</v>
      </c>
      <c r="K705">
        <v>198.68461199999999</v>
      </c>
      <c r="L705">
        <v>18.060229</v>
      </c>
      <c r="M705">
        <v>29999.987799999999</v>
      </c>
      <c r="N705">
        <v>-2.5876473500000001</v>
      </c>
      <c r="O705">
        <v>3285.0775600000002</v>
      </c>
      <c r="P705">
        <f t="shared" si="33"/>
        <v>-4.8315245269220952</v>
      </c>
      <c r="Q705" s="9">
        <f t="shared" si="34"/>
        <v>0.8064975464285713</v>
      </c>
      <c r="R705" t="b">
        <f t="shared" si="35"/>
        <v>0</v>
      </c>
      <c r="S705" t="b">
        <f t="shared" si="36"/>
        <v>0</v>
      </c>
    </row>
    <row r="706" spans="2:19" x14ac:dyDescent="0.25">
      <c r="B706">
        <v>93.333333333333329</v>
      </c>
      <c r="C706">
        <v>40</v>
      </c>
      <c r="D706">
        <v>20</v>
      </c>
      <c r="E706">
        <v>0.8</v>
      </c>
      <c r="F706">
        <v>0.75</v>
      </c>
      <c r="G706">
        <v>35</v>
      </c>
      <c r="H706">
        <v>15</v>
      </c>
      <c r="I706">
        <v>-0.24068798799999999</v>
      </c>
      <c r="J706">
        <v>-1459.46225</v>
      </c>
      <c r="K706">
        <v>201.48507699999999</v>
      </c>
      <c r="L706">
        <v>2.7817819799999999</v>
      </c>
      <c r="M706">
        <v>29999.987799999999</v>
      </c>
      <c r="N706">
        <v>-14.807885300000001</v>
      </c>
      <c r="O706">
        <v>2341.0075499999998</v>
      </c>
      <c r="P706">
        <f t="shared" si="33"/>
        <v>-7.2435252859942585</v>
      </c>
      <c r="Q706" s="9">
        <f t="shared" si="34"/>
        <v>0.97019519307142854</v>
      </c>
      <c r="R706" t="b">
        <f t="shared" si="35"/>
        <v>0</v>
      </c>
      <c r="S706" t="b">
        <f t="shared" si="36"/>
        <v>0</v>
      </c>
    </row>
    <row r="707" spans="2:19" x14ac:dyDescent="0.25">
      <c r="B707">
        <v>97.777777777777771</v>
      </c>
      <c r="C707">
        <v>40</v>
      </c>
      <c r="D707">
        <v>20</v>
      </c>
      <c r="E707">
        <v>0.8</v>
      </c>
      <c r="F707">
        <v>0.75</v>
      </c>
      <c r="G707">
        <v>35</v>
      </c>
      <c r="H707">
        <v>5</v>
      </c>
      <c r="I707">
        <v>0.781770733</v>
      </c>
      <c r="J707">
        <v>420.22433999999998</v>
      </c>
      <c r="K707">
        <v>87.388178499999995</v>
      </c>
      <c r="L707">
        <v>97.832040599999999</v>
      </c>
      <c r="M707">
        <v>28306.787700000001</v>
      </c>
      <c r="N707">
        <v>50.171106299999998</v>
      </c>
      <c r="O707">
        <v>11037.0816</v>
      </c>
      <c r="P707">
        <f t="shared" si="33"/>
        <v>4.8087092237538744</v>
      </c>
      <c r="Q707" s="9">
        <f t="shared" si="34"/>
        <v>-5.5496068181823757E-4</v>
      </c>
      <c r="R707" t="b">
        <f t="shared" si="35"/>
        <v>1</v>
      </c>
      <c r="S707" t="b">
        <f t="shared" si="36"/>
        <v>0</v>
      </c>
    </row>
    <row r="708" spans="2:19" x14ac:dyDescent="0.25">
      <c r="B708">
        <v>97.777777777777771</v>
      </c>
      <c r="C708">
        <v>40</v>
      </c>
      <c r="D708">
        <v>20</v>
      </c>
      <c r="E708">
        <v>0.8</v>
      </c>
      <c r="F708">
        <v>0.75</v>
      </c>
      <c r="G708">
        <v>35</v>
      </c>
      <c r="H708">
        <v>6</v>
      </c>
      <c r="I708">
        <v>0.708686661</v>
      </c>
      <c r="J708">
        <v>469.59232800000001</v>
      </c>
      <c r="K708">
        <v>119.242858</v>
      </c>
      <c r="L708">
        <v>96.046242300000003</v>
      </c>
      <c r="M708">
        <v>29999.987799999999</v>
      </c>
      <c r="N708">
        <v>45.161202899999999</v>
      </c>
      <c r="O708">
        <v>10177.178</v>
      </c>
      <c r="P708">
        <f t="shared" si="33"/>
        <v>3.9381170149410543</v>
      </c>
      <c r="Q708" s="9">
        <f t="shared" si="34"/>
        <v>1.7708885568181724E-2</v>
      </c>
      <c r="R708" t="b">
        <f t="shared" si="35"/>
        <v>1</v>
      </c>
      <c r="S708" t="b">
        <f t="shared" si="36"/>
        <v>0</v>
      </c>
    </row>
    <row r="709" spans="2:19" x14ac:dyDescent="0.25">
      <c r="B709">
        <v>97.777777777777771</v>
      </c>
      <c r="C709">
        <v>40</v>
      </c>
      <c r="D709">
        <v>20</v>
      </c>
      <c r="E709">
        <v>0.8</v>
      </c>
      <c r="F709">
        <v>0.75</v>
      </c>
      <c r="G709">
        <v>35</v>
      </c>
      <c r="H709">
        <v>7</v>
      </c>
      <c r="I709">
        <v>0.67783418600000001</v>
      </c>
      <c r="J709">
        <v>495.85175800000002</v>
      </c>
      <c r="K709">
        <v>144.64983699999999</v>
      </c>
      <c r="L709">
        <v>92.432873799999996</v>
      </c>
      <c r="M709">
        <v>29999.987799999999</v>
      </c>
      <c r="N709">
        <v>40.761598800000002</v>
      </c>
      <c r="O709">
        <v>9329.5087500000009</v>
      </c>
      <c r="P709">
        <f t="shared" si="33"/>
        <v>3.42794550124519</v>
      </c>
      <c r="Q709" s="9">
        <f t="shared" si="34"/>
        <v>5.4663790681818161E-2</v>
      </c>
      <c r="R709" t="b">
        <f t="shared" si="35"/>
        <v>0</v>
      </c>
      <c r="S709" t="b">
        <f t="shared" si="36"/>
        <v>0</v>
      </c>
    </row>
    <row r="710" spans="2:19" x14ac:dyDescent="0.25">
      <c r="B710">
        <v>97.777777777777771</v>
      </c>
      <c r="C710">
        <v>40</v>
      </c>
      <c r="D710">
        <v>20</v>
      </c>
      <c r="E710">
        <v>0.8</v>
      </c>
      <c r="F710">
        <v>0.75</v>
      </c>
      <c r="G710">
        <v>35</v>
      </c>
      <c r="H710">
        <v>8</v>
      </c>
      <c r="I710">
        <v>0.64921113100000005</v>
      </c>
      <c r="J710">
        <v>523.18615499999999</v>
      </c>
      <c r="K710">
        <v>173.679025</v>
      </c>
      <c r="L710">
        <v>89.792993999999993</v>
      </c>
      <c r="M710">
        <v>29999.987799999999</v>
      </c>
      <c r="N710">
        <v>36.6194323</v>
      </c>
      <c r="O710">
        <v>8488.6774600000008</v>
      </c>
      <c r="P710">
        <f t="shared" si="33"/>
        <v>3.012373860343815</v>
      </c>
      <c r="Q710" s="9">
        <f t="shared" si="34"/>
        <v>8.166256136363638E-2</v>
      </c>
      <c r="R710" t="b">
        <f t="shared" si="35"/>
        <v>0</v>
      </c>
      <c r="S710" t="b">
        <f t="shared" si="36"/>
        <v>0</v>
      </c>
    </row>
    <row r="711" spans="2:19" x14ac:dyDescent="0.25">
      <c r="B711">
        <v>97.777777777777771</v>
      </c>
      <c r="C711">
        <v>40</v>
      </c>
      <c r="D711">
        <v>20</v>
      </c>
      <c r="E711">
        <v>0.8</v>
      </c>
      <c r="F711">
        <v>0.75</v>
      </c>
      <c r="G711">
        <v>35</v>
      </c>
      <c r="H711">
        <v>9</v>
      </c>
      <c r="I711">
        <v>0.65249558299999999</v>
      </c>
      <c r="J711">
        <v>525.57835399999999</v>
      </c>
      <c r="K711">
        <v>202.08657500000001</v>
      </c>
      <c r="L711">
        <v>86.397021199999998</v>
      </c>
      <c r="M711">
        <v>29999.987799999999</v>
      </c>
      <c r="N711">
        <v>32.381841299999998</v>
      </c>
      <c r="O711">
        <v>7649.2874899999997</v>
      </c>
      <c r="P711">
        <f t="shared" si="33"/>
        <v>2.6007583828861467</v>
      </c>
      <c r="Q711" s="9">
        <f t="shared" si="34"/>
        <v>0.11639410136363633</v>
      </c>
      <c r="R711" t="b">
        <f t="shared" si="35"/>
        <v>0</v>
      </c>
      <c r="S711" t="b">
        <f t="shared" si="36"/>
        <v>0</v>
      </c>
    </row>
    <row r="712" spans="2:19" x14ac:dyDescent="0.25">
      <c r="B712">
        <v>97.777777777777771</v>
      </c>
      <c r="C712">
        <v>40</v>
      </c>
      <c r="D712">
        <v>20</v>
      </c>
      <c r="E712">
        <v>0.8</v>
      </c>
      <c r="F712">
        <v>0.75</v>
      </c>
      <c r="G712">
        <v>35</v>
      </c>
      <c r="H712">
        <v>10</v>
      </c>
      <c r="I712">
        <v>0.33454579499999998</v>
      </c>
      <c r="J712">
        <v>1053.0281199999999</v>
      </c>
      <c r="K712">
        <v>277.12215500000002</v>
      </c>
      <c r="L712">
        <v>97.749375499999999</v>
      </c>
      <c r="M712">
        <v>18994.1198</v>
      </c>
      <c r="N712">
        <v>27.695964</v>
      </c>
      <c r="O712">
        <v>6805.9422800000002</v>
      </c>
      <c r="P712">
        <f t="shared" si="33"/>
        <v>3.7998698444012891</v>
      </c>
      <c r="Q712" s="9">
        <f t="shared" si="34"/>
        <v>2.9047784090903341E-4</v>
      </c>
      <c r="R712" t="b">
        <f t="shared" si="35"/>
        <v>1</v>
      </c>
      <c r="S712" t="b">
        <f t="shared" si="36"/>
        <v>0</v>
      </c>
    </row>
    <row r="713" spans="2:19" x14ac:dyDescent="0.25">
      <c r="B713">
        <v>97.777777777777771</v>
      </c>
      <c r="C713">
        <v>40</v>
      </c>
      <c r="D713">
        <v>20</v>
      </c>
      <c r="E713">
        <v>0.8</v>
      </c>
      <c r="F713">
        <v>0.75</v>
      </c>
      <c r="G713">
        <v>35</v>
      </c>
      <c r="H713">
        <v>11</v>
      </c>
      <c r="I713">
        <v>0.28189401800000002</v>
      </c>
      <c r="J713">
        <v>1282.0003899999999</v>
      </c>
      <c r="K713">
        <v>361.141865</v>
      </c>
      <c r="L713">
        <v>97.866743499999998</v>
      </c>
      <c r="M713">
        <v>15956.297699999999</v>
      </c>
      <c r="N713">
        <v>22.208938400000001</v>
      </c>
      <c r="O713">
        <v>5953.2452499999999</v>
      </c>
      <c r="P713">
        <f t="shared" si="33"/>
        <v>3.549852604322127</v>
      </c>
      <c r="Q713" s="9">
        <f t="shared" si="34"/>
        <v>-9.0987670454550213E-4</v>
      </c>
      <c r="R713" t="b">
        <f t="shared" si="35"/>
        <v>1</v>
      </c>
      <c r="S713" t="b">
        <f t="shared" si="36"/>
        <v>0</v>
      </c>
    </row>
    <row r="714" spans="2:19" x14ac:dyDescent="0.25">
      <c r="B714">
        <v>97.777777777777771</v>
      </c>
      <c r="C714">
        <v>40</v>
      </c>
      <c r="D714">
        <v>20</v>
      </c>
      <c r="E714">
        <v>0.8</v>
      </c>
      <c r="F714">
        <v>0.75</v>
      </c>
      <c r="G714">
        <v>35</v>
      </c>
      <c r="H714">
        <v>12</v>
      </c>
      <c r="I714">
        <v>0.256287553</v>
      </c>
      <c r="J714">
        <v>1455.21702</v>
      </c>
      <c r="K714">
        <v>474.75096300000001</v>
      </c>
      <c r="L714">
        <v>97.755288100000001</v>
      </c>
      <c r="M714">
        <v>14038.983700000001</v>
      </c>
      <c r="N714">
        <v>15.5679026</v>
      </c>
      <c r="O714">
        <v>5085.7998399999997</v>
      </c>
      <c r="P714">
        <f t="shared" si="33"/>
        <v>3.0652218392656532</v>
      </c>
      <c r="Q714" s="9">
        <f t="shared" si="34"/>
        <v>2.3000806818173979E-4</v>
      </c>
      <c r="R714" t="b">
        <f t="shared" si="35"/>
        <v>1</v>
      </c>
      <c r="S714" t="b">
        <f t="shared" si="36"/>
        <v>0</v>
      </c>
    </row>
    <row r="715" spans="2:19" x14ac:dyDescent="0.25">
      <c r="B715">
        <v>97.777777777777771</v>
      </c>
      <c r="C715">
        <v>40</v>
      </c>
      <c r="D715">
        <v>20</v>
      </c>
      <c r="E715">
        <v>0.8</v>
      </c>
      <c r="F715">
        <v>0.75</v>
      </c>
      <c r="G715">
        <v>35</v>
      </c>
      <c r="H715">
        <v>13</v>
      </c>
      <c r="I715">
        <v>0.25370252399999998</v>
      </c>
      <c r="J715">
        <v>1525.8177700000001</v>
      </c>
      <c r="K715">
        <v>621.10681399999999</v>
      </c>
      <c r="L715">
        <v>97.743006899999997</v>
      </c>
      <c r="M715">
        <v>12495.172399999999</v>
      </c>
      <c r="N715">
        <v>7.4199946399999996</v>
      </c>
      <c r="O715">
        <v>4198.2094699999998</v>
      </c>
      <c r="P715">
        <f t="shared" si="33"/>
        <v>2.4566109010679766</v>
      </c>
      <c r="Q715" s="9">
        <f t="shared" si="34"/>
        <v>3.5561124999996131E-4</v>
      </c>
      <c r="R715" t="b">
        <f t="shared" si="35"/>
        <v>1</v>
      </c>
      <c r="S715" t="b">
        <f t="shared" si="36"/>
        <v>0</v>
      </c>
    </row>
    <row r="716" spans="2:19" x14ac:dyDescent="0.25">
      <c r="B716">
        <v>97.777777777777771</v>
      </c>
      <c r="C716">
        <v>40</v>
      </c>
      <c r="D716">
        <v>20</v>
      </c>
      <c r="E716">
        <v>0.8</v>
      </c>
      <c r="F716">
        <v>0.75</v>
      </c>
      <c r="G716">
        <v>35</v>
      </c>
      <c r="H716">
        <v>14</v>
      </c>
      <c r="I716">
        <v>-0.32205676900000002</v>
      </c>
      <c r="J716">
        <v>-1084.4169300000001</v>
      </c>
      <c r="K716">
        <v>198.68461199999999</v>
      </c>
      <c r="L716">
        <v>18.060229</v>
      </c>
      <c r="M716">
        <v>29999.987799999999</v>
      </c>
      <c r="N716">
        <v>-2.5876473500000001</v>
      </c>
      <c r="O716">
        <v>3285.0775600000002</v>
      </c>
      <c r="P716">
        <f t="shared" si="33"/>
        <v>-5.4579814666271194</v>
      </c>
      <c r="Q716" s="9">
        <f t="shared" si="34"/>
        <v>0.81529311250000003</v>
      </c>
      <c r="R716" t="b">
        <f t="shared" si="35"/>
        <v>0</v>
      </c>
      <c r="S716" t="b">
        <f t="shared" si="36"/>
        <v>0</v>
      </c>
    </row>
    <row r="717" spans="2:19" x14ac:dyDescent="0.25">
      <c r="B717">
        <v>97.777777777777771</v>
      </c>
      <c r="C717">
        <v>40</v>
      </c>
      <c r="D717">
        <v>20</v>
      </c>
      <c r="E717">
        <v>0.8</v>
      </c>
      <c r="F717">
        <v>0.75</v>
      </c>
      <c r="G717">
        <v>35</v>
      </c>
      <c r="H717">
        <v>15</v>
      </c>
      <c r="I717">
        <v>-0.22133143499999999</v>
      </c>
      <c r="J717">
        <v>-1592.8201300000001</v>
      </c>
      <c r="K717">
        <v>201.48507699999999</v>
      </c>
      <c r="L717">
        <v>2.7817819799999999</v>
      </c>
      <c r="M717">
        <v>29999.987799999999</v>
      </c>
      <c r="N717">
        <v>-14.807885300000001</v>
      </c>
      <c r="O717">
        <v>2341.0075499999998</v>
      </c>
      <c r="P717">
        <f t="shared" si="33"/>
        <v>-7.9054000113368206</v>
      </c>
      <c r="Q717" s="9">
        <f t="shared" si="34"/>
        <v>0.97154995702272717</v>
      </c>
      <c r="R717" t="b">
        <f t="shared" si="35"/>
        <v>0</v>
      </c>
      <c r="S717" t="b">
        <f t="shared" si="36"/>
        <v>0</v>
      </c>
    </row>
    <row r="718" spans="2:19" x14ac:dyDescent="0.25">
      <c r="B718">
        <v>102.2222222222222</v>
      </c>
      <c r="C718">
        <v>40</v>
      </c>
      <c r="D718">
        <v>20</v>
      </c>
      <c r="E718">
        <v>0.8</v>
      </c>
      <c r="F718">
        <v>0.75</v>
      </c>
      <c r="G718">
        <v>35</v>
      </c>
      <c r="H718">
        <v>5</v>
      </c>
      <c r="I718">
        <v>0.82805147499999998</v>
      </c>
      <c r="J718">
        <v>398.14595700000001</v>
      </c>
      <c r="K718">
        <v>97.161477300000001</v>
      </c>
      <c r="L718">
        <v>101.080928</v>
      </c>
      <c r="M718">
        <v>29999.987799999999</v>
      </c>
      <c r="N718">
        <v>50.171106299999998</v>
      </c>
      <c r="O718">
        <v>11037.0816</v>
      </c>
      <c r="P718">
        <f t="shared" si="33"/>
        <v>4.0977758682143879</v>
      </c>
      <c r="Q718" s="9">
        <f t="shared" si="34"/>
        <v>1.116483478260848E-2</v>
      </c>
      <c r="R718" t="b">
        <f t="shared" si="35"/>
        <v>1</v>
      </c>
      <c r="S718" t="b">
        <f t="shared" si="36"/>
        <v>0</v>
      </c>
    </row>
    <row r="719" spans="2:19" x14ac:dyDescent="0.25">
      <c r="B719">
        <v>102.2222222222222</v>
      </c>
      <c r="C719">
        <v>40</v>
      </c>
      <c r="D719">
        <v>20</v>
      </c>
      <c r="E719">
        <v>0.8</v>
      </c>
      <c r="F719">
        <v>0.75</v>
      </c>
      <c r="G719">
        <v>35</v>
      </c>
      <c r="H719">
        <v>6</v>
      </c>
      <c r="I719">
        <v>0.80013089000000004</v>
      </c>
      <c r="J719">
        <v>415.91833700000001</v>
      </c>
      <c r="K719">
        <v>119.242858</v>
      </c>
      <c r="L719">
        <v>96.046242300000003</v>
      </c>
      <c r="M719">
        <v>29999.987799999999</v>
      </c>
      <c r="N719">
        <v>45.161202899999999</v>
      </c>
      <c r="O719">
        <v>10177.178</v>
      </c>
      <c r="P719">
        <f t="shared" si="33"/>
        <v>3.4879936960249647</v>
      </c>
      <c r="Q719" s="9">
        <f t="shared" si="34"/>
        <v>6.0417194891304114E-2</v>
      </c>
      <c r="R719" t="b">
        <f t="shared" si="35"/>
        <v>0</v>
      </c>
      <c r="S719" t="b">
        <f t="shared" si="36"/>
        <v>0</v>
      </c>
    </row>
    <row r="720" spans="2:19" x14ac:dyDescent="0.25">
      <c r="B720">
        <v>102.2222222222222</v>
      </c>
      <c r="C720">
        <v>40</v>
      </c>
      <c r="D720">
        <v>20</v>
      </c>
      <c r="E720">
        <v>0.8</v>
      </c>
      <c r="F720">
        <v>0.75</v>
      </c>
      <c r="G720">
        <v>35</v>
      </c>
      <c r="H720">
        <v>7</v>
      </c>
      <c r="I720">
        <v>0.77577401000000001</v>
      </c>
      <c r="J720">
        <v>433.232102</v>
      </c>
      <c r="K720">
        <v>144.64983699999999</v>
      </c>
      <c r="L720">
        <v>92.432873799999996</v>
      </c>
      <c r="M720">
        <v>29999.987799999999</v>
      </c>
      <c r="N720">
        <v>40.761598800000002</v>
      </c>
      <c r="O720">
        <v>9329.5087500000009</v>
      </c>
      <c r="P720">
        <f t="shared" si="33"/>
        <v>2.9950403746393439</v>
      </c>
      <c r="Q720" s="9">
        <f t="shared" si="34"/>
        <v>9.5765364999999839E-2</v>
      </c>
      <c r="R720" t="b">
        <f t="shared" si="35"/>
        <v>0</v>
      </c>
      <c r="S720" t="b">
        <f t="shared" si="36"/>
        <v>0</v>
      </c>
    </row>
    <row r="721" spans="2:19" x14ac:dyDescent="0.25">
      <c r="B721">
        <v>102.2222222222222</v>
      </c>
      <c r="C721">
        <v>40</v>
      </c>
      <c r="D721">
        <v>20</v>
      </c>
      <c r="E721">
        <v>0.8</v>
      </c>
      <c r="F721">
        <v>0.75</v>
      </c>
      <c r="G721">
        <v>35</v>
      </c>
      <c r="H721">
        <v>8</v>
      </c>
      <c r="I721">
        <v>0.75203060399999999</v>
      </c>
      <c r="J721">
        <v>451.620834</v>
      </c>
      <c r="K721">
        <v>173.679025</v>
      </c>
      <c r="L721">
        <v>89.792993999999993</v>
      </c>
      <c r="M721">
        <v>29999.987799999999</v>
      </c>
      <c r="N721">
        <v>36.6194323</v>
      </c>
      <c r="O721">
        <v>8488.6774600000008</v>
      </c>
      <c r="P721">
        <f t="shared" si="33"/>
        <v>2.6003188007302551</v>
      </c>
      <c r="Q721" s="9">
        <f t="shared" si="34"/>
        <v>0.1215902760869564</v>
      </c>
      <c r="R721" t="b">
        <f t="shared" si="35"/>
        <v>0</v>
      </c>
      <c r="S721" t="b">
        <f t="shared" si="36"/>
        <v>0</v>
      </c>
    </row>
    <row r="722" spans="2:19" x14ac:dyDescent="0.25">
      <c r="B722">
        <v>102.2222222222222</v>
      </c>
      <c r="C722">
        <v>40</v>
      </c>
      <c r="D722">
        <v>20</v>
      </c>
      <c r="E722">
        <v>0.8</v>
      </c>
      <c r="F722">
        <v>0.75</v>
      </c>
      <c r="G722">
        <v>35</v>
      </c>
      <c r="H722">
        <v>9</v>
      </c>
      <c r="I722">
        <v>0.77043460200000002</v>
      </c>
      <c r="J722">
        <v>445.06736799999999</v>
      </c>
      <c r="K722">
        <v>202.08657500000001</v>
      </c>
      <c r="L722">
        <v>86.397021199999998</v>
      </c>
      <c r="M722">
        <v>29999.987799999999</v>
      </c>
      <c r="N722">
        <v>32.381841299999998</v>
      </c>
      <c r="O722">
        <v>7649.2874899999997</v>
      </c>
      <c r="P722">
        <f t="shared" si="33"/>
        <v>2.2023598945155065</v>
      </c>
      <c r="Q722" s="9">
        <f t="shared" si="34"/>
        <v>0.15481174913043463</v>
      </c>
      <c r="R722" t="b">
        <f t="shared" si="35"/>
        <v>0</v>
      </c>
      <c r="S722" t="b">
        <f t="shared" si="36"/>
        <v>0</v>
      </c>
    </row>
    <row r="723" spans="2:19" x14ac:dyDescent="0.25">
      <c r="B723">
        <v>102.2222222222222</v>
      </c>
      <c r="C723">
        <v>40</v>
      </c>
      <c r="D723">
        <v>20</v>
      </c>
      <c r="E723">
        <v>0.8</v>
      </c>
      <c r="F723">
        <v>0.75</v>
      </c>
      <c r="G723">
        <v>35</v>
      </c>
      <c r="H723">
        <v>10</v>
      </c>
      <c r="I723">
        <v>0.35220620800000002</v>
      </c>
      <c r="J723">
        <v>1006.79687</v>
      </c>
      <c r="K723">
        <v>299.690876</v>
      </c>
      <c r="L723">
        <v>102.26718700000001</v>
      </c>
      <c r="M723">
        <v>20239.1289</v>
      </c>
      <c r="N723">
        <v>27.695964</v>
      </c>
      <c r="O723">
        <v>6805.9422800000002</v>
      </c>
      <c r="P723">
        <f t="shared" si="33"/>
        <v>3.3594511899654895</v>
      </c>
      <c r="Q723" s="9">
        <f t="shared" si="34"/>
        <v>-4.3987282608724083E-4</v>
      </c>
      <c r="R723" t="b">
        <f t="shared" si="35"/>
        <v>1</v>
      </c>
      <c r="S723" t="b">
        <f t="shared" si="36"/>
        <v>0</v>
      </c>
    </row>
    <row r="724" spans="2:19" x14ac:dyDescent="0.25">
      <c r="B724">
        <v>102.2222222222222</v>
      </c>
      <c r="C724">
        <v>40</v>
      </c>
      <c r="D724">
        <v>20</v>
      </c>
      <c r="E724">
        <v>0.8</v>
      </c>
      <c r="F724">
        <v>0.75</v>
      </c>
      <c r="G724">
        <v>35</v>
      </c>
      <c r="H724">
        <v>11</v>
      </c>
      <c r="I724">
        <v>0.30042941499999998</v>
      </c>
      <c r="J724">
        <v>1209.94516</v>
      </c>
      <c r="K724">
        <v>382.76020799999998</v>
      </c>
      <c r="L724">
        <v>102.219014</v>
      </c>
      <c r="M724">
        <v>16852.7042</v>
      </c>
      <c r="N724">
        <v>22.208938400000001</v>
      </c>
      <c r="O724">
        <v>5953.2452499999999</v>
      </c>
      <c r="P724">
        <f t="shared" si="33"/>
        <v>3.1611048763982281</v>
      </c>
      <c r="Q724" s="9">
        <f t="shared" si="34"/>
        <v>3.1384782608465964E-5</v>
      </c>
      <c r="R724" t="b">
        <f t="shared" si="35"/>
        <v>1</v>
      </c>
      <c r="S724" t="b">
        <f t="shared" si="36"/>
        <v>0</v>
      </c>
    </row>
    <row r="725" spans="2:19" x14ac:dyDescent="0.25">
      <c r="B725">
        <v>102.2222222222222</v>
      </c>
      <c r="C725">
        <v>40</v>
      </c>
      <c r="D725">
        <v>20</v>
      </c>
      <c r="E725">
        <v>0.8</v>
      </c>
      <c r="F725">
        <v>0.75</v>
      </c>
      <c r="G725">
        <v>35</v>
      </c>
      <c r="H725">
        <v>12</v>
      </c>
      <c r="I725">
        <v>0.27503621</v>
      </c>
      <c r="J725">
        <v>1364.0686000000001</v>
      </c>
      <c r="K725">
        <v>498.47897699999999</v>
      </c>
      <c r="L725">
        <v>102.204094</v>
      </c>
      <c r="M725">
        <v>14785.989100000001</v>
      </c>
      <c r="N725">
        <v>15.5679026</v>
      </c>
      <c r="O725">
        <v>5085.7998399999997</v>
      </c>
      <c r="P725">
        <f t="shared" si="33"/>
        <v>2.7364616421927863</v>
      </c>
      <c r="Q725" s="9">
        <f t="shared" si="34"/>
        <v>1.7734130434763162E-4</v>
      </c>
      <c r="R725" t="b">
        <f t="shared" si="35"/>
        <v>1</v>
      </c>
      <c r="S725" t="b">
        <f t="shared" si="36"/>
        <v>0</v>
      </c>
    </row>
    <row r="726" spans="2:19" x14ac:dyDescent="0.25">
      <c r="B726">
        <v>102.2222222222222</v>
      </c>
      <c r="C726">
        <v>40</v>
      </c>
      <c r="D726">
        <v>20</v>
      </c>
      <c r="E726">
        <v>0.8</v>
      </c>
      <c r="F726">
        <v>0.75</v>
      </c>
      <c r="G726">
        <v>35</v>
      </c>
      <c r="H726">
        <v>13</v>
      </c>
      <c r="I726">
        <v>0.27318874500000001</v>
      </c>
      <c r="J726">
        <v>1425.94091</v>
      </c>
      <c r="K726">
        <v>648.33796199999995</v>
      </c>
      <c r="L726">
        <v>102.16437999999999</v>
      </c>
      <c r="M726">
        <v>13117.677</v>
      </c>
      <c r="N726">
        <v>7.4199946399999996</v>
      </c>
      <c r="O726">
        <v>4198.2094699999998</v>
      </c>
      <c r="P726">
        <f t="shared" si="33"/>
        <v>2.1993790176981802</v>
      </c>
      <c r="Q726" s="9">
        <f t="shared" si="34"/>
        <v>5.6584782608679713E-4</v>
      </c>
      <c r="R726" t="b">
        <f t="shared" si="35"/>
        <v>1</v>
      </c>
      <c r="S726" t="b">
        <f t="shared" si="36"/>
        <v>0</v>
      </c>
    </row>
    <row r="727" spans="2:19" x14ac:dyDescent="0.25">
      <c r="B727">
        <v>102.2222222222222</v>
      </c>
      <c r="C727">
        <v>40</v>
      </c>
      <c r="D727">
        <v>20</v>
      </c>
      <c r="E727">
        <v>0.8</v>
      </c>
      <c r="F727">
        <v>0.75</v>
      </c>
      <c r="G727">
        <v>35</v>
      </c>
      <c r="H727">
        <v>14</v>
      </c>
      <c r="I727">
        <v>-0.28972373800000001</v>
      </c>
      <c r="J727">
        <v>-1209.65624</v>
      </c>
      <c r="K727">
        <v>198.68461199999999</v>
      </c>
      <c r="L727">
        <v>18.060229</v>
      </c>
      <c r="M727">
        <v>29999.987799999999</v>
      </c>
      <c r="N727">
        <v>-2.5876473500000001</v>
      </c>
      <c r="O727">
        <v>3285.0775600000002</v>
      </c>
      <c r="P727">
        <f t="shared" ref="P727:P772" si="37">IF(K727&gt;0, J727/K727, 100000000)</f>
        <v>-6.0883237399381489</v>
      </c>
      <c r="Q727" s="9">
        <f t="shared" ref="Q727:Q772" si="38">(B727-L727)/B727</f>
        <v>0.8233238467391305</v>
      </c>
      <c r="R727" t="b">
        <f t="shared" ref="R727:R772" si="39">ABS(Q727)&lt;0.02</f>
        <v>0</v>
      </c>
      <c r="S727" t="b">
        <f t="shared" ref="S727:S772" si="40">(P727="")</f>
        <v>0</v>
      </c>
    </row>
    <row r="728" spans="2:19" x14ac:dyDescent="0.25">
      <c r="B728">
        <v>102.2222222222222</v>
      </c>
      <c r="C728">
        <v>40</v>
      </c>
      <c r="D728">
        <v>20</v>
      </c>
      <c r="E728">
        <v>0.8</v>
      </c>
      <c r="F728">
        <v>0.75</v>
      </c>
      <c r="G728">
        <v>35</v>
      </c>
      <c r="H728">
        <v>15</v>
      </c>
      <c r="I728">
        <v>-0.20485358400000001</v>
      </c>
      <c r="J728">
        <v>-1727.0051000000001</v>
      </c>
      <c r="K728">
        <v>201.48507699999999</v>
      </c>
      <c r="L728">
        <v>2.7817819799999999</v>
      </c>
      <c r="M728">
        <v>29999.987799999999</v>
      </c>
      <c r="N728">
        <v>-14.807885300000001</v>
      </c>
      <c r="O728">
        <v>2341.0075499999998</v>
      </c>
      <c r="P728">
        <f t="shared" si="37"/>
        <v>-8.5713797057039631</v>
      </c>
      <c r="Q728" s="9">
        <f t="shared" si="38"/>
        <v>0.97278691541304341</v>
      </c>
      <c r="R728" t="b">
        <f t="shared" si="39"/>
        <v>0</v>
      </c>
      <c r="S728" t="b">
        <f t="shared" si="40"/>
        <v>0</v>
      </c>
    </row>
    <row r="729" spans="2:19" x14ac:dyDescent="0.25">
      <c r="B729">
        <v>106.6666666666667</v>
      </c>
      <c r="C729">
        <v>40</v>
      </c>
      <c r="D729">
        <v>20</v>
      </c>
      <c r="E729">
        <v>0.8</v>
      </c>
      <c r="F729">
        <v>0.75</v>
      </c>
      <c r="G729">
        <v>35</v>
      </c>
      <c r="H729">
        <v>5</v>
      </c>
      <c r="I729">
        <v>0.93352747000000003</v>
      </c>
      <c r="J729">
        <v>353.14975700000002</v>
      </c>
      <c r="K729">
        <v>97.161477300000001</v>
      </c>
      <c r="L729">
        <v>101.080928</v>
      </c>
      <c r="M729">
        <v>29999.987799999999</v>
      </c>
      <c r="N729">
        <v>50.171106299999998</v>
      </c>
      <c r="O729">
        <v>11037.0816</v>
      </c>
      <c r="P729">
        <f t="shared" si="37"/>
        <v>3.6346684592865901</v>
      </c>
      <c r="Q729" s="9">
        <f t="shared" si="38"/>
        <v>5.2366300000000296E-2</v>
      </c>
      <c r="R729" t="b">
        <f t="shared" si="39"/>
        <v>0</v>
      </c>
      <c r="S729" t="b">
        <f t="shared" si="40"/>
        <v>0</v>
      </c>
    </row>
    <row r="730" spans="2:19" x14ac:dyDescent="0.25">
      <c r="B730">
        <v>106.6666666666667</v>
      </c>
      <c r="C730">
        <v>40</v>
      </c>
      <c r="D730">
        <v>20</v>
      </c>
      <c r="E730">
        <v>0.8</v>
      </c>
      <c r="F730">
        <v>0.75</v>
      </c>
      <c r="G730">
        <v>35</v>
      </c>
      <c r="H730">
        <v>6</v>
      </c>
      <c r="I730">
        <v>0.91943629699999996</v>
      </c>
      <c r="J730">
        <v>361.92289699999998</v>
      </c>
      <c r="K730">
        <v>119.242858</v>
      </c>
      <c r="L730">
        <v>96.046242300000003</v>
      </c>
      <c r="M730">
        <v>29999.987799999999</v>
      </c>
      <c r="N730">
        <v>45.161202899999999</v>
      </c>
      <c r="O730">
        <v>10177.178</v>
      </c>
      <c r="P730">
        <f t="shared" si="37"/>
        <v>3.0351746265591855</v>
      </c>
      <c r="Q730" s="9">
        <f t="shared" si="38"/>
        <v>9.9566478437500258E-2</v>
      </c>
      <c r="R730" t="b">
        <f t="shared" si="39"/>
        <v>0</v>
      </c>
      <c r="S730" t="b">
        <f t="shared" si="40"/>
        <v>0</v>
      </c>
    </row>
    <row r="731" spans="2:19" x14ac:dyDescent="0.25">
      <c r="B731">
        <v>106.6666666666667</v>
      </c>
      <c r="C731">
        <v>40</v>
      </c>
      <c r="D731">
        <v>20</v>
      </c>
      <c r="E731">
        <v>0.8</v>
      </c>
      <c r="F731">
        <v>0.75</v>
      </c>
      <c r="G731">
        <v>35</v>
      </c>
      <c r="H731">
        <v>7</v>
      </c>
      <c r="I731">
        <v>0.90766486300000004</v>
      </c>
      <c r="J731">
        <v>370.23742199999998</v>
      </c>
      <c r="K731">
        <v>144.64983699999999</v>
      </c>
      <c r="L731">
        <v>92.432873799999996</v>
      </c>
      <c r="M731">
        <v>29999.987799999999</v>
      </c>
      <c r="N731">
        <v>40.761598800000002</v>
      </c>
      <c r="O731">
        <v>9329.5087500000009</v>
      </c>
      <c r="P731">
        <f t="shared" si="37"/>
        <v>2.559542614624585</v>
      </c>
      <c r="Q731" s="9">
        <f t="shared" si="38"/>
        <v>0.13344180812500031</v>
      </c>
      <c r="R731" t="b">
        <f t="shared" si="39"/>
        <v>0</v>
      </c>
      <c r="S731" t="b">
        <f t="shared" si="40"/>
        <v>0</v>
      </c>
    </row>
    <row r="732" spans="2:19" x14ac:dyDescent="0.25">
      <c r="B732">
        <v>106.6666666666667</v>
      </c>
      <c r="C732">
        <v>40</v>
      </c>
      <c r="D732">
        <v>20</v>
      </c>
      <c r="E732">
        <v>0.8</v>
      </c>
      <c r="F732">
        <v>0.75</v>
      </c>
      <c r="G732">
        <v>35</v>
      </c>
      <c r="H732">
        <v>8</v>
      </c>
      <c r="I732">
        <v>0.89450723600000004</v>
      </c>
      <c r="J732">
        <v>379.626913</v>
      </c>
      <c r="K732">
        <v>173.679025</v>
      </c>
      <c r="L732">
        <v>89.792993999999993</v>
      </c>
      <c r="M732">
        <v>29999.987799999999</v>
      </c>
      <c r="N732">
        <v>36.6194323</v>
      </c>
      <c r="O732">
        <v>8488.6774600000008</v>
      </c>
      <c r="P732">
        <f t="shared" si="37"/>
        <v>2.1857959704690879</v>
      </c>
      <c r="Q732" s="9">
        <f t="shared" si="38"/>
        <v>0.15819068125000033</v>
      </c>
      <c r="R732" t="b">
        <f t="shared" si="39"/>
        <v>0</v>
      </c>
      <c r="S732" t="b">
        <f t="shared" si="40"/>
        <v>0</v>
      </c>
    </row>
    <row r="733" spans="2:19" x14ac:dyDescent="0.25">
      <c r="B733">
        <v>106.6666666666667</v>
      </c>
      <c r="C733">
        <v>40</v>
      </c>
      <c r="D733">
        <v>20</v>
      </c>
      <c r="E733">
        <v>0.8</v>
      </c>
      <c r="F733">
        <v>0.75</v>
      </c>
      <c r="G733">
        <v>35</v>
      </c>
      <c r="H733">
        <v>9</v>
      </c>
      <c r="I733">
        <v>0.94161805799999998</v>
      </c>
      <c r="J733">
        <v>364.074207</v>
      </c>
      <c r="K733">
        <v>202.08657500000001</v>
      </c>
      <c r="L733">
        <v>86.397021199999998</v>
      </c>
      <c r="M733">
        <v>29999.987799999999</v>
      </c>
      <c r="N733">
        <v>32.381841299999998</v>
      </c>
      <c r="O733">
        <v>7649.2874899999997</v>
      </c>
      <c r="P733">
        <f t="shared" si="37"/>
        <v>1.801575423800418</v>
      </c>
      <c r="Q733" s="9">
        <f t="shared" si="38"/>
        <v>0.19002792625000028</v>
      </c>
      <c r="R733" t="b">
        <f t="shared" si="39"/>
        <v>0</v>
      </c>
      <c r="S733" t="b">
        <f t="shared" si="40"/>
        <v>0</v>
      </c>
    </row>
    <row r="734" spans="2:19" x14ac:dyDescent="0.25">
      <c r="B734">
        <v>106.6666666666667</v>
      </c>
      <c r="C734">
        <v>40</v>
      </c>
      <c r="D734">
        <v>20</v>
      </c>
      <c r="E734">
        <v>0.8</v>
      </c>
      <c r="F734">
        <v>0.75</v>
      </c>
      <c r="G734">
        <v>35</v>
      </c>
      <c r="H734">
        <v>10</v>
      </c>
      <c r="I734">
        <v>0.37018904400000002</v>
      </c>
      <c r="J734">
        <v>964.10942499999999</v>
      </c>
      <c r="K734">
        <v>322.40829000000002</v>
      </c>
      <c r="L734">
        <v>106.70201299999999</v>
      </c>
      <c r="M734">
        <v>21533.938300000002</v>
      </c>
      <c r="N734">
        <v>27.695964</v>
      </c>
      <c r="O734">
        <v>6805.9422800000002</v>
      </c>
      <c r="P734">
        <f t="shared" si="37"/>
        <v>2.9903369575267433</v>
      </c>
      <c r="Q734" s="9">
        <f t="shared" si="38"/>
        <v>-3.313718749996307E-4</v>
      </c>
      <c r="R734" t="b">
        <f t="shared" si="39"/>
        <v>1</v>
      </c>
      <c r="S734" t="b">
        <f t="shared" si="40"/>
        <v>0</v>
      </c>
    </row>
    <row r="735" spans="2:19" x14ac:dyDescent="0.25">
      <c r="B735">
        <v>106.6666666666667</v>
      </c>
      <c r="C735">
        <v>40</v>
      </c>
      <c r="D735">
        <v>20</v>
      </c>
      <c r="E735">
        <v>0.8</v>
      </c>
      <c r="F735">
        <v>0.75</v>
      </c>
      <c r="G735">
        <v>35</v>
      </c>
      <c r="H735">
        <v>11</v>
      </c>
      <c r="I735">
        <v>0.31770910899999999</v>
      </c>
      <c r="J735">
        <v>1151.61627</v>
      </c>
      <c r="K735">
        <v>407.05198799999999</v>
      </c>
      <c r="L735">
        <v>106.644599</v>
      </c>
      <c r="M735">
        <v>17798.911100000001</v>
      </c>
      <c r="N735">
        <v>22.208938400000001</v>
      </c>
      <c r="O735">
        <v>5953.2452499999999</v>
      </c>
      <c r="P735">
        <f t="shared" si="37"/>
        <v>2.8291626228343096</v>
      </c>
      <c r="Q735" s="9">
        <f t="shared" si="38"/>
        <v>2.0688437500031569E-4</v>
      </c>
      <c r="R735" t="b">
        <f t="shared" si="39"/>
        <v>1</v>
      </c>
      <c r="S735" t="b">
        <f t="shared" si="40"/>
        <v>0</v>
      </c>
    </row>
    <row r="736" spans="2:19" x14ac:dyDescent="0.25">
      <c r="B736">
        <v>106.6666666666667</v>
      </c>
      <c r="C736">
        <v>40</v>
      </c>
      <c r="D736">
        <v>20</v>
      </c>
      <c r="E736">
        <v>0.8</v>
      </c>
      <c r="F736">
        <v>0.75</v>
      </c>
      <c r="G736">
        <v>35</v>
      </c>
      <c r="H736">
        <v>12</v>
      </c>
      <c r="I736">
        <v>0.29387147000000002</v>
      </c>
      <c r="J736">
        <v>1283.99452</v>
      </c>
      <c r="K736">
        <v>521.85231899999997</v>
      </c>
      <c r="L736">
        <v>106.587132</v>
      </c>
      <c r="M736">
        <v>15557.8948</v>
      </c>
      <c r="N736">
        <v>15.5679026</v>
      </c>
      <c r="O736">
        <v>5085.7998399999997</v>
      </c>
      <c r="P736">
        <f t="shared" si="37"/>
        <v>2.4604557137169683</v>
      </c>
      <c r="Q736" s="9">
        <f t="shared" si="38"/>
        <v>7.4563750000033991E-4</v>
      </c>
      <c r="R736" t="b">
        <f t="shared" si="39"/>
        <v>1</v>
      </c>
      <c r="S736" t="b">
        <f t="shared" si="40"/>
        <v>0</v>
      </c>
    </row>
    <row r="737" spans="2:19" x14ac:dyDescent="0.25">
      <c r="B737">
        <v>106.6666666666667</v>
      </c>
      <c r="C737">
        <v>40</v>
      </c>
      <c r="D737">
        <v>20</v>
      </c>
      <c r="E737">
        <v>0.8</v>
      </c>
      <c r="F737">
        <v>0.75</v>
      </c>
      <c r="G737">
        <v>35</v>
      </c>
      <c r="H737">
        <v>13</v>
      </c>
      <c r="I737">
        <v>0.29163937499999998</v>
      </c>
      <c r="J737">
        <v>1344.00524</v>
      </c>
      <c r="K737">
        <v>675.35499600000003</v>
      </c>
      <c r="L737">
        <v>106.568479</v>
      </c>
      <c r="M737">
        <v>13765.081700000001</v>
      </c>
      <c r="N737">
        <v>7.4199946399999996</v>
      </c>
      <c r="O737">
        <v>4198.2094699999998</v>
      </c>
      <c r="P737">
        <f t="shared" si="37"/>
        <v>1.9900722552735803</v>
      </c>
      <c r="Q737" s="9">
        <f t="shared" si="38"/>
        <v>9.2050937500034427E-4</v>
      </c>
      <c r="R737" t="b">
        <f t="shared" si="39"/>
        <v>1</v>
      </c>
      <c r="S737" t="b">
        <f t="shared" si="40"/>
        <v>0</v>
      </c>
    </row>
    <row r="738" spans="2:19" x14ac:dyDescent="0.25">
      <c r="B738">
        <v>106.6666666666667</v>
      </c>
      <c r="C738">
        <v>40</v>
      </c>
      <c r="D738">
        <v>20</v>
      </c>
      <c r="E738">
        <v>0.8</v>
      </c>
      <c r="F738">
        <v>0.75</v>
      </c>
      <c r="G738">
        <v>35</v>
      </c>
      <c r="H738">
        <v>14</v>
      </c>
      <c r="I738">
        <v>-0.26329144199999999</v>
      </c>
      <c r="J738">
        <v>-1335.6456000000001</v>
      </c>
      <c r="K738">
        <v>198.68461199999999</v>
      </c>
      <c r="L738">
        <v>18.060229</v>
      </c>
      <c r="M738">
        <v>29999.987799999999</v>
      </c>
      <c r="N738">
        <v>-2.5876473500000001</v>
      </c>
      <c r="O738">
        <v>3285.0775600000002</v>
      </c>
      <c r="P738">
        <f t="shared" si="37"/>
        <v>-6.722441091713736</v>
      </c>
      <c r="Q738" s="9">
        <f t="shared" si="38"/>
        <v>0.83068535312500003</v>
      </c>
      <c r="R738" t="b">
        <f t="shared" si="39"/>
        <v>0</v>
      </c>
      <c r="S738" t="b">
        <f t="shared" si="40"/>
        <v>0</v>
      </c>
    </row>
    <row r="739" spans="2:19" x14ac:dyDescent="0.25">
      <c r="B739">
        <v>106.6666666666667</v>
      </c>
      <c r="C739">
        <v>40</v>
      </c>
      <c r="D739">
        <v>20</v>
      </c>
      <c r="E739">
        <v>0.8</v>
      </c>
      <c r="F739">
        <v>0.75</v>
      </c>
      <c r="G739">
        <v>35</v>
      </c>
      <c r="H739">
        <v>15</v>
      </c>
      <c r="I739">
        <v>-0.19065807700000001</v>
      </c>
      <c r="J739">
        <v>-1861.9937</v>
      </c>
      <c r="K739">
        <v>201.48507699999999</v>
      </c>
      <c r="L739">
        <v>2.7817819799999999</v>
      </c>
      <c r="M739">
        <v>29999.987799999999</v>
      </c>
      <c r="N739">
        <v>-14.807885300000001</v>
      </c>
      <c r="O739">
        <v>2341.0075499999998</v>
      </c>
      <c r="P739">
        <f t="shared" si="37"/>
        <v>-9.24134793367352</v>
      </c>
      <c r="Q739" s="9">
        <f t="shared" si="38"/>
        <v>0.97392079393749997</v>
      </c>
      <c r="R739" t="b">
        <f t="shared" si="39"/>
        <v>0</v>
      </c>
      <c r="S739" t="b">
        <f t="shared" si="40"/>
        <v>0</v>
      </c>
    </row>
    <row r="740" spans="2:19" x14ac:dyDescent="0.25">
      <c r="B740">
        <v>111.1111111111111</v>
      </c>
      <c r="C740">
        <v>40</v>
      </c>
      <c r="D740">
        <v>20</v>
      </c>
      <c r="E740">
        <v>0.8</v>
      </c>
      <c r="F740">
        <v>0.75</v>
      </c>
      <c r="G740">
        <v>35</v>
      </c>
      <c r="H740">
        <v>5</v>
      </c>
      <c r="I740">
        <v>1.0706293099999999</v>
      </c>
      <c r="J740">
        <v>307.90180400000003</v>
      </c>
      <c r="K740">
        <v>97.161477300000001</v>
      </c>
      <c r="L740">
        <v>101.080928</v>
      </c>
      <c r="M740">
        <v>29999.987799999999</v>
      </c>
      <c r="N740">
        <v>50.171106299999998</v>
      </c>
      <c r="O740">
        <v>11037.0816</v>
      </c>
      <c r="P740">
        <f t="shared" si="37"/>
        <v>3.168969972011737</v>
      </c>
      <c r="Q740" s="9">
        <f t="shared" si="38"/>
        <v>9.0271647999999913E-2</v>
      </c>
      <c r="R740" t="b">
        <f t="shared" si="39"/>
        <v>0</v>
      </c>
      <c r="S740" t="b">
        <f t="shared" si="40"/>
        <v>0</v>
      </c>
    </row>
    <row r="741" spans="2:19" x14ac:dyDescent="0.25">
      <c r="B741">
        <v>111.1111111111111</v>
      </c>
      <c r="C741">
        <v>40</v>
      </c>
      <c r="D741">
        <v>20</v>
      </c>
      <c r="E741">
        <v>0.8</v>
      </c>
      <c r="F741">
        <v>0.75</v>
      </c>
      <c r="G741">
        <v>35</v>
      </c>
      <c r="H741">
        <v>6</v>
      </c>
      <c r="I741">
        <v>1.0815763</v>
      </c>
      <c r="J741">
        <v>307.62535300000002</v>
      </c>
      <c r="K741">
        <v>119.242858</v>
      </c>
      <c r="L741">
        <v>96.046242300000003</v>
      </c>
      <c r="M741">
        <v>29999.987799999999</v>
      </c>
      <c r="N741">
        <v>45.161202899999999</v>
      </c>
      <c r="O741">
        <v>10177.178</v>
      </c>
      <c r="P741">
        <f t="shared" si="37"/>
        <v>2.5798220384821708</v>
      </c>
      <c r="Q741" s="9">
        <f t="shared" si="38"/>
        <v>0.13558381929999988</v>
      </c>
      <c r="R741" t="b">
        <f t="shared" si="39"/>
        <v>0</v>
      </c>
      <c r="S741" t="b">
        <f t="shared" si="40"/>
        <v>0</v>
      </c>
    </row>
    <row r="742" spans="2:19" x14ac:dyDescent="0.25">
      <c r="B742">
        <v>111.1111111111111</v>
      </c>
      <c r="C742">
        <v>40</v>
      </c>
      <c r="D742">
        <v>20</v>
      </c>
      <c r="E742">
        <v>0.8</v>
      </c>
      <c r="F742">
        <v>0.75</v>
      </c>
      <c r="G742">
        <v>35</v>
      </c>
      <c r="H742">
        <v>7</v>
      </c>
      <c r="I742">
        <v>1.0948110200000001</v>
      </c>
      <c r="J742">
        <v>306.890287</v>
      </c>
      <c r="K742">
        <v>144.64983699999999</v>
      </c>
      <c r="L742">
        <v>92.432873799999996</v>
      </c>
      <c r="M742">
        <v>29999.987799999999</v>
      </c>
      <c r="N742">
        <v>40.761598800000002</v>
      </c>
      <c r="O742">
        <v>9329.5087500000009</v>
      </c>
      <c r="P742">
        <f t="shared" si="37"/>
        <v>2.1216082462643908</v>
      </c>
      <c r="Q742" s="9">
        <f t="shared" si="38"/>
        <v>0.16810413579999994</v>
      </c>
      <c r="R742" t="b">
        <f t="shared" si="39"/>
        <v>0</v>
      </c>
      <c r="S742" t="b">
        <f t="shared" si="40"/>
        <v>0</v>
      </c>
    </row>
    <row r="743" spans="2:19" x14ac:dyDescent="0.25">
      <c r="B743">
        <v>111.1111111111111</v>
      </c>
      <c r="C743">
        <v>40</v>
      </c>
      <c r="D743">
        <v>20</v>
      </c>
      <c r="E743">
        <v>0.8</v>
      </c>
      <c r="F743">
        <v>0.75</v>
      </c>
      <c r="G743">
        <v>35</v>
      </c>
      <c r="H743">
        <v>8</v>
      </c>
      <c r="I743">
        <v>1.1050146000000001</v>
      </c>
      <c r="J743">
        <v>307.230188</v>
      </c>
      <c r="K743">
        <v>173.679025</v>
      </c>
      <c r="L743">
        <v>89.792993999999993</v>
      </c>
      <c r="M743">
        <v>29999.987799999999</v>
      </c>
      <c r="N743">
        <v>36.6194323</v>
      </c>
      <c r="O743">
        <v>8488.6774600000008</v>
      </c>
      <c r="P743">
        <f t="shared" si="37"/>
        <v>1.7689538964189833</v>
      </c>
      <c r="Q743" s="9">
        <f t="shared" si="38"/>
        <v>0.19186305399999998</v>
      </c>
      <c r="R743" t="b">
        <f t="shared" si="39"/>
        <v>0</v>
      </c>
      <c r="S743" t="b">
        <f t="shared" si="40"/>
        <v>0</v>
      </c>
    </row>
    <row r="744" spans="2:19" x14ac:dyDescent="0.25">
      <c r="B744">
        <v>111.1111111111111</v>
      </c>
      <c r="C744">
        <v>40</v>
      </c>
      <c r="D744">
        <v>20</v>
      </c>
      <c r="E744">
        <v>0.8</v>
      </c>
      <c r="F744">
        <v>0.75</v>
      </c>
      <c r="G744">
        <v>35</v>
      </c>
      <c r="H744">
        <v>9</v>
      </c>
      <c r="I744">
        <v>1.2125573999999999</v>
      </c>
      <c r="J744">
        <v>282.62789099999998</v>
      </c>
      <c r="K744">
        <v>202.08657500000001</v>
      </c>
      <c r="L744">
        <v>86.397021199999998</v>
      </c>
      <c r="M744">
        <v>29999.987799999999</v>
      </c>
      <c r="N744">
        <v>32.381841299999998</v>
      </c>
      <c r="O744">
        <v>7649.2874899999997</v>
      </c>
      <c r="P744">
        <f t="shared" si="37"/>
        <v>1.398548572561042</v>
      </c>
      <c r="Q744" s="9">
        <f t="shared" si="38"/>
        <v>0.22242680919999994</v>
      </c>
      <c r="R744" t="b">
        <f t="shared" si="39"/>
        <v>0</v>
      </c>
      <c r="S744" t="b">
        <f t="shared" si="40"/>
        <v>0</v>
      </c>
    </row>
    <row r="745" spans="2:19" x14ac:dyDescent="0.25">
      <c r="B745">
        <v>111.1111111111111</v>
      </c>
      <c r="C745">
        <v>40</v>
      </c>
      <c r="D745">
        <v>20</v>
      </c>
      <c r="E745">
        <v>0.8</v>
      </c>
      <c r="F745">
        <v>0.75</v>
      </c>
      <c r="G745">
        <v>35</v>
      </c>
      <c r="H745">
        <v>10</v>
      </c>
      <c r="I745">
        <v>0.388489843</v>
      </c>
      <c r="J745">
        <v>924.60028599999998</v>
      </c>
      <c r="K745">
        <v>345.27802500000001</v>
      </c>
      <c r="L745">
        <v>111.056968</v>
      </c>
      <c r="M745">
        <v>22878.5481</v>
      </c>
      <c r="N745">
        <v>27.695964</v>
      </c>
      <c r="O745">
        <v>6805.9422800000002</v>
      </c>
      <c r="P745">
        <f t="shared" si="37"/>
        <v>2.6778428369427796</v>
      </c>
      <c r="Q745" s="9">
        <f t="shared" si="38"/>
        <v>4.872879999999214E-4</v>
      </c>
      <c r="R745" t="b">
        <f t="shared" si="39"/>
        <v>1</v>
      </c>
      <c r="S745" t="b">
        <f t="shared" si="40"/>
        <v>0</v>
      </c>
    </row>
    <row r="746" spans="2:19" x14ac:dyDescent="0.25">
      <c r="B746">
        <v>111.1111111111111</v>
      </c>
      <c r="C746">
        <v>40</v>
      </c>
      <c r="D746">
        <v>20</v>
      </c>
      <c r="E746">
        <v>0.8</v>
      </c>
      <c r="F746">
        <v>0.75</v>
      </c>
      <c r="G746">
        <v>35</v>
      </c>
      <c r="H746">
        <v>11</v>
      </c>
      <c r="I746">
        <v>0.33481271600000001</v>
      </c>
      <c r="J746">
        <v>1099.94182</v>
      </c>
      <c r="K746">
        <v>431.75748700000003</v>
      </c>
      <c r="L746">
        <v>111.07083900000001</v>
      </c>
      <c r="M746">
        <v>18794.918399999999</v>
      </c>
      <c r="N746">
        <v>22.208938400000001</v>
      </c>
      <c r="O746">
        <v>5953.2452499999999</v>
      </c>
      <c r="P746">
        <f t="shared" si="37"/>
        <v>2.5475917688023784</v>
      </c>
      <c r="Q746" s="9">
        <f t="shared" si="38"/>
        <v>3.6244899999984175E-4</v>
      </c>
      <c r="R746" t="b">
        <f t="shared" si="39"/>
        <v>1</v>
      </c>
      <c r="S746" t="b">
        <f t="shared" si="40"/>
        <v>0</v>
      </c>
    </row>
    <row r="747" spans="2:19" x14ac:dyDescent="0.25">
      <c r="B747">
        <v>111.1111111111111</v>
      </c>
      <c r="C747">
        <v>40</v>
      </c>
      <c r="D747">
        <v>20</v>
      </c>
      <c r="E747">
        <v>0.8</v>
      </c>
      <c r="F747">
        <v>0.75</v>
      </c>
      <c r="G747">
        <v>35</v>
      </c>
      <c r="H747">
        <v>12</v>
      </c>
      <c r="I747">
        <v>0.31124959000000002</v>
      </c>
      <c r="J747">
        <v>1219.52657</v>
      </c>
      <c r="K747">
        <v>546.30267800000001</v>
      </c>
      <c r="L747">
        <v>111.16709</v>
      </c>
      <c r="M747">
        <v>16404.500899999999</v>
      </c>
      <c r="N747">
        <v>15.5679026</v>
      </c>
      <c r="O747">
        <v>5085.7998399999997</v>
      </c>
      <c r="P747">
        <f t="shared" si="37"/>
        <v>2.2323276438341018</v>
      </c>
      <c r="Q747" s="9">
        <f t="shared" si="38"/>
        <v>-5.0381000000011519E-4</v>
      </c>
      <c r="R747" t="b">
        <f t="shared" si="39"/>
        <v>1</v>
      </c>
      <c r="S747" t="b">
        <f t="shared" si="40"/>
        <v>0</v>
      </c>
    </row>
    <row r="748" spans="2:19" x14ac:dyDescent="0.25">
      <c r="B748">
        <v>111.1111111111111</v>
      </c>
      <c r="C748">
        <v>40</v>
      </c>
      <c r="D748">
        <v>20</v>
      </c>
      <c r="E748">
        <v>0.8</v>
      </c>
      <c r="F748">
        <v>0.75</v>
      </c>
      <c r="G748">
        <v>35</v>
      </c>
      <c r="H748">
        <v>13</v>
      </c>
      <c r="I748">
        <v>0.30810172400000002</v>
      </c>
      <c r="J748">
        <v>1280.2236600000001</v>
      </c>
      <c r="K748">
        <v>703.11456699999997</v>
      </c>
      <c r="L748">
        <v>111.108555</v>
      </c>
      <c r="M748">
        <v>14462.2868</v>
      </c>
      <c r="N748">
        <v>7.4199946399999996</v>
      </c>
      <c r="O748">
        <v>4198.2094699999998</v>
      </c>
      <c r="P748">
        <f t="shared" si="37"/>
        <v>1.8207895556230171</v>
      </c>
      <c r="Q748" s="9">
        <f t="shared" si="38"/>
        <v>2.3004999999940881E-5</v>
      </c>
      <c r="R748" t="b">
        <f t="shared" si="39"/>
        <v>1</v>
      </c>
      <c r="S748" t="b">
        <f t="shared" si="40"/>
        <v>0</v>
      </c>
    </row>
    <row r="749" spans="2:19" x14ac:dyDescent="0.25">
      <c r="B749">
        <v>111.1111111111111</v>
      </c>
      <c r="C749">
        <v>40</v>
      </c>
      <c r="D749">
        <v>20</v>
      </c>
      <c r="E749">
        <v>0.8</v>
      </c>
      <c r="F749">
        <v>0.75</v>
      </c>
      <c r="G749">
        <v>35</v>
      </c>
      <c r="H749">
        <v>14</v>
      </c>
      <c r="I749">
        <v>-0.24128483100000001</v>
      </c>
      <c r="J749">
        <v>-1462.33987</v>
      </c>
      <c r="K749">
        <v>198.68461199999999</v>
      </c>
      <c r="L749">
        <v>18.060229</v>
      </c>
      <c r="M749">
        <v>29999.987799999999</v>
      </c>
      <c r="N749">
        <v>-2.5876473500000001</v>
      </c>
      <c r="O749">
        <v>3285.0775600000002</v>
      </c>
      <c r="P749">
        <f t="shared" si="37"/>
        <v>-7.3601063277109757</v>
      </c>
      <c r="Q749" s="9">
        <f t="shared" si="38"/>
        <v>0.83745793899999987</v>
      </c>
      <c r="R749" t="b">
        <f t="shared" si="39"/>
        <v>0</v>
      </c>
      <c r="S749" t="b">
        <f t="shared" si="40"/>
        <v>0</v>
      </c>
    </row>
    <row r="750" spans="2:19" x14ac:dyDescent="0.25">
      <c r="B750">
        <v>111.1111111111111</v>
      </c>
      <c r="C750">
        <v>40</v>
      </c>
      <c r="D750">
        <v>20</v>
      </c>
      <c r="E750">
        <v>0.8</v>
      </c>
      <c r="F750">
        <v>0.75</v>
      </c>
      <c r="G750">
        <v>35</v>
      </c>
      <c r="H750">
        <v>15</v>
      </c>
      <c r="I750">
        <v>-0.17830481300000001</v>
      </c>
      <c r="J750">
        <v>-1997.73756</v>
      </c>
      <c r="K750">
        <v>201.48507699999999</v>
      </c>
      <c r="L750">
        <v>2.7817819799999999</v>
      </c>
      <c r="M750">
        <v>29999.987799999999</v>
      </c>
      <c r="N750">
        <v>-14.807885300000001</v>
      </c>
      <c r="O750">
        <v>2341.0075499999998</v>
      </c>
      <c r="P750">
        <f t="shared" si="37"/>
        <v>-9.9150646278384187</v>
      </c>
      <c r="Q750" s="9">
        <f t="shared" si="38"/>
        <v>0.97496396217999992</v>
      </c>
      <c r="R750" t="b">
        <f t="shared" si="39"/>
        <v>0</v>
      </c>
      <c r="S750" t="b">
        <f t="shared" si="40"/>
        <v>0</v>
      </c>
    </row>
    <row r="751" spans="2:19" x14ac:dyDescent="0.25">
      <c r="B751">
        <v>115.5555555555556</v>
      </c>
      <c r="C751">
        <v>40</v>
      </c>
      <c r="D751">
        <v>20</v>
      </c>
      <c r="E751">
        <v>0.8</v>
      </c>
      <c r="F751">
        <v>0.75</v>
      </c>
      <c r="G751">
        <v>35</v>
      </c>
      <c r="H751">
        <v>5</v>
      </c>
      <c r="I751">
        <v>1.2559699</v>
      </c>
      <c r="J751">
        <v>262.430812</v>
      </c>
      <c r="K751">
        <v>97.161477300000001</v>
      </c>
      <c r="L751">
        <v>101.080928</v>
      </c>
      <c r="M751">
        <v>29999.987799999999</v>
      </c>
      <c r="N751">
        <v>50.171106299999998</v>
      </c>
      <c r="O751">
        <v>11037.0816</v>
      </c>
      <c r="P751">
        <f t="shared" si="37"/>
        <v>2.700975935037579</v>
      </c>
      <c r="Q751" s="9">
        <f t="shared" si="38"/>
        <v>0.12526120000000032</v>
      </c>
      <c r="R751" t="b">
        <f t="shared" si="39"/>
        <v>0</v>
      </c>
      <c r="S751" t="b">
        <f t="shared" si="40"/>
        <v>0</v>
      </c>
    </row>
    <row r="752" spans="2:19" x14ac:dyDescent="0.25">
      <c r="B752">
        <v>115.5555555555556</v>
      </c>
      <c r="C752">
        <v>40</v>
      </c>
      <c r="D752">
        <v>20</v>
      </c>
      <c r="E752">
        <v>0.8</v>
      </c>
      <c r="F752">
        <v>0.75</v>
      </c>
      <c r="G752">
        <v>35</v>
      </c>
      <c r="H752">
        <v>6</v>
      </c>
      <c r="I752">
        <v>1.3145191599999999</v>
      </c>
      <c r="J752">
        <v>253.06016299999999</v>
      </c>
      <c r="K752">
        <v>119.242858</v>
      </c>
      <c r="L752">
        <v>96.046242300000003</v>
      </c>
      <c r="M752">
        <v>29999.987799999999</v>
      </c>
      <c r="N752">
        <v>45.161202899999999</v>
      </c>
      <c r="O752">
        <v>10177.178</v>
      </c>
      <c r="P752">
        <f t="shared" si="37"/>
        <v>2.1222249050756568</v>
      </c>
      <c r="Q752" s="9">
        <f t="shared" si="38"/>
        <v>0.16883059548076954</v>
      </c>
      <c r="R752" t="b">
        <f t="shared" si="39"/>
        <v>0</v>
      </c>
      <c r="S752" t="b">
        <f t="shared" si="40"/>
        <v>0</v>
      </c>
    </row>
    <row r="753" spans="2:19" x14ac:dyDescent="0.25">
      <c r="B753">
        <v>115.5555555555556</v>
      </c>
      <c r="C753">
        <v>40</v>
      </c>
      <c r="D753">
        <v>20</v>
      </c>
      <c r="E753">
        <v>0.8</v>
      </c>
      <c r="F753">
        <v>0.75</v>
      </c>
      <c r="G753">
        <v>35</v>
      </c>
      <c r="H753">
        <v>7</v>
      </c>
      <c r="I753">
        <v>1.38096058</v>
      </c>
      <c r="J753">
        <v>243.23089899999999</v>
      </c>
      <c r="K753">
        <v>144.64983699999999</v>
      </c>
      <c r="L753">
        <v>92.432873799999996</v>
      </c>
      <c r="M753">
        <v>29999.987799999999</v>
      </c>
      <c r="N753">
        <v>40.761598800000002</v>
      </c>
      <c r="O753">
        <v>9329.5087500000009</v>
      </c>
      <c r="P753">
        <f t="shared" si="37"/>
        <v>1.6815151959002899</v>
      </c>
      <c r="Q753" s="9">
        <f t="shared" si="38"/>
        <v>0.20010013057692341</v>
      </c>
      <c r="R753" t="b">
        <f t="shared" si="39"/>
        <v>0</v>
      </c>
      <c r="S753" t="b">
        <f t="shared" si="40"/>
        <v>0</v>
      </c>
    </row>
    <row r="754" spans="2:19" x14ac:dyDescent="0.25">
      <c r="B754">
        <v>115.5555555555556</v>
      </c>
      <c r="C754">
        <v>40</v>
      </c>
      <c r="D754">
        <v>20</v>
      </c>
      <c r="E754">
        <v>0.8</v>
      </c>
      <c r="F754">
        <v>0.75</v>
      </c>
      <c r="G754">
        <v>35</v>
      </c>
      <c r="H754">
        <v>8</v>
      </c>
      <c r="I754">
        <v>1.4473556299999999</v>
      </c>
      <c r="J754">
        <v>234.47660099999999</v>
      </c>
      <c r="K754">
        <v>173.679025</v>
      </c>
      <c r="L754">
        <v>89.792993999999993</v>
      </c>
      <c r="M754">
        <v>29999.987799999999</v>
      </c>
      <c r="N754">
        <v>36.6194323</v>
      </c>
      <c r="O754">
        <v>8488.6774600000008</v>
      </c>
      <c r="P754">
        <f t="shared" si="37"/>
        <v>1.3500571010229934</v>
      </c>
      <c r="Q754" s="9">
        <f t="shared" si="38"/>
        <v>0.22294524423076958</v>
      </c>
      <c r="R754" t="b">
        <f t="shared" si="39"/>
        <v>0</v>
      </c>
      <c r="S754" t="b">
        <f t="shared" si="40"/>
        <v>0</v>
      </c>
    </row>
    <row r="755" spans="2:19" x14ac:dyDescent="0.25">
      <c r="B755">
        <v>115.5555555555556</v>
      </c>
      <c r="C755">
        <v>40</v>
      </c>
      <c r="D755">
        <v>20</v>
      </c>
      <c r="E755">
        <v>0.8</v>
      </c>
      <c r="F755">
        <v>0.75</v>
      </c>
      <c r="G755">
        <v>35</v>
      </c>
      <c r="H755">
        <v>9</v>
      </c>
      <c r="I755">
        <v>1.7060244499999999</v>
      </c>
      <c r="J755">
        <v>200.78010599999999</v>
      </c>
      <c r="K755">
        <v>202.08657500000001</v>
      </c>
      <c r="L755">
        <v>86.397021199999998</v>
      </c>
      <c r="M755">
        <v>29999.987799999999</v>
      </c>
      <c r="N755">
        <v>32.381841299999998</v>
      </c>
      <c r="O755">
        <v>7649.2874899999997</v>
      </c>
      <c r="P755">
        <f t="shared" si="37"/>
        <v>0.99353510246784071</v>
      </c>
      <c r="Q755" s="9">
        <f t="shared" si="38"/>
        <v>0.25233347038461568</v>
      </c>
      <c r="R755" t="b">
        <f t="shared" si="39"/>
        <v>0</v>
      </c>
      <c r="S755" t="b">
        <f t="shared" si="40"/>
        <v>0</v>
      </c>
    </row>
    <row r="756" spans="2:19" x14ac:dyDescent="0.25">
      <c r="B756">
        <v>115.5555555555556</v>
      </c>
      <c r="C756">
        <v>40</v>
      </c>
      <c r="D756">
        <v>20</v>
      </c>
      <c r="E756">
        <v>0.8</v>
      </c>
      <c r="F756">
        <v>0.75</v>
      </c>
      <c r="G756">
        <v>35</v>
      </c>
      <c r="H756">
        <v>10</v>
      </c>
      <c r="I756">
        <v>0.40615937299999999</v>
      </c>
      <c r="J756">
        <v>890.21687199999997</v>
      </c>
      <c r="K756">
        <v>369.11431499999998</v>
      </c>
      <c r="L756">
        <v>115.48408999999999</v>
      </c>
      <c r="M756">
        <v>24322.758600000001</v>
      </c>
      <c r="N756">
        <v>27.695964</v>
      </c>
      <c r="O756">
        <v>6805.9422800000002</v>
      </c>
      <c r="P756">
        <f t="shared" si="37"/>
        <v>2.4117646913802302</v>
      </c>
      <c r="Q756" s="9">
        <f t="shared" si="38"/>
        <v>6.1845192307735046E-4</v>
      </c>
      <c r="R756" t="b">
        <f t="shared" si="39"/>
        <v>1</v>
      </c>
      <c r="S756" t="b">
        <f t="shared" si="40"/>
        <v>0</v>
      </c>
    </row>
    <row r="757" spans="2:19" x14ac:dyDescent="0.25">
      <c r="B757">
        <v>115.5555555555556</v>
      </c>
      <c r="C757">
        <v>40</v>
      </c>
      <c r="D757">
        <v>20</v>
      </c>
      <c r="E757">
        <v>0.8</v>
      </c>
      <c r="F757">
        <v>0.75</v>
      </c>
      <c r="G757">
        <v>35</v>
      </c>
      <c r="H757">
        <v>11</v>
      </c>
      <c r="I757">
        <v>0.35167443599999998</v>
      </c>
      <c r="J757">
        <v>1054.0700099999999</v>
      </c>
      <c r="K757">
        <v>456.84222</v>
      </c>
      <c r="L757">
        <v>115.488013</v>
      </c>
      <c r="M757">
        <v>19840.725999999999</v>
      </c>
      <c r="N757">
        <v>22.208938400000001</v>
      </c>
      <c r="O757">
        <v>5953.2452499999999</v>
      </c>
      <c r="P757">
        <f t="shared" si="37"/>
        <v>2.3072955253566536</v>
      </c>
      <c r="Q757" s="9">
        <f t="shared" si="38"/>
        <v>5.8450288461580897E-4</v>
      </c>
      <c r="R757" t="b">
        <f t="shared" si="39"/>
        <v>1</v>
      </c>
      <c r="S757" t="b">
        <f t="shared" si="40"/>
        <v>0</v>
      </c>
    </row>
    <row r="758" spans="2:19" x14ac:dyDescent="0.25">
      <c r="B758">
        <v>115.5555555555556</v>
      </c>
      <c r="C758">
        <v>40</v>
      </c>
      <c r="D758">
        <v>20</v>
      </c>
      <c r="E758">
        <v>0.8</v>
      </c>
      <c r="F758">
        <v>0.75</v>
      </c>
      <c r="G758">
        <v>35</v>
      </c>
      <c r="H758">
        <v>12</v>
      </c>
      <c r="I758">
        <v>0.32758946999999999</v>
      </c>
      <c r="J758">
        <v>1166.42806</v>
      </c>
      <c r="K758">
        <v>573.41872000000001</v>
      </c>
      <c r="L758">
        <v>115.56969100000001</v>
      </c>
      <c r="M758">
        <v>17251.107100000001</v>
      </c>
      <c r="N758">
        <v>15.5679026</v>
      </c>
      <c r="O758">
        <v>5085.7998399999997</v>
      </c>
      <c r="P758">
        <f t="shared" si="37"/>
        <v>2.0341645979050003</v>
      </c>
      <c r="Q758" s="9">
        <f t="shared" si="38"/>
        <v>-1.2232596153813032E-4</v>
      </c>
      <c r="R758" t="b">
        <f t="shared" si="39"/>
        <v>1</v>
      </c>
      <c r="S758" t="b">
        <f t="shared" si="40"/>
        <v>0</v>
      </c>
    </row>
    <row r="759" spans="2:19" x14ac:dyDescent="0.25">
      <c r="B759">
        <v>115.5555555555556</v>
      </c>
      <c r="C759">
        <v>40</v>
      </c>
      <c r="D759">
        <v>20</v>
      </c>
      <c r="E759">
        <v>0.8</v>
      </c>
      <c r="F759">
        <v>0.75</v>
      </c>
      <c r="G759">
        <v>35</v>
      </c>
      <c r="H759">
        <v>13</v>
      </c>
      <c r="I759">
        <v>0.32502589399999998</v>
      </c>
      <c r="J759">
        <v>1220.8039100000001</v>
      </c>
      <c r="K759">
        <v>729.63374899999997</v>
      </c>
      <c r="L759">
        <v>115.455805</v>
      </c>
      <c r="M759">
        <v>15159.491900000001</v>
      </c>
      <c r="N759">
        <v>7.4199946399999996</v>
      </c>
      <c r="O759">
        <v>4198.2094699999998</v>
      </c>
      <c r="P759">
        <f t="shared" si="37"/>
        <v>1.6731735773916347</v>
      </c>
      <c r="Q759" s="9">
        <f t="shared" si="38"/>
        <v>8.6322596153886092E-4</v>
      </c>
      <c r="R759" t="b">
        <f t="shared" si="39"/>
        <v>1</v>
      </c>
      <c r="S759" t="b">
        <f t="shared" si="40"/>
        <v>0</v>
      </c>
    </row>
    <row r="760" spans="2:19" x14ac:dyDescent="0.25">
      <c r="B760">
        <v>115.5555555555556</v>
      </c>
      <c r="C760">
        <v>40</v>
      </c>
      <c r="D760">
        <v>20</v>
      </c>
      <c r="E760">
        <v>0.8</v>
      </c>
      <c r="F760">
        <v>0.75</v>
      </c>
      <c r="G760">
        <v>35</v>
      </c>
      <c r="H760">
        <v>14</v>
      </c>
      <c r="I760">
        <v>-0.22268753399999999</v>
      </c>
      <c r="J760">
        <v>-1589.6586500000001</v>
      </c>
      <c r="K760">
        <v>198.68461199999999</v>
      </c>
      <c r="L760">
        <v>18.060229</v>
      </c>
      <c r="M760">
        <v>29999.987799999999</v>
      </c>
      <c r="N760">
        <v>-2.5876473500000001</v>
      </c>
      <c r="O760">
        <v>3285.0775600000002</v>
      </c>
      <c r="P760">
        <f t="shared" si="37"/>
        <v>-8.0009147864958976</v>
      </c>
      <c r="Q760" s="9">
        <f t="shared" si="38"/>
        <v>0.84370955673076931</v>
      </c>
      <c r="R760" t="b">
        <f t="shared" si="39"/>
        <v>0</v>
      </c>
      <c r="S760" t="b">
        <f t="shared" si="40"/>
        <v>0</v>
      </c>
    </row>
    <row r="761" spans="2:19" x14ac:dyDescent="0.25">
      <c r="B761">
        <v>115.5555555555556</v>
      </c>
      <c r="C761">
        <v>40</v>
      </c>
      <c r="D761">
        <v>20</v>
      </c>
      <c r="E761">
        <v>0.8</v>
      </c>
      <c r="F761">
        <v>0.75</v>
      </c>
      <c r="G761">
        <v>35</v>
      </c>
      <c r="H761">
        <v>15</v>
      </c>
      <c r="I761">
        <v>-0.16746281800000001</v>
      </c>
      <c r="J761">
        <v>-2134.1505400000001</v>
      </c>
      <c r="K761">
        <v>201.48507699999999</v>
      </c>
      <c r="L761">
        <v>2.7817819799999999</v>
      </c>
      <c r="M761">
        <v>29999.987799999999</v>
      </c>
      <c r="N761">
        <v>-14.807885300000001</v>
      </c>
      <c r="O761">
        <v>2341.0075499999998</v>
      </c>
      <c r="P761">
        <f t="shared" si="37"/>
        <v>-10.592102262739786</v>
      </c>
      <c r="Q761" s="9">
        <f t="shared" si="38"/>
        <v>0.97592688671153838</v>
      </c>
      <c r="R761" t="b">
        <f t="shared" si="39"/>
        <v>0</v>
      </c>
      <c r="S761" t="b">
        <f t="shared" si="40"/>
        <v>0</v>
      </c>
    </row>
    <row r="762" spans="2:19" x14ac:dyDescent="0.25">
      <c r="B762">
        <v>120</v>
      </c>
      <c r="C762">
        <v>40</v>
      </c>
      <c r="D762">
        <v>20</v>
      </c>
      <c r="E762">
        <v>0.8</v>
      </c>
      <c r="F762">
        <v>0.75</v>
      </c>
      <c r="G762">
        <v>35</v>
      </c>
      <c r="H762">
        <v>5</v>
      </c>
      <c r="I762">
        <v>1.5201635099999999</v>
      </c>
      <c r="J762">
        <v>216.780925</v>
      </c>
      <c r="K762">
        <v>97.161477300000001</v>
      </c>
      <c r="L762">
        <v>101.080928</v>
      </c>
      <c r="M762">
        <v>29999.987799999999</v>
      </c>
      <c r="N762">
        <v>50.171106299999998</v>
      </c>
      <c r="O762">
        <v>11037.0816</v>
      </c>
      <c r="P762">
        <f t="shared" si="37"/>
        <v>2.2311406848071873</v>
      </c>
      <c r="Q762" s="9">
        <f t="shared" si="38"/>
        <v>0.15765893333333333</v>
      </c>
      <c r="R762" t="b">
        <f t="shared" si="39"/>
        <v>0</v>
      </c>
      <c r="S762" t="b">
        <f t="shared" si="40"/>
        <v>0</v>
      </c>
    </row>
    <row r="763" spans="2:19" x14ac:dyDescent="0.25">
      <c r="B763">
        <v>120</v>
      </c>
      <c r="C763">
        <v>40</v>
      </c>
      <c r="D763">
        <v>20</v>
      </c>
      <c r="E763">
        <v>0.8</v>
      </c>
      <c r="F763">
        <v>0.75</v>
      </c>
      <c r="G763">
        <v>35</v>
      </c>
      <c r="H763">
        <v>6</v>
      </c>
      <c r="I763">
        <v>1.6772085999999999</v>
      </c>
      <c r="J763">
        <v>198.28029900000001</v>
      </c>
      <c r="K763">
        <v>119.242858</v>
      </c>
      <c r="L763">
        <v>96.046242300000003</v>
      </c>
      <c r="M763">
        <v>29999.987799999999</v>
      </c>
      <c r="N763">
        <v>45.161202899999999</v>
      </c>
      <c r="O763">
        <v>10177.178</v>
      </c>
      <c r="P763">
        <f t="shared" si="37"/>
        <v>1.6628274625889965</v>
      </c>
      <c r="Q763" s="9">
        <f t="shared" si="38"/>
        <v>0.19961464749999996</v>
      </c>
      <c r="R763" t="b">
        <f t="shared" si="39"/>
        <v>0</v>
      </c>
      <c r="S763" t="b">
        <f t="shared" si="40"/>
        <v>0</v>
      </c>
    </row>
    <row r="764" spans="2:19" x14ac:dyDescent="0.25">
      <c r="B764">
        <v>120</v>
      </c>
      <c r="C764">
        <v>40</v>
      </c>
      <c r="D764">
        <v>20</v>
      </c>
      <c r="E764">
        <v>0.8</v>
      </c>
      <c r="F764">
        <v>0.75</v>
      </c>
      <c r="G764">
        <v>35</v>
      </c>
      <c r="H764">
        <v>7</v>
      </c>
      <c r="I764">
        <v>1.8723993000000001</v>
      </c>
      <c r="J764">
        <v>179.32105799999999</v>
      </c>
      <c r="K764">
        <v>144.64983699999999</v>
      </c>
      <c r="L764">
        <v>92.432873799999996</v>
      </c>
      <c r="M764">
        <v>29999.987799999999</v>
      </c>
      <c r="N764">
        <v>40.761598800000002</v>
      </c>
      <c r="O764">
        <v>9329.5087500000009</v>
      </c>
      <c r="P764">
        <f t="shared" si="37"/>
        <v>1.2396907021747976</v>
      </c>
      <c r="Q764" s="9">
        <f t="shared" si="38"/>
        <v>0.22972605166666671</v>
      </c>
      <c r="R764" t="b">
        <f t="shared" si="39"/>
        <v>0</v>
      </c>
      <c r="S764" t="b">
        <f t="shared" si="40"/>
        <v>0</v>
      </c>
    </row>
    <row r="765" spans="2:19" x14ac:dyDescent="0.25">
      <c r="B765">
        <v>120</v>
      </c>
      <c r="C765">
        <v>40</v>
      </c>
      <c r="D765">
        <v>20</v>
      </c>
      <c r="E765">
        <v>0.8</v>
      </c>
      <c r="F765">
        <v>0.75</v>
      </c>
      <c r="G765">
        <v>35</v>
      </c>
      <c r="H765">
        <v>8</v>
      </c>
      <c r="I765">
        <v>2.10112641</v>
      </c>
      <c r="J765">
        <v>161.43678299999999</v>
      </c>
      <c r="K765">
        <v>173.679025</v>
      </c>
      <c r="L765">
        <v>89.792993999999993</v>
      </c>
      <c r="M765">
        <v>29999.987799999999</v>
      </c>
      <c r="N765">
        <v>36.6194323</v>
      </c>
      <c r="O765">
        <v>8488.6774600000008</v>
      </c>
      <c r="P765">
        <f t="shared" si="37"/>
        <v>0.92951225975617946</v>
      </c>
      <c r="Q765" s="9">
        <f t="shared" si="38"/>
        <v>0.25172505000000006</v>
      </c>
      <c r="R765" t="b">
        <f t="shared" si="39"/>
        <v>0</v>
      </c>
      <c r="S765" t="b">
        <f t="shared" si="40"/>
        <v>0</v>
      </c>
    </row>
    <row r="766" spans="2:19" x14ac:dyDescent="0.25">
      <c r="B766">
        <v>120</v>
      </c>
      <c r="C766">
        <v>40</v>
      </c>
      <c r="D766">
        <v>20</v>
      </c>
      <c r="E766">
        <v>0.8</v>
      </c>
      <c r="F766">
        <v>0.75</v>
      </c>
      <c r="G766">
        <v>35</v>
      </c>
      <c r="H766">
        <v>9</v>
      </c>
      <c r="I766">
        <v>2.8858867099999999</v>
      </c>
      <c r="J766">
        <v>118.61031</v>
      </c>
      <c r="K766">
        <v>202.08657500000001</v>
      </c>
      <c r="L766">
        <v>86.397021199999998</v>
      </c>
      <c r="M766">
        <v>29999.987799999999</v>
      </c>
      <c r="N766">
        <v>32.381841299999998</v>
      </c>
      <c r="O766">
        <v>7649.2874899999997</v>
      </c>
      <c r="P766">
        <f t="shared" si="37"/>
        <v>0.58692820144039748</v>
      </c>
      <c r="Q766" s="9">
        <f t="shared" si="38"/>
        <v>0.28002482333333334</v>
      </c>
      <c r="R766" t="b">
        <f t="shared" si="39"/>
        <v>0</v>
      </c>
      <c r="S766" t="b">
        <f t="shared" si="40"/>
        <v>0</v>
      </c>
    </row>
    <row r="767" spans="2:19" x14ac:dyDescent="0.25">
      <c r="B767">
        <v>120</v>
      </c>
      <c r="C767">
        <v>40</v>
      </c>
      <c r="D767">
        <v>20</v>
      </c>
      <c r="E767">
        <v>0.8</v>
      </c>
      <c r="F767">
        <v>0.75</v>
      </c>
      <c r="G767">
        <v>35</v>
      </c>
      <c r="H767">
        <v>10</v>
      </c>
      <c r="I767">
        <v>0.42314050600000003</v>
      </c>
      <c r="J767">
        <v>860.26736400000004</v>
      </c>
      <c r="K767">
        <v>393.85306800000001</v>
      </c>
      <c r="L767">
        <v>119.96378300000001</v>
      </c>
      <c r="M767">
        <v>25866.569899999999</v>
      </c>
      <c r="N767">
        <v>27.695964</v>
      </c>
      <c r="O767">
        <v>6805.9422800000002</v>
      </c>
      <c r="P767">
        <f t="shared" si="37"/>
        <v>2.1842342586499797</v>
      </c>
      <c r="Q767" s="9">
        <f t="shared" si="38"/>
        <v>3.018083333332792E-4</v>
      </c>
      <c r="R767" t="b">
        <f t="shared" si="39"/>
        <v>1</v>
      </c>
      <c r="S767" t="b">
        <f t="shared" si="40"/>
        <v>0</v>
      </c>
    </row>
    <row r="768" spans="2:19" x14ac:dyDescent="0.25">
      <c r="B768">
        <v>120</v>
      </c>
      <c r="C768">
        <v>40</v>
      </c>
      <c r="D768">
        <v>20</v>
      </c>
      <c r="E768">
        <v>0.8</v>
      </c>
      <c r="F768">
        <v>0.75</v>
      </c>
      <c r="G768">
        <v>35</v>
      </c>
      <c r="H768">
        <v>11</v>
      </c>
      <c r="I768">
        <v>0.36703758800000003</v>
      </c>
      <c r="J768">
        <v>1016.88381</v>
      </c>
      <c r="K768">
        <v>483.41528599999998</v>
      </c>
      <c r="L768">
        <v>120.08308700000001</v>
      </c>
      <c r="M768">
        <v>20986.134300000002</v>
      </c>
      <c r="N768">
        <v>22.208938400000001</v>
      </c>
      <c r="O768">
        <v>5953.2452499999999</v>
      </c>
      <c r="P768">
        <f t="shared" si="37"/>
        <v>2.1035408673444391</v>
      </c>
      <c r="Q768" s="9">
        <f t="shared" si="38"/>
        <v>-6.923916666667177E-4</v>
      </c>
      <c r="R768" t="b">
        <f t="shared" si="39"/>
        <v>1</v>
      </c>
      <c r="S768" t="b">
        <f t="shared" si="40"/>
        <v>0</v>
      </c>
    </row>
    <row r="769" spans="2:19" x14ac:dyDescent="0.25">
      <c r="B769">
        <v>120</v>
      </c>
      <c r="C769">
        <v>40</v>
      </c>
      <c r="D769">
        <v>20</v>
      </c>
      <c r="E769">
        <v>0.8</v>
      </c>
      <c r="F769">
        <v>0.75</v>
      </c>
      <c r="G769">
        <v>35</v>
      </c>
      <c r="H769">
        <v>12</v>
      </c>
      <c r="I769">
        <v>0.342905662</v>
      </c>
      <c r="J769">
        <v>1121.9473499999999</v>
      </c>
      <c r="K769">
        <v>601.46679600000004</v>
      </c>
      <c r="L769">
        <v>120.021024</v>
      </c>
      <c r="M769">
        <v>18147.513599999998</v>
      </c>
      <c r="N769">
        <v>15.5679026</v>
      </c>
      <c r="O769">
        <v>5085.7998399999997</v>
      </c>
      <c r="P769">
        <f t="shared" si="37"/>
        <v>1.8653520983392737</v>
      </c>
      <c r="Q769" s="9">
        <f t="shared" si="38"/>
        <v>-1.7519999999997536E-4</v>
      </c>
      <c r="R769" t="b">
        <f t="shared" si="39"/>
        <v>1</v>
      </c>
      <c r="S769" t="b">
        <f t="shared" si="40"/>
        <v>0</v>
      </c>
    </row>
    <row r="770" spans="2:19" x14ac:dyDescent="0.25">
      <c r="B770">
        <v>120</v>
      </c>
      <c r="C770">
        <v>40</v>
      </c>
      <c r="D770">
        <v>20</v>
      </c>
      <c r="E770">
        <v>0.8</v>
      </c>
      <c r="F770">
        <v>0.75</v>
      </c>
      <c r="G770">
        <v>35</v>
      </c>
      <c r="H770">
        <v>13</v>
      </c>
      <c r="I770">
        <v>0.34039900699999998</v>
      </c>
      <c r="J770">
        <v>1172.75539</v>
      </c>
      <c r="K770">
        <v>756.82706399999995</v>
      </c>
      <c r="L770">
        <v>119.91758799999999</v>
      </c>
      <c r="M770">
        <v>15906.497300000001</v>
      </c>
      <c r="N770">
        <v>7.4199946399999996</v>
      </c>
      <c r="O770">
        <v>4198.2094699999998</v>
      </c>
      <c r="P770">
        <f t="shared" si="37"/>
        <v>1.5495685154303627</v>
      </c>
      <c r="Q770" s="9">
        <f t="shared" si="38"/>
        <v>6.867666666667086E-4</v>
      </c>
      <c r="R770" t="b">
        <f t="shared" si="39"/>
        <v>1</v>
      </c>
      <c r="S770" t="b">
        <f t="shared" si="40"/>
        <v>0</v>
      </c>
    </row>
    <row r="771" spans="2:19" x14ac:dyDescent="0.25">
      <c r="B771">
        <v>120</v>
      </c>
      <c r="C771">
        <v>40</v>
      </c>
      <c r="D771">
        <v>20</v>
      </c>
      <c r="E771">
        <v>0.8</v>
      </c>
      <c r="F771">
        <v>0.75</v>
      </c>
      <c r="G771">
        <v>35</v>
      </c>
      <c r="H771">
        <v>14</v>
      </c>
      <c r="I771">
        <v>-0.20677721299999999</v>
      </c>
      <c r="J771">
        <v>-1717.4783299999999</v>
      </c>
      <c r="K771">
        <v>198.68461199999999</v>
      </c>
      <c r="L771">
        <v>18.060229</v>
      </c>
      <c r="M771">
        <v>29999.987799999999</v>
      </c>
      <c r="N771">
        <v>-2.5876473500000001</v>
      </c>
      <c r="O771">
        <v>3285.0775600000002</v>
      </c>
      <c r="P771">
        <f t="shared" si="37"/>
        <v>-8.6442443262792796</v>
      </c>
      <c r="Q771" s="9">
        <f t="shared" si="38"/>
        <v>0.84949809166666668</v>
      </c>
      <c r="R771" t="b">
        <f t="shared" si="39"/>
        <v>0</v>
      </c>
      <c r="S771" t="b">
        <f t="shared" si="40"/>
        <v>0</v>
      </c>
    </row>
    <row r="772" spans="2:19" x14ac:dyDescent="0.25">
      <c r="B772">
        <v>120</v>
      </c>
      <c r="C772">
        <v>40</v>
      </c>
      <c r="D772">
        <v>20</v>
      </c>
      <c r="E772">
        <v>0.8</v>
      </c>
      <c r="F772">
        <v>0.75</v>
      </c>
      <c r="G772">
        <v>35</v>
      </c>
      <c r="H772">
        <v>15</v>
      </c>
      <c r="I772">
        <v>-0.15787889199999999</v>
      </c>
      <c r="J772">
        <v>-2271.1001999999999</v>
      </c>
      <c r="K772">
        <v>201.48507699999999</v>
      </c>
      <c r="L772">
        <v>2.7817819799999999</v>
      </c>
      <c r="M772">
        <v>29999.987799999999</v>
      </c>
      <c r="N772">
        <v>-14.807885300000001</v>
      </c>
      <c r="O772">
        <v>2341.0075499999998</v>
      </c>
      <c r="P772">
        <f t="shared" si="37"/>
        <v>-11.271803519225397</v>
      </c>
      <c r="Q772" s="9">
        <f t="shared" si="38"/>
        <v>0.9768184835</v>
      </c>
      <c r="R772" t="b">
        <f t="shared" si="39"/>
        <v>0</v>
      </c>
      <c r="S772" t="b">
        <f t="shared" si="40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2E7D-C6B0-4BD2-A54B-BAEAC1FA03A8}">
  <dimension ref="B2:M8642"/>
  <sheetViews>
    <sheetView workbookViewId="0">
      <selection activeCell="E8" sqref="E8"/>
    </sheetView>
  </sheetViews>
  <sheetFormatPr defaultRowHeight="15" x14ac:dyDescent="0.25"/>
  <cols>
    <col min="2" max="13" width="15.28515625" customWidth="1"/>
  </cols>
  <sheetData>
    <row r="2" spans="2:13" x14ac:dyDescent="0.25">
      <c r="B2" s="1" t="s">
        <v>0</v>
      </c>
      <c r="C2" s="1" t="s">
        <v>5</v>
      </c>
      <c r="D2" s="1" t="s">
        <v>6</v>
      </c>
      <c r="E2" s="1" t="s">
        <v>22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x14ac:dyDescent="0.25">
      <c r="B3">
        <v>80</v>
      </c>
      <c r="C3">
        <v>50</v>
      </c>
      <c r="D3">
        <v>4</v>
      </c>
      <c r="E3">
        <v>20</v>
      </c>
      <c r="F3">
        <v>0.17854716754002289</v>
      </c>
      <c r="G3">
        <v>2246.2546299479241</v>
      </c>
      <c r="H3">
        <v>669.65757741785592</v>
      </c>
      <c r="I3">
        <v>80</v>
      </c>
      <c r="J3">
        <v>0.17854716754002289</v>
      </c>
      <c r="K3">
        <v>2246.2546299479241</v>
      </c>
      <c r="L3">
        <v>669.65757741785592</v>
      </c>
      <c r="M3">
        <v>80</v>
      </c>
    </row>
    <row r="4" spans="2:13" x14ac:dyDescent="0.25">
      <c r="B4">
        <v>80</v>
      </c>
      <c r="C4">
        <v>50</v>
      </c>
      <c r="D4">
        <v>4</v>
      </c>
      <c r="E4">
        <v>24</v>
      </c>
      <c r="F4">
        <v>0.23096970111618001</v>
      </c>
      <c r="G4">
        <v>1673.2231052886029</v>
      </c>
      <c r="H4">
        <v>475.01010795985889</v>
      </c>
      <c r="I4">
        <v>80</v>
      </c>
      <c r="J4">
        <v>0.23096970111618001</v>
      </c>
      <c r="K4">
        <v>1673.2231052886029</v>
      </c>
      <c r="L4">
        <v>475.01010795985889</v>
      </c>
      <c r="M4">
        <v>80</v>
      </c>
    </row>
    <row r="5" spans="2:13" x14ac:dyDescent="0.25">
      <c r="B5">
        <v>80</v>
      </c>
      <c r="C5">
        <v>50</v>
      </c>
      <c r="D5">
        <v>4</v>
      </c>
      <c r="E5">
        <v>28</v>
      </c>
      <c r="F5">
        <v>0.242200831691467</v>
      </c>
      <c r="G5">
        <v>1580.203926951001</v>
      </c>
      <c r="H5">
        <v>425.18164235461057</v>
      </c>
      <c r="I5">
        <v>80</v>
      </c>
      <c r="J5">
        <v>0.242200831691467</v>
      </c>
      <c r="K5">
        <v>1580.203926951001</v>
      </c>
      <c r="L5">
        <v>425.18164235461057</v>
      </c>
      <c r="M5">
        <v>80</v>
      </c>
    </row>
    <row r="6" spans="2:13" x14ac:dyDescent="0.25">
      <c r="B6">
        <v>80</v>
      </c>
      <c r="C6">
        <v>50</v>
      </c>
      <c r="D6">
        <v>4</v>
      </c>
      <c r="E6">
        <v>32</v>
      </c>
      <c r="F6">
        <v>0.25453450355457841</v>
      </c>
      <c r="G6">
        <v>1489.67575073834</v>
      </c>
      <c r="H6">
        <v>377.81060993046771</v>
      </c>
      <c r="I6">
        <v>80</v>
      </c>
      <c r="J6">
        <v>0.25453450355457841</v>
      </c>
      <c r="K6">
        <v>1489.67575073834</v>
      </c>
      <c r="L6">
        <v>377.81060993046771</v>
      </c>
      <c r="M6">
        <v>80</v>
      </c>
    </row>
    <row r="7" spans="2:13" x14ac:dyDescent="0.25">
      <c r="B7">
        <v>80</v>
      </c>
      <c r="C7">
        <v>50</v>
      </c>
      <c r="D7">
        <v>4</v>
      </c>
      <c r="E7">
        <v>36</v>
      </c>
      <c r="F7">
        <v>0.26812389553308519</v>
      </c>
      <c r="G7">
        <v>1401.6082108944579</v>
      </c>
      <c r="H7">
        <v>332.88762430830258</v>
      </c>
      <c r="I7">
        <v>80</v>
      </c>
      <c r="J7">
        <v>0.26812389553308519</v>
      </c>
      <c r="K7">
        <v>1401.6082108944579</v>
      </c>
      <c r="L7">
        <v>332.88762430830258</v>
      </c>
      <c r="M7">
        <v>80</v>
      </c>
    </row>
    <row r="8" spans="2:13" x14ac:dyDescent="0.25">
      <c r="B8">
        <v>80</v>
      </c>
      <c r="C8">
        <v>50</v>
      </c>
      <c r="D8">
        <v>4</v>
      </c>
      <c r="E8">
        <v>40</v>
      </c>
      <c r="F8">
        <v>0.28314841352752529</v>
      </c>
      <c r="G8">
        <v>1315.983632757549</v>
      </c>
      <c r="H8">
        <v>290.40795161812849</v>
      </c>
      <c r="I8">
        <v>80</v>
      </c>
      <c r="J8">
        <v>0.28314841352752529</v>
      </c>
      <c r="K8">
        <v>1315.983632757549</v>
      </c>
      <c r="L8">
        <v>290.40795161812849</v>
      </c>
      <c r="M8">
        <v>80</v>
      </c>
    </row>
    <row r="9" spans="2:13" x14ac:dyDescent="0.25">
      <c r="B9">
        <v>80</v>
      </c>
      <c r="C9">
        <v>50</v>
      </c>
      <c r="D9">
        <v>4</v>
      </c>
      <c r="E9">
        <v>44</v>
      </c>
      <c r="F9">
        <v>0.29982001305136069</v>
      </c>
      <c r="G9">
        <v>1232.792303384819</v>
      </c>
      <c r="H9">
        <v>250.36964302072369</v>
      </c>
      <c r="I9">
        <v>80</v>
      </c>
      <c r="J9">
        <v>0.29982001305136069</v>
      </c>
      <c r="K9">
        <v>1232.792303384819</v>
      </c>
      <c r="L9">
        <v>250.36964302072369</v>
      </c>
      <c r="M9">
        <v>80</v>
      </c>
    </row>
    <row r="10" spans="2:13" x14ac:dyDescent="0.25">
      <c r="B10">
        <v>80</v>
      </c>
      <c r="C10">
        <v>50</v>
      </c>
      <c r="D10">
        <v>4</v>
      </c>
      <c r="E10">
        <v>48</v>
      </c>
      <c r="F10">
        <v>0.31839121267797488</v>
      </c>
      <c r="G10">
        <v>1152.029305103654</v>
      </c>
      <c r="H10">
        <v>212.77235232204171</v>
      </c>
      <c r="I10">
        <v>80</v>
      </c>
      <c r="J10">
        <v>0.31839121267797488</v>
      </c>
      <c r="K10">
        <v>1152.029305103654</v>
      </c>
      <c r="L10">
        <v>212.77235232204171</v>
      </c>
      <c r="M10">
        <v>80</v>
      </c>
    </row>
    <row r="11" spans="2:13" x14ac:dyDescent="0.25">
      <c r="B11">
        <v>80</v>
      </c>
      <c r="C11">
        <v>50</v>
      </c>
      <c r="D11">
        <v>4</v>
      </c>
      <c r="E11">
        <v>52</v>
      </c>
      <c r="F11">
        <v>0.33916538007418667</v>
      </c>
      <c r="G11">
        <v>1073.6925089928391</v>
      </c>
      <c r="H11">
        <v>177.61662679782279</v>
      </c>
      <c r="I11">
        <v>80</v>
      </c>
      <c r="J11">
        <v>0.33916538007418667</v>
      </c>
      <c r="K11">
        <v>1073.6925089928391</v>
      </c>
      <c r="L11">
        <v>177.61662679782279</v>
      </c>
      <c r="M11">
        <v>80</v>
      </c>
    </row>
    <row r="12" spans="2:13" x14ac:dyDescent="0.25">
      <c r="B12">
        <v>80</v>
      </c>
      <c r="C12">
        <v>50</v>
      </c>
      <c r="D12">
        <v>4</v>
      </c>
      <c r="E12">
        <v>56</v>
      </c>
      <c r="F12">
        <v>0.36251012999943261</v>
      </c>
      <c r="G12">
        <v>997.78133950948813</v>
      </c>
      <c r="H12">
        <v>144.90349841599721</v>
      </c>
      <c r="I12">
        <v>80</v>
      </c>
      <c r="J12">
        <v>0.36251012999943261</v>
      </c>
      <c r="K12">
        <v>997.78133950948813</v>
      </c>
      <c r="L12">
        <v>144.90349841599721</v>
      </c>
      <c r="M12">
        <v>80</v>
      </c>
    </row>
    <row r="13" spans="2:13" x14ac:dyDescent="0.25">
      <c r="B13">
        <v>80</v>
      </c>
      <c r="C13">
        <v>50</v>
      </c>
      <c r="D13">
        <v>4</v>
      </c>
      <c r="E13">
        <v>60</v>
      </c>
      <c r="F13">
        <v>0.38887503349918262</v>
      </c>
      <c r="G13">
        <v>924.296030923692</v>
      </c>
      <c r="H13">
        <v>114.634259075244</v>
      </c>
      <c r="I13">
        <v>80</v>
      </c>
      <c r="J13">
        <v>0.38887503349918262</v>
      </c>
      <c r="K13">
        <v>924.296030923692</v>
      </c>
      <c r="L13">
        <v>114.634259075244</v>
      </c>
      <c r="M13">
        <v>80</v>
      </c>
    </row>
    <row r="14" spans="2:13" x14ac:dyDescent="0.25">
      <c r="B14">
        <v>80</v>
      </c>
      <c r="C14">
        <v>50</v>
      </c>
      <c r="D14">
        <v>4</v>
      </c>
      <c r="E14">
        <v>64</v>
      </c>
      <c r="F14">
        <v>0.41881537741413261</v>
      </c>
      <c r="G14">
        <v>853.23719151516241</v>
      </c>
      <c r="H14">
        <v>86.810346332459559</v>
      </c>
      <c r="I14">
        <v>80</v>
      </c>
      <c r="J14">
        <v>0.41881537741413261</v>
      </c>
      <c r="K14">
        <v>853.23719151516241</v>
      </c>
      <c r="L14">
        <v>86.810346332459559</v>
      </c>
      <c r="M14">
        <v>80</v>
      </c>
    </row>
    <row r="15" spans="2:13" x14ac:dyDescent="0.25">
      <c r="B15">
        <v>80</v>
      </c>
      <c r="C15">
        <v>50</v>
      </c>
      <c r="D15">
        <v>4</v>
      </c>
      <c r="E15">
        <v>68</v>
      </c>
      <c r="F15">
        <v>0.45302454668969427</v>
      </c>
      <c r="G15">
        <v>784.60555826005805</v>
      </c>
      <c r="H15">
        <v>61.433294395933082</v>
      </c>
      <c r="I15">
        <v>80</v>
      </c>
      <c r="J15">
        <v>0.45302454668969427</v>
      </c>
      <c r="K15">
        <v>784.60555826005805</v>
      </c>
      <c r="L15">
        <v>61.433294395933082</v>
      </c>
      <c r="M15">
        <v>80</v>
      </c>
    </row>
    <row r="16" spans="2:13" x14ac:dyDescent="0.25">
      <c r="B16">
        <v>80</v>
      </c>
      <c r="C16">
        <v>50</v>
      </c>
      <c r="D16">
        <v>4</v>
      </c>
      <c r="E16">
        <v>72</v>
      </c>
      <c r="F16">
        <v>0.49237891764220748</v>
      </c>
      <c r="G16">
        <v>718.40186837582689</v>
      </c>
      <c r="H16">
        <v>38.504722946580543</v>
      </c>
      <c r="I16">
        <v>80</v>
      </c>
      <c r="J16">
        <v>0.49237891764220748</v>
      </c>
      <c r="K16">
        <v>718.40186837582689</v>
      </c>
      <c r="L16">
        <v>38.504722946580543</v>
      </c>
      <c r="M16">
        <v>80</v>
      </c>
    </row>
    <row r="17" spans="2:13" x14ac:dyDescent="0.25">
      <c r="B17">
        <v>80</v>
      </c>
      <c r="C17">
        <v>50</v>
      </c>
      <c r="D17">
        <v>4</v>
      </c>
      <c r="E17">
        <v>76</v>
      </c>
      <c r="F17">
        <v>0.53800127819518651</v>
      </c>
      <c r="G17">
        <v>654.62680178690152</v>
      </c>
      <c r="H17">
        <v>18.026347288638419</v>
      </c>
      <c r="I17">
        <v>80</v>
      </c>
      <c r="J17">
        <v>0.53800127819518651</v>
      </c>
      <c r="K17">
        <v>654.62680178690152</v>
      </c>
      <c r="L17">
        <v>18.026347288638419</v>
      </c>
      <c r="M17">
        <v>80</v>
      </c>
    </row>
    <row r="18" spans="2:13" x14ac:dyDescent="0.25">
      <c r="B18">
        <v>80</v>
      </c>
      <c r="C18">
        <v>50</v>
      </c>
      <c r="D18">
        <v>4</v>
      </c>
      <c r="E18">
        <v>80</v>
      </c>
      <c r="F18">
        <v>0.59135232703361296</v>
      </c>
      <c r="G18">
        <v>593.28096622479188</v>
      </c>
      <c r="H18">
        <v>0</v>
      </c>
      <c r="I18">
        <v>80</v>
      </c>
      <c r="J18">
        <v>0.59135232703361296</v>
      </c>
      <c r="K18">
        <v>593.28096622479188</v>
      </c>
      <c r="L18">
        <v>0</v>
      </c>
      <c r="M18">
        <v>80</v>
      </c>
    </row>
    <row r="19" spans="2:13" x14ac:dyDescent="0.25">
      <c r="B19">
        <v>80</v>
      </c>
      <c r="C19">
        <v>50</v>
      </c>
      <c r="D19">
        <v>5</v>
      </c>
      <c r="E19">
        <v>20</v>
      </c>
      <c r="F19">
        <v>0.22070918987491531</v>
      </c>
      <c r="G19">
        <v>1768.7824045774801</v>
      </c>
      <c r="H19">
        <v>527.31265166773744</v>
      </c>
      <c r="I19">
        <v>80</v>
      </c>
      <c r="J19">
        <v>0.22070918987491531</v>
      </c>
      <c r="K19">
        <v>1768.7824045774801</v>
      </c>
      <c r="L19">
        <v>527.31265166773744</v>
      </c>
      <c r="M19">
        <v>80</v>
      </c>
    </row>
    <row r="20" spans="2:13" x14ac:dyDescent="0.25">
      <c r="B20">
        <v>80</v>
      </c>
      <c r="C20">
        <v>50</v>
      </c>
      <c r="D20">
        <v>5</v>
      </c>
      <c r="E20">
        <v>24</v>
      </c>
      <c r="F20">
        <v>0.21692493923209091</v>
      </c>
      <c r="G20">
        <v>1793.345944032518</v>
      </c>
      <c r="H20">
        <v>509.11169762413198</v>
      </c>
      <c r="I20">
        <v>80</v>
      </c>
      <c r="J20">
        <v>0.21692493923209091</v>
      </c>
      <c r="K20">
        <v>1793.345944032518</v>
      </c>
      <c r="L20">
        <v>509.11169762413198</v>
      </c>
      <c r="M20">
        <v>80</v>
      </c>
    </row>
    <row r="21" spans="2:13" x14ac:dyDescent="0.25">
      <c r="B21">
        <v>80</v>
      </c>
      <c r="C21">
        <v>50</v>
      </c>
      <c r="D21">
        <v>5</v>
      </c>
      <c r="E21">
        <v>28</v>
      </c>
      <c r="F21">
        <v>0.22748118203950399</v>
      </c>
      <c r="G21">
        <v>1692.4080928914441</v>
      </c>
      <c r="H21">
        <v>455.3721484546046</v>
      </c>
      <c r="I21">
        <v>80</v>
      </c>
      <c r="J21">
        <v>0.22748118203950399</v>
      </c>
      <c r="K21">
        <v>1692.4080928914441</v>
      </c>
      <c r="L21">
        <v>455.3721484546046</v>
      </c>
      <c r="M21">
        <v>80</v>
      </c>
    </row>
    <row r="22" spans="2:13" x14ac:dyDescent="0.25">
      <c r="B22">
        <v>80</v>
      </c>
      <c r="C22">
        <v>50</v>
      </c>
      <c r="D22">
        <v>5</v>
      </c>
      <c r="E22">
        <v>32</v>
      </c>
      <c r="F22">
        <v>0.23909638136766581</v>
      </c>
      <c r="G22">
        <v>1594.1755984957299</v>
      </c>
      <c r="H22">
        <v>404.31379733909841</v>
      </c>
      <c r="I22">
        <v>80</v>
      </c>
      <c r="J22">
        <v>0.23909638136766581</v>
      </c>
      <c r="K22">
        <v>1594.1755984957299</v>
      </c>
      <c r="L22">
        <v>404.31379733909841</v>
      </c>
      <c r="M22">
        <v>80</v>
      </c>
    </row>
    <row r="23" spans="2:13" x14ac:dyDescent="0.25">
      <c r="B23">
        <v>80</v>
      </c>
      <c r="C23">
        <v>50</v>
      </c>
      <c r="D23">
        <v>5</v>
      </c>
      <c r="E23">
        <v>36</v>
      </c>
      <c r="F23">
        <v>0.25191958496831313</v>
      </c>
      <c r="G23">
        <v>1498.62417491984</v>
      </c>
      <c r="H23">
        <v>355.92931141859327</v>
      </c>
      <c r="I23">
        <v>80</v>
      </c>
      <c r="J23">
        <v>0.25191958496831313</v>
      </c>
      <c r="K23">
        <v>1498.62417491984</v>
      </c>
      <c r="L23">
        <v>355.92931141859327</v>
      </c>
      <c r="M23">
        <v>80</v>
      </c>
    </row>
    <row r="24" spans="2:13" x14ac:dyDescent="0.25">
      <c r="B24">
        <v>80</v>
      </c>
      <c r="C24">
        <v>50</v>
      </c>
      <c r="D24">
        <v>5</v>
      </c>
      <c r="E24">
        <v>40</v>
      </c>
      <c r="F24">
        <v>0.26612601806777758</v>
      </c>
      <c r="G24">
        <v>1405.7409223378579</v>
      </c>
      <c r="H24">
        <v>310.21536695406712</v>
      </c>
      <c r="I24">
        <v>80</v>
      </c>
      <c r="J24">
        <v>0.26612601806777758</v>
      </c>
      <c r="K24">
        <v>1405.7409223378579</v>
      </c>
      <c r="L24">
        <v>310.21536695406712</v>
      </c>
      <c r="M24">
        <v>80</v>
      </c>
    </row>
    <row r="25" spans="2:13" x14ac:dyDescent="0.25">
      <c r="B25">
        <v>80</v>
      </c>
      <c r="C25">
        <v>50</v>
      </c>
      <c r="D25">
        <v>5</v>
      </c>
      <c r="E25">
        <v>44</v>
      </c>
      <c r="F25">
        <v>0.28192355968175659</v>
      </c>
      <c r="G25">
        <v>1315.519326880104</v>
      </c>
      <c r="H25">
        <v>267.17080150545098</v>
      </c>
      <c r="I25">
        <v>80</v>
      </c>
      <c r="J25">
        <v>0.28192355968175659</v>
      </c>
      <c r="K25">
        <v>1315.519326880104</v>
      </c>
      <c r="L25">
        <v>267.17080150545098</v>
      </c>
      <c r="M25">
        <v>80</v>
      </c>
    </row>
    <row r="26" spans="2:13" x14ac:dyDescent="0.25">
      <c r="B26">
        <v>80</v>
      </c>
      <c r="C26">
        <v>50</v>
      </c>
      <c r="D26">
        <v>5</v>
      </c>
      <c r="E26">
        <v>48</v>
      </c>
      <c r="F26">
        <v>0.29956093639690262</v>
      </c>
      <c r="G26">
        <v>1227.9563368135141</v>
      </c>
      <c r="H26">
        <v>226.7955862542787</v>
      </c>
      <c r="I26">
        <v>80</v>
      </c>
      <c r="J26">
        <v>0.29956093639690262</v>
      </c>
      <c r="K26">
        <v>1227.9563368135141</v>
      </c>
      <c r="L26">
        <v>226.7955862542787</v>
      </c>
      <c r="M26">
        <v>80</v>
      </c>
    </row>
    <row r="27" spans="2:13" x14ac:dyDescent="0.25">
      <c r="B27">
        <v>80</v>
      </c>
      <c r="C27">
        <v>50</v>
      </c>
      <c r="D27">
        <v>5</v>
      </c>
      <c r="E27">
        <v>52</v>
      </c>
      <c r="F27">
        <v>0.31933828198749781</v>
      </c>
      <c r="G27">
        <v>1143.050715867565</v>
      </c>
      <c r="H27">
        <v>189.09027846038819</v>
      </c>
      <c r="I27">
        <v>80</v>
      </c>
      <c r="J27">
        <v>0.31933828198749781</v>
      </c>
      <c r="K27">
        <v>1143.050715867565</v>
      </c>
      <c r="L27">
        <v>189.09027846038819</v>
      </c>
      <c r="M27">
        <v>80</v>
      </c>
    </row>
    <row r="28" spans="2:13" x14ac:dyDescent="0.25">
      <c r="B28">
        <v>80</v>
      </c>
      <c r="C28">
        <v>50</v>
      </c>
      <c r="D28">
        <v>5</v>
      </c>
      <c r="E28">
        <v>56</v>
      </c>
      <c r="F28">
        <v>0.34162097698422389</v>
      </c>
      <c r="G28">
        <v>1060.8021337177549</v>
      </c>
      <c r="H28">
        <v>154.05574059489581</v>
      </c>
      <c r="I28">
        <v>80</v>
      </c>
      <c r="J28">
        <v>0.34162097698422389</v>
      </c>
      <c r="K28">
        <v>1060.8021337177549</v>
      </c>
      <c r="L28">
        <v>154.05574059489581</v>
      </c>
      <c r="M28">
        <v>80</v>
      </c>
    </row>
    <row r="29" spans="2:13" x14ac:dyDescent="0.25">
      <c r="B29">
        <v>80</v>
      </c>
      <c r="C29">
        <v>50</v>
      </c>
      <c r="D29">
        <v>5</v>
      </c>
      <c r="E29">
        <v>60</v>
      </c>
      <c r="F29">
        <v>0.36685807237938511</v>
      </c>
      <c r="G29">
        <v>981.21067258558173</v>
      </c>
      <c r="H29">
        <v>121.6930046419528</v>
      </c>
      <c r="I29">
        <v>80</v>
      </c>
      <c r="J29">
        <v>0.36685807237938511</v>
      </c>
      <c r="K29">
        <v>981.21067258558173</v>
      </c>
      <c r="L29">
        <v>121.6930046419528</v>
      </c>
      <c r="M29">
        <v>80</v>
      </c>
    </row>
    <row r="30" spans="2:13" x14ac:dyDescent="0.25">
      <c r="B30">
        <v>80</v>
      </c>
      <c r="C30">
        <v>50</v>
      </c>
      <c r="D30">
        <v>5</v>
      </c>
      <c r="E30">
        <v>64</v>
      </c>
      <c r="F30">
        <v>0.39560720086481221</v>
      </c>
      <c r="G30">
        <v>904.27656716814045</v>
      </c>
      <c r="H30">
        <v>92.003214730128349</v>
      </c>
      <c r="I30">
        <v>80</v>
      </c>
      <c r="J30">
        <v>0.39560720086481221</v>
      </c>
      <c r="K30">
        <v>904.27656716814045</v>
      </c>
      <c r="L30">
        <v>92.003214730128349</v>
      </c>
      <c r="M30">
        <v>80</v>
      </c>
    </row>
    <row r="31" spans="2:13" x14ac:dyDescent="0.25">
      <c r="B31">
        <v>80</v>
      </c>
      <c r="C31">
        <v>50</v>
      </c>
      <c r="D31">
        <v>5</v>
      </c>
      <c r="E31">
        <v>68</v>
      </c>
      <c r="F31">
        <v>0.42856881795957558</v>
      </c>
      <c r="G31">
        <v>830.00007530653602</v>
      </c>
      <c r="H31">
        <v>64.987611742844464</v>
      </c>
      <c r="I31">
        <v>80</v>
      </c>
      <c r="J31">
        <v>0.42856881795957558</v>
      </c>
      <c r="K31">
        <v>830.00007530653602</v>
      </c>
      <c r="L31">
        <v>64.987611742844464</v>
      </c>
      <c r="M31">
        <v>80</v>
      </c>
    </row>
    <row r="32" spans="2:13" x14ac:dyDescent="0.25">
      <c r="B32">
        <v>80</v>
      </c>
      <c r="C32">
        <v>50</v>
      </c>
      <c r="D32">
        <v>5</v>
      </c>
      <c r="E32">
        <v>72</v>
      </c>
      <c r="F32">
        <v>0.46663411764802087</v>
      </c>
      <c r="G32">
        <v>758.38142198084734</v>
      </c>
      <c r="H32">
        <v>40.64754018005447</v>
      </c>
      <c r="I32">
        <v>80</v>
      </c>
      <c r="J32">
        <v>0.46663411764802087</v>
      </c>
      <c r="K32">
        <v>758.38142198084734</v>
      </c>
      <c r="L32">
        <v>40.64754018005447</v>
      </c>
      <c r="M32">
        <v>80</v>
      </c>
    </row>
    <row r="33" spans="2:13" x14ac:dyDescent="0.25">
      <c r="B33">
        <v>80</v>
      </c>
      <c r="C33">
        <v>50</v>
      </c>
      <c r="D33">
        <v>5</v>
      </c>
      <c r="E33">
        <v>76</v>
      </c>
      <c r="F33">
        <v>0.51095343077376298</v>
      </c>
      <c r="G33">
        <v>689.42078442943705</v>
      </c>
      <c r="H33">
        <v>18.984466539262591</v>
      </c>
      <c r="I33">
        <v>80</v>
      </c>
      <c r="J33">
        <v>0.51095343077376298</v>
      </c>
      <c r="K33">
        <v>689.42078442943705</v>
      </c>
      <c r="L33">
        <v>18.984466539262591</v>
      </c>
      <c r="M33">
        <v>80</v>
      </c>
    </row>
    <row r="34" spans="2:13" x14ac:dyDescent="0.25">
      <c r="B34">
        <v>80</v>
      </c>
      <c r="C34">
        <v>50</v>
      </c>
      <c r="D34">
        <v>5</v>
      </c>
      <c r="E34">
        <v>80</v>
      </c>
      <c r="F34">
        <v>0.56303607217422769</v>
      </c>
      <c r="G34">
        <v>623.11830014381962</v>
      </c>
      <c r="H34">
        <v>3.3476885273568818E-6</v>
      </c>
      <c r="I34">
        <v>80</v>
      </c>
      <c r="J34">
        <v>0.56303607217422769</v>
      </c>
      <c r="K34">
        <v>623.11830014381962</v>
      </c>
      <c r="L34">
        <v>3.3476885273568818E-6</v>
      </c>
      <c r="M34">
        <v>80</v>
      </c>
    </row>
    <row r="35" spans="2:13" x14ac:dyDescent="0.25">
      <c r="B35">
        <v>80</v>
      </c>
      <c r="C35">
        <v>50</v>
      </c>
      <c r="D35">
        <v>6</v>
      </c>
      <c r="E35">
        <v>20</v>
      </c>
      <c r="F35">
        <v>0.20729960419993809</v>
      </c>
      <c r="G35">
        <v>1897.032538765365</v>
      </c>
      <c r="H35">
        <v>565.54682049861651</v>
      </c>
      <c r="I35">
        <v>80</v>
      </c>
      <c r="J35">
        <v>0.20729960419993809</v>
      </c>
      <c r="K35">
        <v>1897.032538765365</v>
      </c>
      <c r="L35">
        <v>565.54682049861651</v>
      </c>
      <c r="M35">
        <v>80</v>
      </c>
    </row>
    <row r="36" spans="2:13" x14ac:dyDescent="0.25">
      <c r="B36">
        <v>80</v>
      </c>
      <c r="C36">
        <v>50</v>
      </c>
      <c r="D36">
        <v>6</v>
      </c>
      <c r="E36">
        <v>24</v>
      </c>
      <c r="F36">
        <v>0.20788866581532409</v>
      </c>
      <c r="G36">
        <v>1880.191753256172</v>
      </c>
      <c r="H36">
        <v>533.76629764821973</v>
      </c>
      <c r="I36">
        <v>80</v>
      </c>
      <c r="J36">
        <v>0.20788866581532409</v>
      </c>
      <c r="K36">
        <v>1880.191753256172</v>
      </c>
      <c r="L36">
        <v>533.76629764821973</v>
      </c>
      <c r="M36">
        <v>80</v>
      </c>
    </row>
    <row r="37" spans="2:13" x14ac:dyDescent="0.25">
      <c r="B37">
        <v>80</v>
      </c>
      <c r="C37">
        <v>50</v>
      </c>
      <c r="D37">
        <v>6</v>
      </c>
      <c r="E37">
        <v>28</v>
      </c>
      <c r="F37">
        <v>0.21801071075142281</v>
      </c>
      <c r="G37">
        <v>1773.4263950775719</v>
      </c>
      <c r="H37">
        <v>477.17155216997389</v>
      </c>
      <c r="I37">
        <v>80</v>
      </c>
      <c r="J37">
        <v>0.21801071075142281</v>
      </c>
      <c r="K37">
        <v>1773.4263950775719</v>
      </c>
      <c r="L37">
        <v>477.17155216997389</v>
      </c>
      <c r="M37">
        <v>80</v>
      </c>
    </row>
    <row r="38" spans="2:13" x14ac:dyDescent="0.25">
      <c r="B38">
        <v>80</v>
      </c>
      <c r="C38">
        <v>50</v>
      </c>
      <c r="D38">
        <v>6</v>
      </c>
      <c r="E38">
        <v>32</v>
      </c>
      <c r="F38">
        <v>0.22916339351756229</v>
      </c>
      <c r="G38">
        <v>1669.529082124893</v>
      </c>
      <c r="H38">
        <v>423.42490496105893</v>
      </c>
      <c r="I38">
        <v>80</v>
      </c>
      <c r="J38">
        <v>0.22916339351756229</v>
      </c>
      <c r="K38">
        <v>1669.529082124893</v>
      </c>
      <c r="L38">
        <v>423.42490496105893</v>
      </c>
      <c r="M38">
        <v>80</v>
      </c>
    </row>
    <row r="39" spans="2:13" x14ac:dyDescent="0.25">
      <c r="B39">
        <v>80</v>
      </c>
      <c r="C39">
        <v>50</v>
      </c>
      <c r="D39">
        <v>6</v>
      </c>
      <c r="E39">
        <v>36</v>
      </c>
      <c r="F39">
        <v>0.24149318183673441</v>
      </c>
      <c r="G39">
        <v>1568.479476486074</v>
      </c>
      <c r="H39">
        <v>372.52023364078968</v>
      </c>
      <c r="I39">
        <v>80</v>
      </c>
      <c r="J39">
        <v>0.24149318183673441</v>
      </c>
      <c r="K39">
        <v>1568.479476486074</v>
      </c>
      <c r="L39">
        <v>372.52023364078968</v>
      </c>
      <c r="M39">
        <v>80</v>
      </c>
    </row>
    <row r="40" spans="2:13" x14ac:dyDescent="0.25">
      <c r="B40">
        <v>80</v>
      </c>
      <c r="C40">
        <v>50</v>
      </c>
      <c r="D40">
        <v>6</v>
      </c>
      <c r="E40">
        <v>40</v>
      </c>
      <c r="F40">
        <v>0.25517280363040579</v>
      </c>
      <c r="G40">
        <v>1470.26717183798</v>
      </c>
      <c r="H40">
        <v>324.45486232592788</v>
      </c>
      <c r="I40">
        <v>80</v>
      </c>
      <c r="J40">
        <v>0.25517280363040579</v>
      </c>
      <c r="K40">
        <v>1470.26717183798</v>
      </c>
      <c r="L40">
        <v>324.45486232592788</v>
      </c>
      <c r="M40">
        <v>80</v>
      </c>
    </row>
    <row r="41" spans="2:13" x14ac:dyDescent="0.25">
      <c r="B41">
        <v>80</v>
      </c>
      <c r="C41">
        <v>50</v>
      </c>
      <c r="D41">
        <v>6</v>
      </c>
      <c r="E41">
        <v>44</v>
      </c>
      <c r="F41">
        <v>0.27040781091657701</v>
      </c>
      <c r="G41">
        <v>1374.8869539176769</v>
      </c>
      <c r="H41">
        <v>279.22786736873343</v>
      </c>
      <c r="I41">
        <v>80</v>
      </c>
      <c r="J41">
        <v>0.27040781091657701</v>
      </c>
      <c r="K41">
        <v>1374.8869539176769</v>
      </c>
      <c r="L41">
        <v>279.22786736873343</v>
      </c>
      <c r="M41">
        <v>80</v>
      </c>
    </row>
    <row r="42" spans="2:13" x14ac:dyDescent="0.25">
      <c r="B42">
        <v>80</v>
      </c>
      <c r="C42">
        <v>50</v>
      </c>
      <c r="D42">
        <v>6</v>
      </c>
      <c r="E42">
        <v>48</v>
      </c>
      <c r="F42">
        <v>0.28744489977557341</v>
      </c>
      <c r="G42">
        <v>1282.3362756778549</v>
      </c>
      <c r="H42">
        <v>236.8392139636359</v>
      </c>
      <c r="I42">
        <v>80</v>
      </c>
      <c r="J42">
        <v>0.28744489977557341</v>
      </c>
      <c r="K42">
        <v>1282.3362756778549</v>
      </c>
      <c r="L42">
        <v>236.8392139636359</v>
      </c>
      <c r="M42">
        <v>80</v>
      </c>
    </row>
    <row r="43" spans="2:13" x14ac:dyDescent="0.25">
      <c r="B43">
        <v>80</v>
      </c>
      <c r="C43">
        <v>50</v>
      </c>
      <c r="D43">
        <v>6</v>
      </c>
      <c r="E43">
        <v>52</v>
      </c>
      <c r="F43">
        <v>0.30658268272290001</v>
      </c>
      <c r="G43">
        <v>1192.6139380192431</v>
      </c>
      <c r="H43">
        <v>197.28932777095531</v>
      </c>
      <c r="I43">
        <v>80</v>
      </c>
      <c r="J43">
        <v>0.30658268272290001</v>
      </c>
      <c r="K43">
        <v>1192.6139380192431</v>
      </c>
      <c r="L43">
        <v>197.28932777095531</v>
      </c>
      <c r="M43">
        <v>80</v>
      </c>
    </row>
    <row r="44" spans="2:13" x14ac:dyDescent="0.25">
      <c r="B44">
        <v>80</v>
      </c>
      <c r="C44">
        <v>50</v>
      </c>
      <c r="D44">
        <v>6</v>
      </c>
      <c r="E44">
        <v>56</v>
      </c>
      <c r="F44">
        <v>0.32818588165166279</v>
      </c>
      <c r="G44">
        <v>1105.719403778384</v>
      </c>
      <c r="H44">
        <v>160.57888788590671</v>
      </c>
      <c r="I44">
        <v>80</v>
      </c>
      <c r="J44">
        <v>0.32818588165166279</v>
      </c>
      <c r="K44">
        <v>1105.719403778384</v>
      </c>
      <c r="L44">
        <v>160.57888788590671</v>
      </c>
      <c r="M44">
        <v>80</v>
      </c>
    </row>
    <row r="45" spans="2:13" x14ac:dyDescent="0.25">
      <c r="B45">
        <v>80</v>
      </c>
      <c r="C45">
        <v>50</v>
      </c>
      <c r="D45">
        <v>6</v>
      </c>
      <c r="E45">
        <v>60</v>
      </c>
      <c r="F45">
        <v>0.35270432541552399</v>
      </c>
      <c r="G45">
        <v>1021.652442466692</v>
      </c>
      <c r="H45">
        <v>126.708732114287</v>
      </c>
      <c r="I45">
        <v>80</v>
      </c>
      <c r="J45">
        <v>0.35270432541552399</v>
      </c>
      <c r="K45">
        <v>1021.652442466692</v>
      </c>
      <c r="L45">
        <v>126.708732114287</v>
      </c>
      <c r="M45">
        <v>80</v>
      </c>
    </row>
    <row r="46" spans="2:13" x14ac:dyDescent="0.25">
      <c r="B46">
        <v>80</v>
      </c>
      <c r="C46">
        <v>50</v>
      </c>
      <c r="D46">
        <v>6</v>
      </c>
      <c r="E46">
        <v>64</v>
      </c>
      <c r="F46">
        <v>0.38069878478434499</v>
      </c>
      <c r="G46">
        <v>940.41294915549997</v>
      </c>
      <c r="H46">
        <v>95.679819727598584</v>
      </c>
      <c r="I46">
        <v>80</v>
      </c>
      <c r="J46">
        <v>0.38069878478434499</v>
      </c>
      <c r="K46">
        <v>940.41294915549997</v>
      </c>
      <c r="L46">
        <v>95.679819727598584</v>
      </c>
      <c r="M46">
        <v>80</v>
      </c>
    </row>
    <row r="47" spans="2:13" x14ac:dyDescent="0.25">
      <c r="B47">
        <v>80</v>
      </c>
      <c r="C47">
        <v>50</v>
      </c>
      <c r="D47">
        <v>6</v>
      </c>
      <c r="E47">
        <v>68</v>
      </c>
      <c r="F47">
        <v>0.41287670358331868</v>
      </c>
      <c r="G47">
        <v>862.0008564953531</v>
      </c>
      <c r="H47">
        <v>67.493224040001337</v>
      </c>
      <c r="I47">
        <v>80</v>
      </c>
      <c r="J47">
        <v>0.41287670358331868</v>
      </c>
      <c r="K47">
        <v>862.0008564953531</v>
      </c>
      <c r="L47">
        <v>67.493224040001337</v>
      </c>
      <c r="M47">
        <v>80</v>
      </c>
    </row>
    <row r="48" spans="2:13" x14ac:dyDescent="0.25">
      <c r="B48">
        <v>80</v>
      </c>
      <c r="C48">
        <v>50</v>
      </c>
      <c r="D48">
        <v>6</v>
      </c>
      <c r="E48">
        <v>72</v>
      </c>
      <c r="F48">
        <v>0.45014254137293441</v>
      </c>
      <c r="G48">
        <v>786.41609755649665</v>
      </c>
      <c r="H48">
        <v>42.150140662295087</v>
      </c>
      <c r="I48">
        <v>80</v>
      </c>
      <c r="J48">
        <v>0.45014254137293441</v>
      </c>
      <c r="K48">
        <v>786.41609755649665</v>
      </c>
      <c r="L48">
        <v>42.150140662295087</v>
      </c>
      <c r="M48">
        <v>80</v>
      </c>
    </row>
    <row r="49" spans="2:13" x14ac:dyDescent="0.25">
      <c r="B49">
        <v>80</v>
      </c>
      <c r="C49">
        <v>50</v>
      </c>
      <c r="D49">
        <v>6</v>
      </c>
      <c r="E49">
        <v>76</v>
      </c>
      <c r="F49">
        <v>0.49367018675490648</v>
      </c>
      <c r="G49">
        <v>713.65859701362842</v>
      </c>
      <c r="H49">
        <v>19.65190403968262</v>
      </c>
      <c r="I49">
        <v>80</v>
      </c>
      <c r="J49">
        <v>0.49367018675490648</v>
      </c>
      <c r="K49">
        <v>713.65859701362842</v>
      </c>
      <c r="L49">
        <v>19.65190403968262</v>
      </c>
      <c r="M49">
        <v>80</v>
      </c>
    </row>
    <row r="50" spans="2:13" x14ac:dyDescent="0.25">
      <c r="B50">
        <v>80</v>
      </c>
      <c r="C50">
        <v>50</v>
      </c>
      <c r="D50">
        <v>6</v>
      </c>
      <c r="E50">
        <v>80</v>
      </c>
      <c r="F50">
        <v>0.54500958301227609</v>
      </c>
      <c r="G50">
        <v>643.72827840011246</v>
      </c>
      <c r="H50">
        <v>8.2969950317743319E-6</v>
      </c>
      <c r="I50">
        <v>80</v>
      </c>
      <c r="J50">
        <v>0.54500958301227609</v>
      </c>
      <c r="K50">
        <v>643.72827840011246</v>
      </c>
      <c r="L50">
        <v>8.2969950317743319E-6</v>
      </c>
      <c r="M50">
        <v>80</v>
      </c>
    </row>
    <row r="51" spans="2:13" x14ac:dyDescent="0.25">
      <c r="B51">
        <v>80</v>
      </c>
      <c r="C51">
        <v>50</v>
      </c>
      <c r="D51">
        <v>7</v>
      </c>
      <c r="E51">
        <v>20</v>
      </c>
      <c r="F51">
        <v>0.1986717550823924</v>
      </c>
      <c r="G51">
        <v>1989.863734613539</v>
      </c>
      <c r="H51">
        <v>593.22183311301706</v>
      </c>
      <c r="I51">
        <v>80</v>
      </c>
      <c r="J51">
        <v>0.1986717550823924</v>
      </c>
      <c r="K51">
        <v>1989.863734613539</v>
      </c>
      <c r="L51">
        <v>593.22183311301706</v>
      </c>
      <c r="M51">
        <v>80</v>
      </c>
    </row>
    <row r="52" spans="2:13" x14ac:dyDescent="0.25">
      <c r="B52">
        <v>80</v>
      </c>
      <c r="C52">
        <v>50</v>
      </c>
      <c r="D52">
        <v>7</v>
      </c>
      <c r="E52">
        <v>24</v>
      </c>
      <c r="F52">
        <v>0.20161255718318311</v>
      </c>
      <c r="G52">
        <v>1945.632259072331</v>
      </c>
      <c r="H52">
        <v>552.3441634035014</v>
      </c>
      <c r="I52">
        <v>80</v>
      </c>
      <c r="J52">
        <v>0.20161255718318311</v>
      </c>
      <c r="K52">
        <v>1945.632259072331</v>
      </c>
      <c r="L52">
        <v>552.3441634035014</v>
      </c>
      <c r="M52">
        <v>80</v>
      </c>
    </row>
    <row r="53" spans="2:13" x14ac:dyDescent="0.25">
      <c r="B53">
        <v>80</v>
      </c>
      <c r="C53">
        <v>50</v>
      </c>
      <c r="D53">
        <v>7</v>
      </c>
      <c r="E53">
        <v>28</v>
      </c>
      <c r="F53">
        <v>0.21143340075096029</v>
      </c>
      <c r="G53">
        <v>1834.415532639749</v>
      </c>
      <c r="H53">
        <v>493.5817590348459</v>
      </c>
      <c r="I53">
        <v>80</v>
      </c>
      <c r="J53">
        <v>0.21143340075096029</v>
      </c>
      <c r="K53">
        <v>1834.415532639749</v>
      </c>
      <c r="L53">
        <v>493.5817590348459</v>
      </c>
      <c r="M53">
        <v>80</v>
      </c>
    </row>
    <row r="54" spans="2:13" x14ac:dyDescent="0.25">
      <c r="B54">
        <v>80</v>
      </c>
      <c r="C54">
        <v>50</v>
      </c>
      <c r="D54">
        <v>7</v>
      </c>
      <c r="E54">
        <v>32</v>
      </c>
      <c r="F54">
        <v>0.22226525401819819</v>
      </c>
      <c r="G54">
        <v>1726.193270712027</v>
      </c>
      <c r="H54">
        <v>437.79604747532858</v>
      </c>
      <c r="I54">
        <v>80</v>
      </c>
      <c r="J54">
        <v>0.22226525401819819</v>
      </c>
      <c r="K54">
        <v>1726.193270712027</v>
      </c>
      <c r="L54">
        <v>437.79604747532858</v>
      </c>
      <c r="M54">
        <v>80</v>
      </c>
    </row>
    <row r="55" spans="2:13" x14ac:dyDescent="0.25">
      <c r="B55">
        <v>80</v>
      </c>
      <c r="C55">
        <v>50</v>
      </c>
      <c r="D55">
        <v>7</v>
      </c>
      <c r="E55">
        <v>36</v>
      </c>
      <c r="F55">
        <v>0.2342529094408822</v>
      </c>
      <c r="G55">
        <v>1620.9476603300211</v>
      </c>
      <c r="H55">
        <v>384.98164692948308</v>
      </c>
      <c r="I55">
        <v>80</v>
      </c>
      <c r="J55">
        <v>0.2342529094408822</v>
      </c>
      <c r="K55">
        <v>1620.9476603300211</v>
      </c>
      <c r="L55">
        <v>384.98164692948308</v>
      </c>
      <c r="M55">
        <v>80</v>
      </c>
    </row>
    <row r="56" spans="2:13" x14ac:dyDescent="0.25">
      <c r="B56">
        <v>80</v>
      </c>
      <c r="C56">
        <v>50</v>
      </c>
      <c r="D56">
        <v>7</v>
      </c>
      <c r="E56">
        <v>40</v>
      </c>
      <c r="F56">
        <v>0.24756753106364421</v>
      </c>
      <c r="G56">
        <v>1518.6696561936531</v>
      </c>
      <c r="H56">
        <v>335.13620773845588</v>
      </c>
      <c r="I56">
        <v>80</v>
      </c>
      <c r="J56">
        <v>0.24756753106364421</v>
      </c>
      <c r="K56">
        <v>1518.6696561936531</v>
      </c>
      <c r="L56">
        <v>335.13620773845588</v>
      </c>
      <c r="M56">
        <v>80</v>
      </c>
    </row>
    <row r="57" spans="2:13" x14ac:dyDescent="0.25">
      <c r="B57">
        <v>80</v>
      </c>
      <c r="C57">
        <v>50</v>
      </c>
      <c r="D57">
        <v>7</v>
      </c>
      <c r="E57">
        <v>44</v>
      </c>
      <c r="F57">
        <v>0.26241327907043283</v>
      </c>
      <c r="G57">
        <v>1419.354609625623</v>
      </c>
      <c r="H57">
        <v>288.25887752854271</v>
      </c>
      <c r="I57">
        <v>80</v>
      </c>
      <c r="J57">
        <v>0.26241327907043283</v>
      </c>
      <c r="K57">
        <v>1419.354609625623</v>
      </c>
      <c r="L57">
        <v>288.25887752854271</v>
      </c>
      <c r="M57">
        <v>80</v>
      </c>
    </row>
    <row r="58" spans="2:13" x14ac:dyDescent="0.25">
      <c r="B58">
        <v>80</v>
      </c>
      <c r="C58">
        <v>50</v>
      </c>
      <c r="D58">
        <v>7</v>
      </c>
      <c r="E58">
        <v>48</v>
      </c>
      <c r="F58">
        <v>0.2790357327611464</v>
      </c>
      <c r="G58">
        <v>1323.0000861859171</v>
      </c>
      <c r="H58">
        <v>244.34956345809539</v>
      </c>
      <c r="I58">
        <v>80</v>
      </c>
      <c r="J58">
        <v>0.2790357327611464</v>
      </c>
      <c r="K58">
        <v>1323.0000861859171</v>
      </c>
      <c r="L58">
        <v>244.34956345809539</v>
      </c>
      <c r="M58">
        <v>80</v>
      </c>
    </row>
    <row r="59" spans="2:13" x14ac:dyDescent="0.25">
      <c r="B59">
        <v>80</v>
      </c>
      <c r="C59">
        <v>50</v>
      </c>
      <c r="D59">
        <v>7</v>
      </c>
      <c r="E59">
        <v>52</v>
      </c>
      <c r="F59">
        <v>0.29773284200398858</v>
      </c>
      <c r="G59">
        <v>1229.604776086089</v>
      </c>
      <c r="H59">
        <v>203.4085800816591</v>
      </c>
      <c r="I59">
        <v>80</v>
      </c>
      <c r="J59">
        <v>0.29773284200398858</v>
      </c>
      <c r="K59">
        <v>1229.604776086089</v>
      </c>
      <c r="L59">
        <v>203.4085800816591</v>
      </c>
      <c r="M59">
        <v>80</v>
      </c>
    </row>
    <row r="60" spans="2:13" x14ac:dyDescent="0.25">
      <c r="B60">
        <v>80</v>
      </c>
      <c r="C60">
        <v>50</v>
      </c>
      <c r="D60">
        <v>7</v>
      </c>
      <c r="E60">
        <v>56</v>
      </c>
      <c r="F60">
        <v>0.31886941637510918</v>
      </c>
      <c r="G60">
        <v>1139.167942584457</v>
      </c>
      <c r="H60">
        <v>165.4364824394585</v>
      </c>
      <c r="I60">
        <v>80</v>
      </c>
      <c r="J60">
        <v>0.31886941637510918</v>
      </c>
      <c r="K60">
        <v>1139.167942584457</v>
      </c>
      <c r="L60">
        <v>165.4364824394585</v>
      </c>
      <c r="M60">
        <v>80</v>
      </c>
    </row>
    <row r="61" spans="2:13" x14ac:dyDescent="0.25">
      <c r="B61">
        <v>80</v>
      </c>
      <c r="C61">
        <v>50</v>
      </c>
      <c r="D61">
        <v>7</v>
      </c>
      <c r="E61">
        <v>60</v>
      </c>
      <c r="F61">
        <v>0.34289660013581758</v>
      </c>
      <c r="G61">
        <v>1051.689138118423</v>
      </c>
      <c r="H61">
        <v>130.43398960580959</v>
      </c>
      <c r="I61">
        <v>80</v>
      </c>
      <c r="J61">
        <v>0.34289660013581758</v>
      </c>
      <c r="K61">
        <v>1051.689138118423</v>
      </c>
      <c r="L61">
        <v>130.43398960580959</v>
      </c>
      <c r="M61">
        <v>80</v>
      </c>
    </row>
    <row r="62" spans="2:13" x14ac:dyDescent="0.25">
      <c r="B62">
        <v>80</v>
      </c>
      <c r="C62">
        <v>50</v>
      </c>
      <c r="D62">
        <v>7</v>
      </c>
      <c r="E62">
        <v>64</v>
      </c>
      <c r="F62">
        <v>0.37037847181380867</v>
      </c>
      <c r="G62">
        <v>967.16805718946989</v>
      </c>
      <c r="H62">
        <v>98.401953805573768</v>
      </c>
      <c r="I62">
        <v>80</v>
      </c>
      <c r="J62">
        <v>0.37037847181380867</v>
      </c>
      <c r="K62">
        <v>967.16805718946989</v>
      </c>
      <c r="L62">
        <v>98.401953805573768</v>
      </c>
      <c r="M62">
        <v>80</v>
      </c>
    </row>
    <row r="63" spans="2:13" x14ac:dyDescent="0.25">
      <c r="B63">
        <v>80</v>
      </c>
      <c r="C63">
        <v>50</v>
      </c>
      <c r="D63">
        <v>7</v>
      </c>
      <c r="E63">
        <v>68</v>
      </c>
      <c r="F63">
        <v>0.40202900647161649</v>
      </c>
      <c r="G63">
        <v>885.60446160836648</v>
      </c>
      <c r="H63">
        <v>69.341353397760201</v>
      </c>
      <c r="I63">
        <v>80</v>
      </c>
      <c r="J63">
        <v>0.40202900647161649</v>
      </c>
      <c r="K63">
        <v>885.60446160836648</v>
      </c>
      <c r="L63">
        <v>69.341353397760201</v>
      </c>
      <c r="M63">
        <v>80</v>
      </c>
    </row>
    <row r="64" spans="2:13" x14ac:dyDescent="0.25">
      <c r="B64">
        <v>80</v>
      </c>
      <c r="C64">
        <v>50</v>
      </c>
      <c r="D64">
        <v>7</v>
      </c>
      <c r="E64">
        <v>72</v>
      </c>
      <c r="F64">
        <v>0.43876442523784409</v>
      </c>
      <c r="G64">
        <v>806.99814578653786</v>
      </c>
      <c r="H64">
        <v>43.253298897389577</v>
      </c>
      <c r="I64">
        <v>80</v>
      </c>
      <c r="J64">
        <v>0.43876442523784409</v>
      </c>
      <c r="K64">
        <v>806.99814578653786</v>
      </c>
      <c r="L64">
        <v>43.253298897389577</v>
      </c>
      <c r="M64">
        <v>80</v>
      </c>
    </row>
    <row r="65" spans="2:13" x14ac:dyDescent="0.25">
      <c r="B65">
        <v>80</v>
      </c>
      <c r="C65">
        <v>50</v>
      </c>
      <c r="D65">
        <v>7</v>
      </c>
      <c r="E65">
        <v>76</v>
      </c>
      <c r="F65">
        <v>0.48177893802392308</v>
      </c>
      <c r="G65">
        <v>731.34892527525551</v>
      </c>
      <c r="H65">
        <v>20.13904636707106</v>
      </c>
      <c r="I65">
        <v>80</v>
      </c>
      <c r="J65">
        <v>0.48177893802392308</v>
      </c>
      <c r="K65">
        <v>731.34892527525551</v>
      </c>
      <c r="L65">
        <v>20.13904636707106</v>
      </c>
      <c r="M65">
        <v>80</v>
      </c>
    </row>
    <row r="66" spans="2:13" x14ac:dyDescent="0.25">
      <c r="B66">
        <v>80</v>
      </c>
      <c r="C66">
        <v>50</v>
      </c>
      <c r="D66">
        <v>7</v>
      </c>
      <c r="E66">
        <v>80</v>
      </c>
      <c r="F66">
        <v>0.5326570175739197</v>
      </c>
      <c r="G66">
        <v>658.65663928931031</v>
      </c>
      <c r="H66">
        <v>1.503098667282541E-5</v>
      </c>
      <c r="I66">
        <v>80</v>
      </c>
      <c r="J66">
        <v>0.5326570175739197</v>
      </c>
      <c r="K66">
        <v>658.65663928931031</v>
      </c>
      <c r="L66">
        <v>1.503098667282541E-5</v>
      </c>
      <c r="M66">
        <v>80</v>
      </c>
    </row>
    <row r="67" spans="2:13" x14ac:dyDescent="0.25">
      <c r="B67">
        <v>80</v>
      </c>
      <c r="C67">
        <v>50</v>
      </c>
      <c r="D67">
        <v>8</v>
      </c>
      <c r="E67">
        <v>20</v>
      </c>
      <c r="F67">
        <v>0.19267893759262281</v>
      </c>
      <c r="G67">
        <v>2059.8784417803558</v>
      </c>
      <c r="H67">
        <v>614.09475435508773</v>
      </c>
      <c r="I67">
        <v>80</v>
      </c>
      <c r="J67">
        <v>0.19267893759262281</v>
      </c>
      <c r="K67">
        <v>2059.8784417803558</v>
      </c>
      <c r="L67">
        <v>614.09475435508773</v>
      </c>
      <c r="M67">
        <v>80</v>
      </c>
    </row>
    <row r="68" spans="2:13" x14ac:dyDescent="0.25">
      <c r="B68">
        <v>80</v>
      </c>
      <c r="C68">
        <v>50</v>
      </c>
      <c r="D68">
        <v>8</v>
      </c>
      <c r="E68">
        <v>24</v>
      </c>
      <c r="F68">
        <v>0.19701759328944099</v>
      </c>
      <c r="G68">
        <v>1996.50757644278</v>
      </c>
      <c r="H68">
        <v>566.78713047163922</v>
      </c>
      <c r="I68">
        <v>80</v>
      </c>
      <c r="J68">
        <v>0.19701759328944099</v>
      </c>
      <c r="K68">
        <v>1996.50757644278</v>
      </c>
      <c r="L68">
        <v>566.78713047163922</v>
      </c>
      <c r="M68">
        <v>80</v>
      </c>
    </row>
    <row r="69" spans="2:13" x14ac:dyDescent="0.25">
      <c r="B69">
        <v>80</v>
      </c>
      <c r="C69">
        <v>50</v>
      </c>
      <c r="D69">
        <v>8</v>
      </c>
      <c r="E69">
        <v>28</v>
      </c>
      <c r="F69">
        <v>0.2066185135408839</v>
      </c>
      <c r="G69">
        <v>1881.7904432111509</v>
      </c>
      <c r="H69">
        <v>506.32882102188842</v>
      </c>
      <c r="I69">
        <v>80</v>
      </c>
      <c r="J69">
        <v>0.2066185135408839</v>
      </c>
      <c r="K69">
        <v>1881.7904432111509</v>
      </c>
      <c r="L69">
        <v>506.32882102188842</v>
      </c>
      <c r="M69">
        <v>80</v>
      </c>
    </row>
    <row r="70" spans="2:13" x14ac:dyDescent="0.25">
      <c r="B70">
        <v>80</v>
      </c>
      <c r="C70">
        <v>50</v>
      </c>
      <c r="D70">
        <v>8</v>
      </c>
      <c r="E70">
        <v>32</v>
      </c>
      <c r="F70">
        <v>0.2172162434049679</v>
      </c>
      <c r="G70">
        <v>1770.1680333644961</v>
      </c>
      <c r="H70">
        <v>448.94890808438248</v>
      </c>
      <c r="I70">
        <v>80</v>
      </c>
      <c r="J70">
        <v>0.2172162434049679</v>
      </c>
      <c r="K70">
        <v>1770.1680333644961</v>
      </c>
      <c r="L70">
        <v>448.94890808438248</v>
      </c>
      <c r="M70">
        <v>80</v>
      </c>
    </row>
    <row r="71" spans="2:13" x14ac:dyDescent="0.25">
      <c r="B71">
        <v>80</v>
      </c>
      <c r="C71">
        <v>50</v>
      </c>
      <c r="D71">
        <v>8</v>
      </c>
      <c r="E71">
        <v>36</v>
      </c>
      <c r="F71">
        <v>0.22895445225349551</v>
      </c>
      <c r="G71">
        <v>1661.62425156666</v>
      </c>
      <c r="H71">
        <v>394.64251139117101</v>
      </c>
      <c r="I71">
        <v>80</v>
      </c>
      <c r="J71">
        <v>0.22895445225349551</v>
      </c>
      <c r="K71">
        <v>1661.62425156666</v>
      </c>
      <c r="L71">
        <v>394.64251139117101</v>
      </c>
      <c r="M71">
        <v>80</v>
      </c>
    </row>
    <row r="72" spans="2:13" x14ac:dyDescent="0.25">
      <c r="B72">
        <v>80</v>
      </c>
      <c r="C72">
        <v>50</v>
      </c>
      <c r="D72">
        <v>8</v>
      </c>
      <c r="E72">
        <v>40</v>
      </c>
      <c r="F72">
        <v>0.24200329529662401</v>
      </c>
      <c r="G72">
        <v>1556.150887701705</v>
      </c>
      <c r="H72">
        <v>343.40748073080772</v>
      </c>
      <c r="I72">
        <v>80</v>
      </c>
      <c r="J72">
        <v>0.24200329529662401</v>
      </c>
      <c r="K72">
        <v>1556.150887701705</v>
      </c>
      <c r="L72">
        <v>343.40748073080772</v>
      </c>
      <c r="M72">
        <v>80</v>
      </c>
    </row>
    <row r="73" spans="2:13" x14ac:dyDescent="0.25">
      <c r="B73">
        <v>80</v>
      </c>
      <c r="C73">
        <v>50</v>
      </c>
      <c r="D73">
        <v>8</v>
      </c>
      <c r="E73">
        <v>44</v>
      </c>
      <c r="F73">
        <v>0.25656608765221922</v>
      </c>
      <c r="G73">
        <v>1453.7435937170931</v>
      </c>
      <c r="H73">
        <v>295.24299722928163</v>
      </c>
      <c r="I73">
        <v>80</v>
      </c>
      <c r="J73">
        <v>0.25656608765221922</v>
      </c>
      <c r="K73">
        <v>1453.7435937170931</v>
      </c>
      <c r="L73">
        <v>295.24299722928163</v>
      </c>
      <c r="M73">
        <v>80</v>
      </c>
    </row>
    <row r="74" spans="2:13" x14ac:dyDescent="0.25">
      <c r="B74">
        <v>80</v>
      </c>
      <c r="C74">
        <v>50</v>
      </c>
      <c r="D74">
        <v>8</v>
      </c>
      <c r="E74">
        <v>48</v>
      </c>
      <c r="F74">
        <v>0.27288781781205163</v>
      </c>
      <c r="G74">
        <v>1354.3999645515689</v>
      </c>
      <c r="H74">
        <v>250.1489267792831</v>
      </c>
      <c r="I74">
        <v>80</v>
      </c>
      <c r="J74">
        <v>0.27288781781205163</v>
      </c>
      <c r="K74">
        <v>1354.3999645515689</v>
      </c>
      <c r="L74">
        <v>250.1489267792831</v>
      </c>
      <c r="M74">
        <v>80</v>
      </c>
    </row>
    <row r="75" spans="2:13" x14ac:dyDescent="0.25">
      <c r="B75">
        <v>80</v>
      </c>
      <c r="C75">
        <v>50</v>
      </c>
      <c r="D75">
        <v>8</v>
      </c>
      <c r="E75">
        <v>52</v>
      </c>
      <c r="F75">
        <v>0.29126625541912438</v>
      </c>
      <c r="G75">
        <v>1258.1186045260829</v>
      </c>
      <c r="H75">
        <v>208.1255169233302</v>
      </c>
      <c r="I75">
        <v>80</v>
      </c>
      <c r="J75">
        <v>0.29126625541912438</v>
      </c>
      <c r="K75">
        <v>1258.1186045260829</v>
      </c>
      <c r="L75">
        <v>208.1255169233302</v>
      </c>
      <c r="M75">
        <v>80</v>
      </c>
    </row>
    <row r="76" spans="2:13" x14ac:dyDescent="0.25">
      <c r="B76">
        <v>80</v>
      </c>
      <c r="C76">
        <v>50</v>
      </c>
      <c r="D76">
        <v>8</v>
      </c>
      <c r="E76">
        <v>56</v>
      </c>
      <c r="F76">
        <v>0.31206669559487032</v>
      </c>
      <c r="G76">
        <v>1164.898657637897</v>
      </c>
      <c r="H76">
        <v>169.17325267125881</v>
      </c>
      <c r="I76">
        <v>80</v>
      </c>
      <c r="J76">
        <v>0.31206669559487032</v>
      </c>
      <c r="K76">
        <v>1164.898657637897</v>
      </c>
      <c r="L76">
        <v>169.17325267125881</v>
      </c>
      <c r="M76">
        <v>80</v>
      </c>
    </row>
    <row r="77" spans="2:13" x14ac:dyDescent="0.25">
      <c r="B77">
        <v>80</v>
      </c>
      <c r="C77">
        <v>50</v>
      </c>
      <c r="D77">
        <v>8</v>
      </c>
      <c r="E77">
        <v>60</v>
      </c>
      <c r="F77">
        <v>0.33574184156969272</v>
      </c>
      <c r="G77">
        <v>1074.739562133622</v>
      </c>
      <c r="H77">
        <v>133.29278858052919</v>
      </c>
      <c r="I77">
        <v>80</v>
      </c>
      <c r="J77">
        <v>0.33574184156969272</v>
      </c>
      <c r="K77">
        <v>1074.739562133622</v>
      </c>
      <c r="L77">
        <v>133.29278858052919</v>
      </c>
      <c r="M77">
        <v>80</v>
      </c>
    </row>
    <row r="78" spans="2:13" x14ac:dyDescent="0.25">
      <c r="B78">
        <v>80</v>
      </c>
      <c r="C78">
        <v>50</v>
      </c>
      <c r="D78">
        <v>8</v>
      </c>
      <c r="E78">
        <v>64</v>
      </c>
      <c r="F78">
        <v>0.36285905403603119</v>
      </c>
      <c r="G78">
        <v>987.64091858484539</v>
      </c>
      <c r="H78">
        <v>100.4849194745685</v>
      </c>
      <c r="I78">
        <v>80</v>
      </c>
      <c r="J78">
        <v>0.36285905403603119</v>
      </c>
      <c r="K78">
        <v>987.64091858484539</v>
      </c>
      <c r="L78">
        <v>100.4849194745685</v>
      </c>
      <c r="M78">
        <v>80</v>
      </c>
    </row>
    <row r="79" spans="2:13" x14ac:dyDescent="0.25">
      <c r="B79">
        <v>80</v>
      </c>
      <c r="C79">
        <v>50</v>
      </c>
      <c r="D79">
        <v>8</v>
      </c>
      <c r="E79">
        <v>68</v>
      </c>
      <c r="F79">
        <v>0.39413835759350913</v>
      </c>
      <c r="G79">
        <v>903.60241871303799</v>
      </c>
      <c r="H79">
        <v>70.750571991197148</v>
      </c>
      <c r="I79">
        <v>80</v>
      </c>
      <c r="J79">
        <v>0.39413835759350913</v>
      </c>
      <c r="K79">
        <v>903.60241871303799</v>
      </c>
      <c r="L79">
        <v>70.750571991197148</v>
      </c>
      <c r="M79">
        <v>80</v>
      </c>
    </row>
    <row r="80" spans="2:13" x14ac:dyDescent="0.25">
      <c r="B80">
        <v>80</v>
      </c>
      <c r="C80">
        <v>50</v>
      </c>
      <c r="D80">
        <v>8</v>
      </c>
      <c r="E80">
        <v>72</v>
      </c>
      <c r="F80">
        <v>0.43050649272674257</v>
      </c>
      <c r="G80">
        <v>822.62380888524626</v>
      </c>
      <c r="H80">
        <v>44.090808074852532</v>
      </c>
      <c r="I80">
        <v>80</v>
      </c>
      <c r="J80">
        <v>0.43050649272674257</v>
      </c>
      <c r="K80">
        <v>822.62380888524626</v>
      </c>
      <c r="L80">
        <v>44.090808074852532</v>
      </c>
      <c r="M80">
        <v>80</v>
      </c>
    </row>
    <row r="81" spans="2:13" x14ac:dyDescent="0.25">
      <c r="B81">
        <v>80</v>
      </c>
      <c r="C81">
        <v>50</v>
      </c>
      <c r="D81">
        <v>8</v>
      </c>
      <c r="E81">
        <v>76</v>
      </c>
      <c r="F81">
        <v>0.47317548826859013</v>
      </c>
      <c r="G81">
        <v>744.70487478617804</v>
      </c>
      <c r="H81">
        <v>20.506835660221061</v>
      </c>
      <c r="I81">
        <v>80</v>
      </c>
      <c r="J81">
        <v>0.47317548826859013</v>
      </c>
      <c r="K81">
        <v>744.70487478617804</v>
      </c>
      <c r="L81">
        <v>20.506835660221061</v>
      </c>
      <c r="M81">
        <v>80</v>
      </c>
    </row>
    <row r="82" spans="2:13" x14ac:dyDescent="0.25">
      <c r="B82">
        <v>80</v>
      </c>
      <c r="C82">
        <v>50</v>
      </c>
      <c r="D82">
        <v>8</v>
      </c>
      <c r="E82">
        <v>80</v>
      </c>
      <c r="F82">
        <v>0.52375975265069263</v>
      </c>
      <c r="G82">
        <v>669.84543957294954</v>
      </c>
      <c r="H82">
        <v>2.3775220027649619E-5</v>
      </c>
      <c r="I82">
        <v>80</v>
      </c>
      <c r="J82">
        <v>0.52375975265069263</v>
      </c>
      <c r="K82">
        <v>669.84543957294954</v>
      </c>
      <c r="L82">
        <v>2.3775220027649619E-5</v>
      </c>
      <c r="M82">
        <v>80</v>
      </c>
    </row>
    <row r="83" spans="2:13" x14ac:dyDescent="0.25">
      <c r="B83">
        <v>80</v>
      </c>
      <c r="C83">
        <v>50</v>
      </c>
      <c r="D83">
        <v>9</v>
      </c>
      <c r="E83">
        <v>20</v>
      </c>
      <c r="F83">
        <v>0.18829088952032039</v>
      </c>
      <c r="G83">
        <v>2114.3517201179948</v>
      </c>
      <c r="H83">
        <v>630.33443866430628</v>
      </c>
      <c r="I83">
        <v>80</v>
      </c>
      <c r="J83">
        <v>0.18829088952032039</v>
      </c>
      <c r="K83">
        <v>2114.3517201179948</v>
      </c>
      <c r="L83">
        <v>630.33443866430628</v>
      </c>
      <c r="M83">
        <v>80</v>
      </c>
    </row>
    <row r="84" spans="2:13" x14ac:dyDescent="0.25">
      <c r="B84">
        <v>80</v>
      </c>
      <c r="C84">
        <v>50</v>
      </c>
      <c r="D84">
        <v>9</v>
      </c>
      <c r="E84">
        <v>24</v>
      </c>
      <c r="F84">
        <v>0.19352264223374671</v>
      </c>
      <c r="G84">
        <v>2037.0211856167789</v>
      </c>
      <c r="H84">
        <v>578.28852209792251</v>
      </c>
      <c r="I84">
        <v>80</v>
      </c>
      <c r="J84">
        <v>0.19352264223374671</v>
      </c>
      <c r="K84">
        <v>2037.0211856167789</v>
      </c>
      <c r="L84">
        <v>578.28852209792251</v>
      </c>
      <c r="M84">
        <v>80</v>
      </c>
    </row>
    <row r="85" spans="2:13" x14ac:dyDescent="0.25">
      <c r="B85">
        <v>80</v>
      </c>
      <c r="C85">
        <v>50</v>
      </c>
      <c r="D85">
        <v>9</v>
      </c>
      <c r="E85">
        <v>28</v>
      </c>
      <c r="F85">
        <v>0.2029570223343575</v>
      </c>
      <c r="G85">
        <v>1919.487537742018</v>
      </c>
      <c r="H85">
        <v>516.47189893584209</v>
      </c>
      <c r="I85">
        <v>80</v>
      </c>
      <c r="J85">
        <v>0.2029570223343575</v>
      </c>
      <c r="K85">
        <v>1919.487537742018</v>
      </c>
      <c r="L85">
        <v>516.47189893584209</v>
      </c>
      <c r="M85">
        <v>80</v>
      </c>
    </row>
    <row r="86" spans="2:13" x14ac:dyDescent="0.25">
      <c r="B86">
        <v>80</v>
      </c>
      <c r="C86">
        <v>50</v>
      </c>
      <c r="D86">
        <v>9</v>
      </c>
      <c r="E86">
        <v>32</v>
      </c>
      <c r="F86">
        <v>0.21337763893475539</v>
      </c>
      <c r="G86">
        <v>1805.1294923715609</v>
      </c>
      <c r="H86">
        <v>457.81582281273887</v>
      </c>
      <c r="I86">
        <v>80</v>
      </c>
      <c r="J86">
        <v>0.21337763893475539</v>
      </c>
      <c r="K86">
        <v>1805.1294923715609</v>
      </c>
      <c r="L86">
        <v>457.81582281273887</v>
      </c>
      <c r="M86">
        <v>80</v>
      </c>
    </row>
    <row r="87" spans="2:13" x14ac:dyDescent="0.25">
      <c r="B87">
        <v>80</v>
      </c>
      <c r="C87">
        <v>50</v>
      </c>
      <c r="D87">
        <v>9</v>
      </c>
      <c r="E87">
        <v>36</v>
      </c>
      <c r="F87">
        <v>0.22492739644266141</v>
      </c>
      <c r="G87">
        <v>1693.932233485963</v>
      </c>
      <c r="H87">
        <v>402.31579965549349</v>
      </c>
      <c r="I87">
        <v>80</v>
      </c>
      <c r="J87">
        <v>0.22492739644266141</v>
      </c>
      <c r="K87">
        <v>1693.932233485963</v>
      </c>
      <c r="L87">
        <v>402.31579965549349</v>
      </c>
      <c r="M87">
        <v>80</v>
      </c>
    </row>
    <row r="88" spans="2:13" x14ac:dyDescent="0.25">
      <c r="B88">
        <v>80</v>
      </c>
      <c r="C88">
        <v>50</v>
      </c>
      <c r="D88">
        <v>9</v>
      </c>
      <c r="E88">
        <v>40</v>
      </c>
      <c r="F88">
        <v>0.23777579720475989</v>
      </c>
      <c r="G88">
        <v>1585.8881516933329</v>
      </c>
      <c r="H88">
        <v>349.969836860898</v>
      </c>
      <c r="I88">
        <v>80</v>
      </c>
      <c r="J88">
        <v>0.23777579720475989</v>
      </c>
      <c r="K88">
        <v>1585.8881516933329</v>
      </c>
      <c r="L88">
        <v>349.969836860898</v>
      </c>
      <c r="M88">
        <v>80</v>
      </c>
    </row>
    <row r="89" spans="2:13" x14ac:dyDescent="0.25">
      <c r="B89">
        <v>80</v>
      </c>
      <c r="C89">
        <v>50</v>
      </c>
      <c r="D89">
        <v>9</v>
      </c>
      <c r="E89">
        <v>44</v>
      </c>
      <c r="F89">
        <v>0.25212565997025599</v>
      </c>
      <c r="G89">
        <v>1480.9931218536949</v>
      </c>
      <c r="H89">
        <v>300.77715643619871</v>
      </c>
      <c r="I89">
        <v>80</v>
      </c>
      <c r="J89">
        <v>0.25212565997025599</v>
      </c>
      <c r="K89">
        <v>1480.9931218536949</v>
      </c>
      <c r="L89">
        <v>300.77715643619871</v>
      </c>
      <c r="M89">
        <v>80</v>
      </c>
    </row>
    <row r="90" spans="2:13" x14ac:dyDescent="0.25">
      <c r="B90">
        <v>80</v>
      </c>
      <c r="C90">
        <v>50</v>
      </c>
      <c r="D90">
        <v>9</v>
      </c>
      <c r="E90">
        <v>48</v>
      </c>
      <c r="F90">
        <v>0.26822171579897308</v>
      </c>
      <c r="G90">
        <v>1379.2447839140029</v>
      </c>
      <c r="H90">
        <v>254.73761548775701</v>
      </c>
      <c r="I90">
        <v>80</v>
      </c>
      <c r="J90">
        <v>0.26822171579897308</v>
      </c>
      <c r="K90">
        <v>1379.2447839140029</v>
      </c>
      <c r="L90">
        <v>254.73761548775701</v>
      </c>
      <c r="M90">
        <v>80</v>
      </c>
    </row>
    <row r="91" spans="2:13" x14ac:dyDescent="0.25">
      <c r="B91">
        <v>80</v>
      </c>
      <c r="C91">
        <v>50</v>
      </c>
      <c r="D91">
        <v>9</v>
      </c>
      <c r="E91">
        <v>52</v>
      </c>
      <c r="F91">
        <v>0.28636185554095489</v>
      </c>
      <c r="G91">
        <v>1280.641718481259</v>
      </c>
      <c r="H91">
        <v>211.8514363183501</v>
      </c>
      <c r="I91">
        <v>80</v>
      </c>
      <c r="J91">
        <v>0.28636185554095489</v>
      </c>
      <c r="K91">
        <v>1280.641718481259</v>
      </c>
      <c r="L91">
        <v>211.8514363183501</v>
      </c>
      <c r="M91">
        <v>80</v>
      </c>
    </row>
    <row r="92" spans="2:13" x14ac:dyDescent="0.25">
      <c r="B92">
        <v>80</v>
      </c>
      <c r="C92">
        <v>50</v>
      </c>
      <c r="D92">
        <v>9</v>
      </c>
      <c r="E92">
        <v>56</v>
      </c>
      <c r="F92">
        <v>0.30691209916686329</v>
      </c>
      <c r="G92">
        <v>1185.183029802256</v>
      </c>
      <c r="H92">
        <v>172.1190762215804</v>
      </c>
      <c r="I92">
        <v>80</v>
      </c>
      <c r="J92">
        <v>0.30691209916686329</v>
      </c>
      <c r="K92">
        <v>1185.183029802256</v>
      </c>
      <c r="L92">
        <v>172.1190762215804</v>
      </c>
      <c r="M92">
        <v>80</v>
      </c>
    </row>
    <row r="93" spans="2:13" x14ac:dyDescent="0.25">
      <c r="B93">
        <v>80</v>
      </c>
      <c r="C93">
        <v>50</v>
      </c>
      <c r="D93">
        <v>9</v>
      </c>
      <c r="E93">
        <v>60</v>
      </c>
      <c r="F93">
        <v>0.33032683483087871</v>
      </c>
      <c r="G93">
        <v>1092.868123039407</v>
      </c>
      <c r="H93">
        <v>135.54116405959351</v>
      </c>
      <c r="I93">
        <v>80</v>
      </c>
      <c r="J93">
        <v>0.33032683483087871</v>
      </c>
      <c r="K93">
        <v>1092.868123039407</v>
      </c>
      <c r="L93">
        <v>135.54116405959351</v>
      </c>
      <c r="M93">
        <v>80</v>
      </c>
    </row>
    <row r="94" spans="2:13" x14ac:dyDescent="0.25">
      <c r="B94">
        <v>80</v>
      </c>
      <c r="C94">
        <v>50</v>
      </c>
      <c r="D94">
        <v>9</v>
      </c>
      <c r="E94">
        <v>64</v>
      </c>
      <c r="F94">
        <v>0.3212990181887096</v>
      </c>
      <c r="G94">
        <v>1118.5001328848739</v>
      </c>
      <c r="H94">
        <v>113.7988531496959</v>
      </c>
      <c r="I94">
        <v>80</v>
      </c>
      <c r="J94">
        <v>0.3212990181887096</v>
      </c>
      <c r="K94">
        <v>1118.5001328848739</v>
      </c>
      <c r="L94">
        <v>113.7988531496959</v>
      </c>
      <c r="M94">
        <v>80</v>
      </c>
    </row>
    <row r="95" spans="2:13" x14ac:dyDescent="0.25">
      <c r="B95">
        <v>80</v>
      </c>
      <c r="C95">
        <v>50</v>
      </c>
      <c r="D95">
        <v>9</v>
      </c>
      <c r="E95">
        <v>68</v>
      </c>
      <c r="F95">
        <v>-0.22395466873404679</v>
      </c>
      <c r="G95">
        <v>-1566.558467260234</v>
      </c>
      <c r="H95">
        <v>3.5013342960743679E-5</v>
      </c>
      <c r="I95">
        <v>80</v>
      </c>
      <c r="J95">
        <v>-0.22395466873404679</v>
      </c>
      <c r="K95">
        <v>-1566.558467260234</v>
      </c>
      <c r="L95">
        <v>3.5013342960743679E-5</v>
      </c>
      <c r="M95">
        <v>80</v>
      </c>
    </row>
    <row r="96" spans="2:13" x14ac:dyDescent="0.25">
      <c r="B96">
        <v>80</v>
      </c>
      <c r="C96">
        <v>50</v>
      </c>
      <c r="D96">
        <v>9</v>
      </c>
      <c r="E96">
        <v>72</v>
      </c>
      <c r="F96">
        <v>-0.46367247345840579</v>
      </c>
      <c r="G96">
        <v>-756.65065895868167</v>
      </c>
      <c r="H96">
        <v>3.4953647299240279E-5</v>
      </c>
      <c r="I96">
        <v>80</v>
      </c>
      <c r="J96">
        <v>-0.46367247345840579</v>
      </c>
      <c r="K96">
        <v>-756.65065895868167</v>
      </c>
      <c r="L96">
        <v>3.4953647299240279E-5</v>
      </c>
      <c r="M96">
        <v>80</v>
      </c>
    </row>
    <row r="97" spans="2:13" x14ac:dyDescent="0.25">
      <c r="B97">
        <v>80</v>
      </c>
      <c r="C97">
        <v>50</v>
      </c>
      <c r="D97">
        <v>9</v>
      </c>
      <c r="E97">
        <v>76</v>
      </c>
      <c r="F97">
        <v>-0.64784147363168332</v>
      </c>
      <c r="G97">
        <v>-541.54927842791199</v>
      </c>
      <c r="H97">
        <v>3.4921763437015293E-5</v>
      </c>
      <c r="I97">
        <v>80</v>
      </c>
      <c r="J97">
        <v>-0.64784147363168332</v>
      </c>
      <c r="K97">
        <v>-541.54927842791199</v>
      </c>
      <c r="L97">
        <v>3.4921763437015293E-5</v>
      </c>
      <c r="M97">
        <v>80</v>
      </c>
    </row>
    <row r="98" spans="2:13" x14ac:dyDescent="0.25">
      <c r="B98">
        <v>80</v>
      </c>
      <c r="C98">
        <v>50</v>
      </c>
      <c r="D98">
        <v>9</v>
      </c>
      <c r="E98">
        <v>80</v>
      </c>
      <c r="F98">
        <v>-0.71291761735533854</v>
      </c>
      <c r="G98">
        <v>-492.11588273270752</v>
      </c>
      <c r="H98">
        <v>3.4916533240662078E-5</v>
      </c>
      <c r="I98">
        <v>80</v>
      </c>
      <c r="J98">
        <v>-0.71291761735533854</v>
      </c>
      <c r="K98">
        <v>-492.11588273270752</v>
      </c>
      <c r="L98">
        <v>3.4916533240662078E-5</v>
      </c>
      <c r="M98">
        <v>80</v>
      </c>
    </row>
    <row r="99" spans="2:13" x14ac:dyDescent="0.25">
      <c r="B99">
        <v>80</v>
      </c>
      <c r="C99">
        <v>50</v>
      </c>
      <c r="D99">
        <v>10</v>
      </c>
      <c r="E99">
        <v>20</v>
      </c>
      <c r="F99">
        <v>0.18495274970096981</v>
      </c>
      <c r="G99">
        <v>2157.7605763275801</v>
      </c>
      <c r="H99">
        <v>643.27557974423144</v>
      </c>
      <c r="I99">
        <v>80</v>
      </c>
      <c r="J99">
        <v>0.18495274970096981</v>
      </c>
      <c r="K99">
        <v>2157.7605763275801</v>
      </c>
      <c r="L99">
        <v>643.27557974423144</v>
      </c>
      <c r="M99">
        <v>80</v>
      </c>
    </row>
    <row r="100" spans="2:13" x14ac:dyDescent="0.25">
      <c r="B100">
        <v>80</v>
      </c>
      <c r="C100">
        <v>50</v>
      </c>
      <c r="D100">
        <v>10</v>
      </c>
      <c r="E100">
        <v>24</v>
      </c>
      <c r="F100">
        <v>0.1907874084864162</v>
      </c>
      <c r="G100">
        <v>2069.8935821008122</v>
      </c>
      <c r="H100">
        <v>587.62065805080431</v>
      </c>
      <c r="I100">
        <v>80</v>
      </c>
      <c r="J100">
        <v>0.1907874084864162</v>
      </c>
      <c r="K100">
        <v>2069.8935821008122</v>
      </c>
      <c r="L100">
        <v>587.62065805080431</v>
      </c>
      <c r="M100">
        <v>80</v>
      </c>
    </row>
    <row r="101" spans="2:13" x14ac:dyDescent="0.25">
      <c r="B101">
        <v>80</v>
      </c>
      <c r="C101">
        <v>50</v>
      </c>
      <c r="D101">
        <v>10</v>
      </c>
      <c r="E101">
        <v>28</v>
      </c>
      <c r="F101">
        <v>0.20009226926765639</v>
      </c>
      <c r="G101">
        <v>1950.05166249998</v>
      </c>
      <c r="H101">
        <v>524.69572864236534</v>
      </c>
      <c r="I101">
        <v>80</v>
      </c>
      <c r="J101">
        <v>0.20009226926765639</v>
      </c>
      <c r="K101">
        <v>1950.05166249998</v>
      </c>
      <c r="L101">
        <v>524.69572864236534</v>
      </c>
      <c r="M101">
        <v>80</v>
      </c>
    </row>
    <row r="102" spans="2:13" x14ac:dyDescent="0.25">
      <c r="B102">
        <v>80</v>
      </c>
      <c r="C102">
        <v>50</v>
      </c>
      <c r="D102">
        <v>10</v>
      </c>
      <c r="E102">
        <v>32</v>
      </c>
      <c r="F102">
        <v>0.2103753465684623</v>
      </c>
      <c r="G102">
        <v>1833.451506066079</v>
      </c>
      <c r="H102">
        <v>464.99884833308499</v>
      </c>
      <c r="I102">
        <v>80</v>
      </c>
      <c r="J102">
        <v>0.2103753465684623</v>
      </c>
      <c r="K102">
        <v>1833.451506066079</v>
      </c>
      <c r="L102">
        <v>464.99884833308499</v>
      </c>
      <c r="M102">
        <v>80</v>
      </c>
    </row>
    <row r="103" spans="2:13" x14ac:dyDescent="0.25">
      <c r="B103">
        <v>80</v>
      </c>
      <c r="C103">
        <v>50</v>
      </c>
      <c r="D103">
        <v>10</v>
      </c>
      <c r="E103">
        <v>36</v>
      </c>
      <c r="F103">
        <v>0.22177902591404161</v>
      </c>
      <c r="G103">
        <v>1720.0793443838741</v>
      </c>
      <c r="H103">
        <v>408.52585874511362</v>
      </c>
      <c r="I103">
        <v>80</v>
      </c>
      <c r="J103">
        <v>0.22177902591404161</v>
      </c>
      <c r="K103">
        <v>1720.0793443838741</v>
      </c>
      <c r="L103">
        <v>408.52585874511362</v>
      </c>
      <c r="M103">
        <v>80</v>
      </c>
    </row>
    <row r="104" spans="2:13" x14ac:dyDescent="0.25">
      <c r="B104">
        <v>80</v>
      </c>
      <c r="C104">
        <v>50</v>
      </c>
      <c r="D104">
        <v>10</v>
      </c>
      <c r="E104">
        <v>40</v>
      </c>
      <c r="F104">
        <v>0.23447240084313661</v>
      </c>
      <c r="G104">
        <v>1609.9280747281589</v>
      </c>
      <c r="H104">
        <v>355.27492075721739</v>
      </c>
      <c r="I104">
        <v>80</v>
      </c>
      <c r="J104">
        <v>0.23447240084313661</v>
      </c>
      <c r="K104">
        <v>1609.9280747281589</v>
      </c>
      <c r="L104">
        <v>355.27492075721739</v>
      </c>
      <c r="M104">
        <v>80</v>
      </c>
    </row>
    <row r="105" spans="2:13" x14ac:dyDescent="0.25">
      <c r="B105">
        <v>80</v>
      </c>
      <c r="C105">
        <v>50</v>
      </c>
      <c r="D105">
        <v>10</v>
      </c>
      <c r="E105">
        <v>44</v>
      </c>
      <c r="F105">
        <v>0.24865803326433319</v>
      </c>
      <c r="G105">
        <v>1502.9937928768859</v>
      </c>
      <c r="H105">
        <v>305.24531994628552</v>
      </c>
      <c r="I105">
        <v>80</v>
      </c>
      <c r="J105">
        <v>0.24865803326433319</v>
      </c>
      <c r="K105">
        <v>1502.9937928768859</v>
      </c>
      <c r="L105">
        <v>305.24531994628552</v>
      </c>
      <c r="M105">
        <v>80</v>
      </c>
    </row>
    <row r="106" spans="2:13" x14ac:dyDescent="0.25">
      <c r="B106">
        <v>80</v>
      </c>
      <c r="C106">
        <v>50</v>
      </c>
      <c r="D106">
        <v>10</v>
      </c>
      <c r="E106">
        <v>48</v>
      </c>
      <c r="F106">
        <v>0.26458062597517901</v>
      </c>
      <c r="G106">
        <v>1399.2742300372099</v>
      </c>
      <c r="H106">
        <v>258.43693851101688</v>
      </c>
      <c r="I106">
        <v>80</v>
      </c>
      <c r="J106">
        <v>0.26458062597517901</v>
      </c>
      <c r="K106">
        <v>1399.2742300372099</v>
      </c>
      <c r="L106">
        <v>258.43693851101688</v>
      </c>
      <c r="M106">
        <v>80</v>
      </c>
    </row>
    <row r="107" spans="2:13" x14ac:dyDescent="0.25">
      <c r="B107">
        <v>80</v>
      </c>
      <c r="C107">
        <v>50</v>
      </c>
      <c r="D107">
        <v>10</v>
      </c>
      <c r="E107">
        <v>52</v>
      </c>
      <c r="F107">
        <v>0.28253839763199989</v>
      </c>
      <c r="G107">
        <v>1298.768007634422</v>
      </c>
      <c r="H107">
        <v>214.85000924753979</v>
      </c>
      <c r="I107">
        <v>80</v>
      </c>
      <c r="J107">
        <v>0.28253839763199989</v>
      </c>
      <c r="K107">
        <v>1298.768007634422</v>
      </c>
      <c r="L107">
        <v>214.85000924753979</v>
      </c>
      <c r="M107">
        <v>80</v>
      </c>
    </row>
    <row r="108" spans="2:13" x14ac:dyDescent="0.25">
      <c r="B108">
        <v>80</v>
      </c>
      <c r="C108">
        <v>50</v>
      </c>
      <c r="D108">
        <v>10</v>
      </c>
      <c r="E108">
        <v>56</v>
      </c>
      <c r="F108">
        <v>0.3028982545434547</v>
      </c>
      <c r="G108">
        <v>1201.4742575855551</v>
      </c>
      <c r="H108">
        <v>174.4849950975767</v>
      </c>
      <c r="I108">
        <v>80</v>
      </c>
      <c r="J108">
        <v>0.3028982545434547</v>
      </c>
      <c r="K108">
        <v>1201.4742575855551</v>
      </c>
      <c r="L108">
        <v>174.4849950975767</v>
      </c>
      <c r="M108">
        <v>80</v>
      </c>
    </row>
    <row r="109" spans="2:13" x14ac:dyDescent="0.25">
      <c r="B109">
        <v>80</v>
      </c>
      <c r="C109">
        <v>50</v>
      </c>
      <c r="D109">
        <v>10</v>
      </c>
      <c r="E109">
        <v>60</v>
      </c>
      <c r="F109">
        <v>0.32611634827294561</v>
      </c>
      <c r="G109">
        <v>1107.392414499011</v>
      </c>
      <c r="H109">
        <v>137.3425286067752</v>
      </c>
      <c r="I109">
        <v>80</v>
      </c>
      <c r="J109">
        <v>0.32611634827294561</v>
      </c>
      <c r="K109">
        <v>1107.392414499011</v>
      </c>
      <c r="L109">
        <v>137.3425286067752</v>
      </c>
      <c r="M109">
        <v>80</v>
      </c>
    </row>
    <row r="110" spans="2:13" x14ac:dyDescent="0.25">
      <c r="B110">
        <v>80</v>
      </c>
      <c r="C110">
        <v>50</v>
      </c>
      <c r="D110">
        <v>10</v>
      </c>
      <c r="E110">
        <v>64</v>
      </c>
      <c r="F110">
        <v>0.35276639391336923</v>
      </c>
      <c r="G110">
        <v>1016.522096209187</v>
      </c>
      <c r="H110">
        <v>103.4233828441384</v>
      </c>
      <c r="I110">
        <v>80</v>
      </c>
      <c r="J110">
        <v>0.35276639391336923</v>
      </c>
      <c r="K110">
        <v>1016.522096209187</v>
      </c>
      <c r="L110">
        <v>103.4233828441384</v>
      </c>
      <c r="M110">
        <v>80</v>
      </c>
    </row>
    <row r="111" spans="2:13" x14ac:dyDescent="0.25">
      <c r="B111">
        <v>80</v>
      </c>
      <c r="C111">
        <v>50</v>
      </c>
      <c r="D111">
        <v>10</v>
      </c>
      <c r="E111">
        <v>68</v>
      </c>
      <c r="F111">
        <v>0.38357938903125638</v>
      </c>
      <c r="G111">
        <v>928.86303344940313</v>
      </c>
      <c r="H111">
        <v>72.72846032287822</v>
      </c>
      <c r="I111">
        <v>80</v>
      </c>
      <c r="J111">
        <v>0.38357938903125638</v>
      </c>
      <c r="K111">
        <v>928.86303344940313</v>
      </c>
      <c r="L111">
        <v>72.72846032287822</v>
      </c>
      <c r="M111">
        <v>80</v>
      </c>
    </row>
    <row r="112" spans="2:13" x14ac:dyDescent="0.25">
      <c r="B112">
        <v>80</v>
      </c>
      <c r="C112">
        <v>50</v>
      </c>
      <c r="D112">
        <v>10</v>
      </c>
      <c r="E112">
        <v>72</v>
      </c>
      <c r="F112">
        <v>0.41950045565659971</v>
      </c>
      <c r="G112">
        <v>844.41502959079071</v>
      </c>
      <c r="H112">
        <v>45.258793059411573</v>
      </c>
      <c r="I112">
        <v>80</v>
      </c>
      <c r="J112">
        <v>0.41950045565659971</v>
      </c>
      <c r="K112">
        <v>844.41502959079071</v>
      </c>
      <c r="L112">
        <v>45.258793059411573</v>
      </c>
      <c r="M112">
        <v>80</v>
      </c>
    </row>
    <row r="113" spans="2:13" x14ac:dyDescent="0.25">
      <c r="B113">
        <v>80</v>
      </c>
      <c r="C113">
        <v>50</v>
      </c>
      <c r="D113">
        <v>10</v>
      </c>
      <c r="E113">
        <v>76</v>
      </c>
      <c r="F113">
        <v>0.46177205581971448</v>
      </c>
      <c r="G113">
        <v>763.17793999695255</v>
      </c>
      <c r="H113">
        <v>21.01554983425871</v>
      </c>
      <c r="I113">
        <v>80</v>
      </c>
      <c r="J113">
        <v>0.46177205581971448</v>
      </c>
      <c r="K113">
        <v>763.17793999695255</v>
      </c>
      <c r="L113">
        <v>21.01554983425871</v>
      </c>
      <c r="M113">
        <v>80</v>
      </c>
    </row>
    <row r="114" spans="2:13" x14ac:dyDescent="0.25">
      <c r="B114">
        <v>80</v>
      </c>
      <c r="C114">
        <v>50</v>
      </c>
      <c r="D114">
        <v>10</v>
      </c>
      <c r="E114">
        <v>80</v>
      </c>
      <c r="F114">
        <v>0.51205901057287806</v>
      </c>
      <c r="G114">
        <v>685.15166481268977</v>
      </c>
      <c r="H114">
        <v>4.819420148441286E-5</v>
      </c>
      <c r="I114">
        <v>80</v>
      </c>
      <c r="J114">
        <v>0.51205901057287806</v>
      </c>
      <c r="K114">
        <v>685.15166481268977</v>
      </c>
      <c r="L114">
        <v>4.819420148441286E-5</v>
      </c>
      <c r="M114">
        <v>80</v>
      </c>
    </row>
    <row r="115" spans="2:13" x14ac:dyDescent="0.25">
      <c r="B115">
        <v>80</v>
      </c>
      <c r="C115">
        <v>50</v>
      </c>
      <c r="D115">
        <v>11</v>
      </c>
      <c r="E115">
        <v>20</v>
      </c>
      <c r="F115">
        <v>0.1823396174900361</v>
      </c>
      <c r="G115">
        <v>2193.0055945286272</v>
      </c>
      <c r="H115">
        <v>653.78290530526522</v>
      </c>
      <c r="I115">
        <v>80</v>
      </c>
      <c r="J115">
        <v>0.1823396174900361</v>
      </c>
      <c r="K115">
        <v>2193.0055945286272</v>
      </c>
      <c r="L115">
        <v>653.78290530526522</v>
      </c>
      <c r="M115">
        <v>80</v>
      </c>
    </row>
    <row r="116" spans="2:13" x14ac:dyDescent="0.25">
      <c r="B116">
        <v>80</v>
      </c>
      <c r="C116">
        <v>50</v>
      </c>
      <c r="D116">
        <v>11</v>
      </c>
      <c r="E116">
        <v>24</v>
      </c>
      <c r="F116">
        <v>0.1885995399148514</v>
      </c>
      <c r="G116">
        <v>2096.9613895245802</v>
      </c>
      <c r="H116">
        <v>595.30493634280606</v>
      </c>
      <c r="I116">
        <v>80</v>
      </c>
      <c r="J116">
        <v>0.1885995399148514</v>
      </c>
      <c r="K116">
        <v>2096.9613895245802</v>
      </c>
      <c r="L116">
        <v>595.30493634280606</v>
      </c>
      <c r="M116">
        <v>80</v>
      </c>
    </row>
    <row r="117" spans="2:13" x14ac:dyDescent="0.25">
      <c r="B117">
        <v>80</v>
      </c>
      <c r="C117">
        <v>50</v>
      </c>
      <c r="D117">
        <v>11</v>
      </c>
      <c r="E117">
        <v>28</v>
      </c>
      <c r="F117">
        <v>0.1978016743667137</v>
      </c>
      <c r="G117">
        <v>1975.1993900289849</v>
      </c>
      <c r="H117">
        <v>531.4621844005909</v>
      </c>
      <c r="I117">
        <v>80</v>
      </c>
      <c r="J117">
        <v>0.1978016743667137</v>
      </c>
      <c r="K117">
        <v>1975.1993900289849</v>
      </c>
      <c r="L117">
        <v>531.4621844005909</v>
      </c>
      <c r="M117">
        <v>80</v>
      </c>
    </row>
    <row r="118" spans="2:13" x14ac:dyDescent="0.25">
      <c r="B118">
        <v>80</v>
      </c>
      <c r="C118">
        <v>50</v>
      </c>
      <c r="D118">
        <v>11</v>
      </c>
      <c r="E118">
        <v>32</v>
      </c>
      <c r="F118">
        <v>0.2079758794998226</v>
      </c>
      <c r="G118">
        <v>1856.733881119995</v>
      </c>
      <c r="H118">
        <v>470.90372682934708</v>
      </c>
      <c r="I118">
        <v>80</v>
      </c>
      <c r="J118">
        <v>0.2079758794998226</v>
      </c>
      <c r="K118">
        <v>1856.733881119995</v>
      </c>
      <c r="L118">
        <v>470.90372682934708</v>
      </c>
      <c r="M118">
        <v>80</v>
      </c>
    </row>
    <row r="119" spans="2:13" x14ac:dyDescent="0.25">
      <c r="B119">
        <v>80</v>
      </c>
      <c r="C119">
        <v>50</v>
      </c>
      <c r="D119">
        <v>11</v>
      </c>
      <c r="E119">
        <v>36</v>
      </c>
      <c r="F119">
        <v>0.219264199914911</v>
      </c>
      <c r="G119">
        <v>1741.552025424194</v>
      </c>
      <c r="H119">
        <v>413.62572469160227</v>
      </c>
      <c r="I119">
        <v>80</v>
      </c>
      <c r="J119">
        <v>0.219264199914911</v>
      </c>
      <c r="K119">
        <v>1741.552025424194</v>
      </c>
      <c r="L119">
        <v>413.62572469160227</v>
      </c>
      <c r="M119">
        <v>80</v>
      </c>
    </row>
    <row r="120" spans="2:13" x14ac:dyDescent="0.25">
      <c r="B120">
        <v>80</v>
      </c>
      <c r="C120">
        <v>50</v>
      </c>
      <c r="D120">
        <v>11</v>
      </c>
      <c r="E120">
        <v>40</v>
      </c>
      <c r="F120">
        <v>0.2318354975227836</v>
      </c>
      <c r="G120">
        <v>1629.647201341658</v>
      </c>
      <c r="H120">
        <v>359.62650503379899</v>
      </c>
      <c r="I120">
        <v>80</v>
      </c>
      <c r="J120">
        <v>0.2318354975227836</v>
      </c>
      <c r="K120">
        <v>1629.647201341658</v>
      </c>
      <c r="L120">
        <v>359.62650503379899</v>
      </c>
      <c r="M120">
        <v>80</v>
      </c>
    </row>
    <row r="121" spans="2:13" x14ac:dyDescent="0.25">
      <c r="B121">
        <v>80</v>
      </c>
      <c r="C121">
        <v>50</v>
      </c>
      <c r="D121">
        <v>11</v>
      </c>
      <c r="E121">
        <v>44</v>
      </c>
      <c r="F121">
        <v>0.2458922523841261</v>
      </c>
      <c r="G121">
        <v>1521.0157549236369</v>
      </c>
      <c r="H121">
        <v>308.90544428778821</v>
      </c>
      <c r="I121">
        <v>80</v>
      </c>
      <c r="J121">
        <v>0.2458922523841261</v>
      </c>
      <c r="K121">
        <v>1521.0157549236369</v>
      </c>
      <c r="L121">
        <v>308.90544428778821</v>
      </c>
      <c r="M121">
        <v>80</v>
      </c>
    </row>
    <row r="122" spans="2:13" x14ac:dyDescent="0.25">
      <c r="B122">
        <v>80</v>
      </c>
      <c r="C122">
        <v>50</v>
      </c>
      <c r="D122">
        <v>11</v>
      </c>
      <c r="E122">
        <v>48</v>
      </c>
      <c r="F122">
        <v>0.26167930779237852</v>
      </c>
      <c r="G122">
        <v>1415.6555615176401</v>
      </c>
      <c r="H122">
        <v>261.46248118368771</v>
      </c>
      <c r="I122">
        <v>80</v>
      </c>
      <c r="J122">
        <v>0.26167930779237852</v>
      </c>
      <c r="K122">
        <v>1415.6555615176401</v>
      </c>
      <c r="L122">
        <v>261.46248118368771</v>
      </c>
      <c r="M122">
        <v>80</v>
      </c>
    </row>
    <row r="123" spans="2:13" x14ac:dyDescent="0.25">
      <c r="B123">
        <v>80</v>
      </c>
      <c r="C123">
        <v>50</v>
      </c>
      <c r="D123">
        <v>11</v>
      </c>
      <c r="E123">
        <v>52</v>
      </c>
      <c r="F123">
        <v>0.27949536339333192</v>
      </c>
      <c r="G123">
        <v>1313.5653427182749</v>
      </c>
      <c r="H123">
        <v>217.2978894937458</v>
      </c>
      <c r="I123">
        <v>80</v>
      </c>
      <c r="J123">
        <v>0.27949536339333192</v>
      </c>
      <c r="K123">
        <v>1313.5653427182749</v>
      </c>
      <c r="L123">
        <v>217.2978894937458</v>
      </c>
      <c r="M123">
        <v>80</v>
      </c>
    </row>
    <row r="124" spans="2:13" x14ac:dyDescent="0.25">
      <c r="B124">
        <v>80</v>
      </c>
      <c r="C124">
        <v>50</v>
      </c>
      <c r="D124">
        <v>11</v>
      </c>
      <c r="E124">
        <v>56</v>
      </c>
      <c r="F124">
        <v>0.29970833285032911</v>
      </c>
      <c r="G124">
        <v>1214.744314226278</v>
      </c>
      <c r="H124">
        <v>176.41216502549011</v>
      </c>
      <c r="I124">
        <v>80</v>
      </c>
      <c r="J124">
        <v>0.29970833285032911</v>
      </c>
      <c r="K124">
        <v>1214.744314226278</v>
      </c>
      <c r="L124">
        <v>176.41216502549011</v>
      </c>
      <c r="M124">
        <v>80</v>
      </c>
    </row>
    <row r="125" spans="2:13" x14ac:dyDescent="0.25">
      <c r="B125">
        <v>80</v>
      </c>
      <c r="C125">
        <v>50</v>
      </c>
      <c r="D125">
        <v>11</v>
      </c>
      <c r="E125">
        <v>60</v>
      </c>
      <c r="F125">
        <v>0.32277619169790051</v>
      </c>
      <c r="G125">
        <v>1119.191989814452</v>
      </c>
      <c r="H125">
        <v>138.80596756565211</v>
      </c>
      <c r="I125">
        <v>80</v>
      </c>
      <c r="J125">
        <v>0.32277619169790051</v>
      </c>
      <c r="K125">
        <v>1119.191989814452</v>
      </c>
      <c r="L125">
        <v>138.80596756565211</v>
      </c>
      <c r="M125">
        <v>80</v>
      </c>
    </row>
    <row r="126" spans="2:13" x14ac:dyDescent="0.25">
      <c r="B126">
        <v>80</v>
      </c>
      <c r="C126">
        <v>50</v>
      </c>
      <c r="D126">
        <v>11</v>
      </c>
      <c r="E126">
        <v>64</v>
      </c>
      <c r="F126">
        <v>0.34927575248482862</v>
      </c>
      <c r="G126">
        <v>1026.908065786972</v>
      </c>
      <c r="H126">
        <v>104.48009207100731</v>
      </c>
      <c r="I126">
        <v>80</v>
      </c>
      <c r="J126">
        <v>0.34927575248482862</v>
      </c>
      <c r="K126">
        <v>1026.908065786972</v>
      </c>
      <c r="L126">
        <v>104.48009207100731</v>
      </c>
      <c r="M126">
        <v>80</v>
      </c>
    </row>
    <row r="127" spans="2:13" x14ac:dyDescent="0.25">
      <c r="B127">
        <v>80</v>
      </c>
      <c r="C127">
        <v>50</v>
      </c>
      <c r="D127">
        <v>11</v>
      </c>
      <c r="E127">
        <v>68</v>
      </c>
      <c r="F127">
        <v>0.37994311296720201</v>
      </c>
      <c r="G127">
        <v>937.89235140706523</v>
      </c>
      <c r="H127">
        <v>73.435457040355416</v>
      </c>
      <c r="I127">
        <v>80</v>
      </c>
      <c r="J127">
        <v>0.37994311296720201</v>
      </c>
      <c r="K127">
        <v>937.89235140706523</v>
      </c>
      <c r="L127">
        <v>73.435457040355416</v>
      </c>
      <c r="M127">
        <v>80</v>
      </c>
    </row>
    <row r="128" spans="2:13" x14ac:dyDescent="0.25">
      <c r="B128">
        <v>80</v>
      </c>
      <c r="C128">
        <v>50</v>
      </c>
      <c r="D128">
        <v>11</v>
      </c>
      <c r="E128">
        <v>72</v>
      </c>
      <c r="F128">
        <v>0.41573168426027052</v>
      </c>
      <c r="G128">
        <v>852.1447279390444</v>
      </c>
      <c r="H128">
        <v>45.673103737230441</v>
      </c>
      <c r="I128">
        <v>80</v>
      </c>
      <c r="J128">
        <v>0.41573168426027052</v>
      </c>
      <c r="K128">
        <v>852.1447279390444</v>
      </c>
      <c r="L128">
        <v>45.673103737230441</v>
      </c>
      <c r="M128">
        <v>80</v>
      </c>
    </row>
    <row r="129" spans="2:13" x14ac:dyDescent="0.25">
      <c r="B129">
        <v>80</v>
      </c>
      <c r="C129">
        <v>50</v>
      </c>
      <c r="D129">
        <v>11</v>
      </c>
      <c r="E129">
        <v>76</v>
      </c>
      <c r="F129">
        <v>0.45789738021161902</v>
      </c>
      <c r="G129">
        <v>769.66512693899688</v>
      </c>
      <c r="H129">
        <v>21.194202581368831</v>
      </c>
      <c r="I129">
        <v>80</v>
      </c>
      <c r="J129">
        <v>0.45789738021161902</v>
      </c>
      <c r="K129">
        <v>769.66512693899688</v>
      </c>
      <c r="L129">
        <v>21.194202581368831</v>
      </c>
      <c r="M129">
        <v>80</v>
      </c>
    </row>
    <row r="130" spans="2:13" x14ac:dyDescent="0.25">
      <c r="B130">
        <v>80</v>
      </c>
      <c r="C130">
        <v>50</v>
      </c>
      <c r="D130">
        <v>11</v>
      </c>
      <c r="E130">
        <v>80</v>
      </c>
      <c r="F130">
        <v>0.50812701170896457</v>
      </c>
      <c r="G130">
        <v>690.45352185747311</v>
      </c>
      <c r="H130">
        <v>6.4314494415149969E-5</v>
      </c>
      <c r="I130">
        <v>80</v>
      </c>
      <c r="J130">
        <v>0.50812701170896457</v>
      </c>
      <c r="K130">
        <v>690.45352185747311</v>
      </c>
      <c r="L130">
        <v>6.4314494415149969E-5</v>
      </c>
      <c r="M130">
        <v>80</v>
      </c>
    </row>
    <row r="131" spans="2:13" x14ac:dyDescent="0.25">
      <c r="B131">
        <v>80</v>
      </c>
      <c r="C131">
        <v>50</v>
      </c>
      <c r="D131">
        <v>12</v>
      </c>
      <c r="E131">
        <v>20</v>
      </c>
      <c r="F131">
        <v>0.18024875601179999</v>
      </c>
      <c r="G131">
        <v>2222.0465944869188</v>
      </c>
      <c r="H131">
        <v>662.44068066043428</v>
      </c>
      <c r="I131">
        <v>80</v>
      </c>
      <c r="J131">
        <v>0.18024875601179999</v>
      </c>
      <c r="K131">
        <v>2222.0465944869188</v>
      </c>
      <c r="L131">
        <v>662.44068066043428</v>
      </c>
      <c r="M131">
        <v>80</v>
      </c>
    </row>
    <row r="132" spans="2:13" x14ac:dyDescent="0.25">
      <c r="B132">
        <v>80</v>
      </c>
      <c r="C132">
        <v>50</v>
      </c>
      <c r="D132">
        <v>12</v>
      </c>
      <c r="E132">
        <v>24</v>
      </c>
      <c r="F132">
        <v>0.18681972742480149</v>
      </c>
      <c r="G132">
        <v>2119.508626134384</v>
      </c>
      <c r="H132">
        <v>601.70587623758161</v>
      </c>
      <c r="I132">
        <v>80</v>
      </c>
      <c r="J132">
        <v>0.18681972742480149</v>
      </c>
      <c r="K132">
        <v>2119.508626134384</v>
      </c>
      <c r="L132">
        <v>601.70587623758161</v>
      </c>
      <c r="M132">
        <v>80</v>
      </c>
    </row>
    <row r="133" spans="2:13" x14ac:dyDescent="0.25">
      <c r="B133">
        <v>80</v>
      </c>
      <c r="C133">
        <v>50</v>
      </c>
      <c r="D133">
        <v>12</v>
      </c>
      <c r="E133">
        <v>28</v>
      </c>
      <c r="F133">
        <v>0.19593920811795759</v>
      </c>
      <c r="G133">
        <v>1996.129987392482</v>
      </c>
      <c r="H133">
        <v>537.09395033469104</v>
      </c>
      <c r="I133">
        <v>80</v>
      </c>
      <c r="J133">
        <v>0.19593920811795759</v>
      </c>
      <c r="K133">
        <v>1996.129987392482</v>
      </c>
      <c r="L133">
        <v>537.09395033469104</v>
      </c>
      <c r="M133">
        <v>80</v>
      </c>
    </row>
    <row r="134" spans="2:13" x14ac:dyDescent="0.25">
      <c r="B134">
        <v>80</v>
      </c>
      <c r="C134">
        <v>50</v>
      </c>
      <c r="D134">
        <v>12</v>
      </c>
      <c r="E134">
        <v>32</v>
      </c>
      <c r="F134">
        <v>0.2060260379989102</v>
      </c>
      <c r="G134">
        <v>1876.093504451896</v>
      </c>
      <c r="H134">
        <v>475.81372268440271</v>
      </c>
      <c r="I134">
        <v>80</v>
      </c>
      <c r="J134">
        <v>0.2060260379989102</v>
      </c>
      <c r="K134">
        <v>1876.093504451896</v>
      </c>
      <c r="L134">
        <v>475.81372268440271</v>
      </c>
      <c r="M134">
        <v>80</v>
      </c>
    </row>
    <row r="135" spans="2:13" x14ac:dyDescent="0.25">
      <c r="B135">
        <v>80</v>
      </c>
      <c r="C135">
        <v>50</v>
      </c>
      <c r="D135">
        <v>12</v>
      </c>
      <c r="E135">
        <v>36</v>
      </c>
      <c r="F135">
        <v>0.21722205529318819</v>
      </c>
      <c r="G135">
        <v>1759.38721924182</v>
      </c>
      <c r="H135">
        <v>417.86167580382079</v>
      </c>
      <c r="I135">
        <v>80</v>
      </c>
      <c r="J135">
        <v>0.21722205529318819</v>
      </c>
      <c r="K135">
        <v>1759.38721924182</v>
      </c>
      <c r="L135">
        <v>417.86167580382079</v>
      </c>
      <c r="M135">
        <v>80</v>
      </c>
    </row>
    <row r="136" spans="2:13" x14ac:dyDescent="0.25">
      <c r="B136">
        <v>80</v>
      </c>
      <c r="C136">
        <v>50</v>
      </c>
      <c r="D136">
        <v>12</v>
      </c>
      <c r="E136">
        <v>40</v>
      </c>
      <c r="F136">
        <v>0.22969602527735211</v>
      </c>
      <c r="G136">
        <v>1646.0049999518401</v>
      </c>
      <c r="H136">
        <v>363.23632299588922</v>
      </c>
      <c r="I136">
        <v>80</v>
      </c>
      <c r="J136">
        <v>0.22969602527735211</v>
      </c>
      <c r="K136">
        <v>1646.0049999518401</v>
      </c>
      <c r="L136">
        <v>363.23632299588922</v>
      </c>
      <c r="M136">
        <v>80</v>
      </c>
    </row>
    <row r="137" spans="2:13" x14ac:dyDescent="0.25">
      <c r="B137">
        <v>80</v>
      </c>
      <c r="C137">
        <v>50</v>
      </c>
      <c r="D137">
        <v>12</v>
      </c>
      <c r="E137">
        <v>44</v>
      </c>
      <c r="F137">
        <v>0.24365048090829181</v>
      </c>
      <c r="G137">
        <v>1535.9434840156009</v>
      </c>
      <c r="H137">
        <v>311.93715925680362</v>
      </c>
      <c r="I137">
        <v>80</v>
      </c>
      <c r="J137">
        <v>0.24365048090829181</v>
      </c>
      <c r="K137">
        <v>1535.9434840156009</v>
      </c>
      <c r="L137">
        <v>311.93715925680362</v>
      </c>
      <c r="M137">
        <v>80</v>
      </c>
    </row>
    <row r="138" spans="2:13" x14ac:dyDescent="0.25">
      <c r="B138">
        <v>80</v>
      </c>
      <c r="C138">
        <v>50</v>
      </c>
      <c r="D138">
        <v>12</v>
      </c>
      <c r="E138">
        <v>48</v>
      </c>
      <c r="F138">
        <v>0.38775554416375668</v>
      </c>
      <c r="G138">
        <v>938.31178174849344</v>
      </c>
      <c r="H138">
        <v>173.30019552098381</v>
      </c>
      <c r="I138">
        <v>80</v>
      </c>
      <c r="J138">
        <v>0.38775554416375668</v>
      </c>
      <c r="K138">
        <v>938.31178174849344</v>
      </c>
      <c r="L138">
        <v>173.30019552098381</v>
      </c>
      <c r="M138">
        <v>80</v>
      </c>
    </row>
    <row r="139" spans="2:13" x14ac:dyDescent="0.25">
      <c r="B139">
        <v>80</v>
      </c>
      <c r="C139">
        <v>50</v>
      </c>
      <c r="D139">
        <v>12</v>
      </c>
      <c r="E139">
        <v>52</v>
      </c>
      <c r="F139">
        <v>0.27703549697659868</v>
      </c>
      <c r="G139">
        <v>1325.7756532574469</v>
      </c>
      <c r="H139">
        <v>219.3178116966227</v>
      </c>
      <c r="I139">
        <v>80</v>
      </c>
      <c r="J139">
        <v>0.27703549697659868</v>
      </c>
      <c r="K139">
        <v>1325.7756532574469</v>
      </c>
      <c r="L139">
        <v>219.3178116966227</v>
      </c>
      <c r="M139">
        <v>80</v>
      </c>
    </row>
    <row r="140" spans="2:13" x14ac:dyDescent="0.25">
      <c r="B140">
        <v>80</v>
      </c>
      <c r="C140">
        <v>50</v>
      </c>
      <c r="D140">
        <v>12</v>
      </c>
      <c r="E140">
        <v>56</v>
      </c>
      <c r="F140">
        <v>0.29713437955543309</v>
      </c>
      <c r="G140">
        <v>1225.667559847964</v>
      </c>
      <c r="H140">
        <v>177.99852065512081</v>
      </c>
      <c r="I140">
        <v>80</v>
      </c>
      <c r="J140">
        <v>0.29713437955543309</v>
      </c>
      <c r="K140">
        <v>1225.667559847964</v>
      </c>
      <c r="L140">
        <v>177.99852065512081</v>
      </c>
      <c r="M140">
        <v>80</v>
      </c>
    </row>
    <row r="141" spans="2:13" x14ac:dyDescent="0.25">
      <c r="B141">
        <v>80</v>
      </c>
      <c r="C141">
        <v>50</v>
      </c>
      <c r="D141">
        <v>12</v>
      </c>
      <c r="E141">
        <v>60</v>
      </c>
      <c r="F141">
        <v>0.32008704023111623</v>
      </c>
      <c r="G141">
        <v>1128.8760975550849</v>
      </c>
      <c r="H141">
        <v>140.00704218844061</v>
      </c>
      <c r="I141">
        <v>80</v>
      </c>
      <c r="J141">
        <v>0.32008704023111623</v>
      </c>
      <c r="K141">
        <v>1128.8760975550849</v>
      </c>
      <c r="L141">
        <v>140.00704218844061</v>
      </c>
      <c r="M141">
        <v>80</v>
      </c>
    </row>
    <row r="142" spans="2:13" x14ac:dyDescent="0.25">
      <c r="B142">
        <v>80</v>
      </c>
      <c r="C142">
        <v>50</v>
      </c>
      <c r="D142">
        <v>12</v>
      </c>
      <c r="E142">
        <v>64</v>
      </c>
      <c r="F142">
        <v>0.34647336632963438</v>
      </c>
      <c r="G142">
        <v>1035.4010759027231</v>
      </c>
      <c r="H142">
        <v>105.3442101291843</v>
      </c>
      <c r="I142">
        <v>80</v>
      </c>
      <c r="J142">
        <v>0.34647336632963438</v>
      </c>
      <c r="K142">
        <v>1035.4010759027231</v>
      </c>
      <c r="L142">
        <v>105.3442101291843</v>
      </c>
      <c r="M142">
        <v>80</v>
      </c>
    </row>
    <row r="143" spans="2:13" x14ac:dyDescent="0.25">
      <c r="B143">
        <v>80</v>
      </c>
      <c r="C143">
        <v>50</v>
      </c>
      <c r="D143">
        <v>12</v>
      </c>
      <c r="E143">
        <v>68</v>
      </c>
      <c r="F143">
        <v>0.37703439769412178</v>
      </c>
      <c r="G143">
        <v>945.24241169983509</v>
      </c>
      <c r="H143">
        <v>74.010973646543832</v>
      </c>
      <c r="I143">
        <v>80</v>
      </c>
      <c r="J143">
        <v>0.37703439769412178</v>
      </c>
      <c r="K143">
        <v>945.24241169983509</v>
      </c>
      <c r="L143">
        <v>74.010973646543832</v>
      </c>
      <c r="M143">
        <v>80</v>
      </c>
    </row>
    <row r="144" spans="2:13" x14ac:dyDescent="0.25">
      <c r="B144">
        <v>80</v>
      </c>
      <c r="C144">
        <v>50</v>
      </c>
      <c r="D144">
        <v>12</v>
      </c>
      <c r="E144">
        <v>72</v>
      </c>
      <c r="F144">
        <v>0.41273144621421332</v>
      </c>
      <c r="G144">
        <v>858.40008839102188</v>
      </c>
      <c r="H144">
        <v>46.008396146328558</v>
      </c>
      <c r="I144">
        <v>80</v>
      </c>
      <c r="J144">
        <v>0.41273144621421332</v>
      </c>
      <c r="K144">
        <v>858.40008839102188</v>
      </c>
      <c r="L144">
        <v>46.008396146328558</v>
      </c>
      <c r="M144">
        <v>80</v>
      </c>
    </row>
    <row r="145" spans="2:13" x14ac:dyDescent="0.25">
      <c r="B145">
        <v>80</v>
      </c>
      <c r="C145">
        <v>50</v>
      </c>
      <c r="D145">
        <v>12</v>
      </c>
      <c r="E145">
        <v>76</v>
      </c>
      <c r="F145">
        <v>0.45483310018634071</v>
      </c>
      <c r="G145">
        <v>774.87413409415922</v>
      </c>
      <c r="H145">
        <v>21.337661219994551</v>
      </c>
      <c r="I145">
        <v>80</v>
      </c>
      <c r="J145">
        <v>0.45483310018634071</v>
      </c>
      <c r="K145">
        <v>774.87413409415922</v>
      </c>
      <c r="L145">
        <v>21.337661219994551</v>
      </c>
      <c r="M145">
        <v>80</v>
      </c>
    </row>
    <row r="146" spans="2:13" x14ac:dyDescent="0.25">
      <c r="B146">
        <v>80</v>
      </c>
      <c r="C146">
        <v>50</v>
      </c>
      <c r="D146">
        <v>12</v>
      </c>
      <c r="E146">
        <v>80</v>
      </c>
      <c r="F146">
        <v>0.50504672288632435</v>
      </c>
      <c r="G146">
        <v>694.66461282421551</v>
      </c>
      <c r="H146">
        <v>8.3335817784569176E-5</v>
      </c>
      <c r="I146">
        <v>80</v>
      </c>
      <c r="J146">
        <v>0.50504672288632435</v>
      </c>
      <c r="K146">
        <v>694.66461282421551</v>
      </c>
      <c r="L146">
        <v>8.3335817784569176E-5</v>
      </c>
      <c r="M146">
        <v>80</v>
      </c>
    </row>
    <row r="147" spans="2:13" x14ac:dyDescent="0.25">
      <c r="B147">
        <v>80</v>
      </c>
      <c r="C147">
        <v>55</v>
      </c>
      <c r="D147">
        <v>4</v>
      </c>
      <c r="E147">
        <v>20</v>
      </c>
      <c r="F147">
        <v>0.163039002771596</v>
      </c>
      <c r="G147">
        <v>2493.8756181164722</v>
      </c>
      <c r="H147">
        <v>743.47879980871858</v>
      </c>
      <c r="I147">
        <v>80</v>
      </c>
      <c r="J147">
        <v>0.163039002771596</v>
      </c>
      <c r="K147">
        <v>2493.8756181164722</v>
      </c>
      <c r="L147">
        <v>743.47879980871858</v>
      </c>
      <c r="M147">
        <v>80</v>
      </c>
    </row>
    <row r="148" spans="2:13" x14ac:dyDescent="0.25">
      <c r="B148">
        <v>80</v>
      </c>
      <c r="C148">
        <v>55</v>
      </c>
      <c r="D148">
        <v>4</v>
      </c>
      <c r="E148">
        <v>24</v>
      </c>
      <c r="F148">
        <v>0.20964744608940419</v>
      </c>
      <c r="G148">
        <v>1862.635374760328</v>
      </c>
      <c r="H148">
        <v>528.78222136560044</v>
      </c>
      <c r="I148">
        <v>80</v>
      </c>
      <c r="J148">
        <v>0.20964744608940419</v>
      </c>
      <c r="K148">
        <v>1862.635374760328</v>
      </c>
      <c r="L148">
        <v>528.78222136560044</v>
      </c>
      <c r="M148">
        <v>80</v>
      </c>
    </row>
    <row r="149" spans="2:13" x14ac:dyDescent="0.25">
      <c r="B149">
        <v>80</v>
      </c>
      <c r="C149">
        <v>55</v>
      </c>
      <c r="D149">
        <v>4</v>
      </c>
      <c r="E149">
        <v>28</v>
      </c>
      <c r="F149">
        <v>0.21886740059267021</v>
      </c>
      <c r="G149">
        <v>1765.7798229384859</v>
      </c>
      <c r="H149">
        <v>475.11409910380468</v>
      </c>
      <c r="I149">
        <v>80</v>
      </c>
      <c r="J149">
        <v>0.21886740059267021</v>
      </c>
      <c r="K149">
        <v>1765.7798229384859</v>
      </c>
      <c r="L149">
        <v>475.11409910380468</v>
      </c>
      <c r="M149">
        <v>80</v>
      </c>
    </row>
    <row r="150" spans="2:13" x14ac:dyDescent="0.25">
      <c r="B150">
        <v>80</v>
      </c>
      <c r="C150">
        <v>55</v>
      </c>
      <c r="D150">
        <v>4</v>
      </c>
      <c r="E150">
        <v>32</v>
      </c>
      <c r="F150">
        <v>0.22892494204285679</v>
      </c>
      <c r="G150">
        <v>1671.4256730368929</v>
      </c>
      <c r="H150">
        <v>423.90590883319697</v>
      </c>
      <c r="I150">
        <v>80</v>
      </c>
      <c r="J150">
        <v>0.22892494204285679</v>
      </c>
      <c r="K150">
        <v>1671.4256730368929</v>
      </c>
      <c r="L150">
        <v>423.90590883319697</v>
      </c>
      <c r="M150">
        <v>80</v>
      </c>
    </row>
    <row r="151" spans="2:13" x14ac:dyDescent="0.25">
      <c r="B151">
        <v>80</v>
      </c>
      <c r="C151">
        <v>55</v>
      </c>
      <c r="D151">
        <v>4</v>
      </c>
      <c r="E151">
        <v>36</v>
      </c>
      <c r="F151">
        <v>0.23992701654697071</v>
      </c>
      <c r="G151">
        <v>1579.5390907279609</v>
      </c>
      <c r="H151">
        <v>375.14692859781002</v>
      </c>
      <c r="I151">
        <v>80</v>
      </c>
      <c r="J151">
        <v>0.23992701654697071</v>
      </c>
      <c r="K151">
        <v>1579.5390907279609</v>
      </c>
      <c r="L151">
        <v>375.14692859781002</v>
      </c>
      <c r="M151">
        <v>80</v>
      </c>
    </row>
    <row r="152" spans="2:13" x14ac:dyDescent="0.25">
      <c r="B152">
        <v>80</v>
      </c>
      <c r="C152">
        <v>55</v>
      </c>
      <c r="D152">
        <v>4</v>
      </c>
      <c r="E152">
        <v>40</v>
      </c>
      <c r="F152">
        <v>0.25199688989945829</v>
      </c>
      <c r="G152">
        <v>1490.0994881570671</v>
      </c>
      <c r="H152">
        <v>328.831399791916</v>
      </c>
      <c r="I152">
        <v>80</v>
      </c>
      <c r="J152">
        <v>0.25199688989945829</v>
      </c>
      <c r="K152">
        <v>1490.0994881570671</v>
      </c>
      <c r="L152">
        <v>328.831399791916</v>
      </c>
      <c r="M152">
        <v>80</v>
      </c>
    </row>
    <row r="153" spans="2:13" x14ac:dyDescent="0.25">
      <c r="B153">
        <v>80</v>
      </c>
      <c r="C153">
        <v>55</v>
      </c>
      <c r="D153">
        <v>4</v>
      </c>
      <c r="E153">
        <v>44</v>
      </c>
      <c r="F153">
        <v>0.26527771028030572</v>
      </c>
      <c r="G153">
        <v>1403.0950122936231</v>
      </c>
      <c r="H153">
        <v>284.95667630920917</v>
      </c>
      <c r="I153">
        <v>80</v>
      </c>
      <c r="J153">
        <v>0.26527771028030572</v>
      </c>
      <c r="K153">
        <v>1403.0950122936231</v>
      </c>
      <c r="L153">
        <v>284.95667630920917</v>
      </c>
      <c r="M153">
        <v>80</v>
      </c>
    </row>
    <row r="154" spans="2:13" x14ac:dyDescent="0.25">
      <c r="B154">
        <v>80</v>
      </c>
      <c r="C154">
        <v>55</v>
      </c>
      <c r="D154">
        <v>4</v>
      </c>
      <c r="E154">
        <v>48</v>
      </c>
      <c r="F154">
        <v>0.27993691993596093</v>
      </c>
      <c r="G154">
        <v>1318.5192914565621</v>
      </c>
      <c r="H154">
        <v>243.52197464279121</v>
      </c>
      <c r="I154">
        <v>80</v>
      </c>
      <c r="J154">
        <v>0.27993691993596093</v>
      </c>
      <c r="K154">
        <v>1318.5192914565621</v>
      </c>
      <c r="L154">
        <v>243.52197464279121</v>
      </c>
      <c r="M154">
        <v>80</v>
      </c>
    </row>
    <row r="155" spans="2:13" x14ac:dyDescent="0.25">
      <c r="B155">
        <v>80</v>
      </c>
      <c r="C155">
        <v>55</v>
      </c>
      <c r="D155">
        <v>4</v>
      </c>
      <c r="E155">
        <v>52</v>
      </c>
      <c r="F155">
        <v>0.2961717499477024</v>
      </c>
      <c r="G155">
        <v>1236.369269488031</v>
      </c>
      <c r="H155">
        <v>204.52758800463701</v>
      </c>
      <c r="I155">
        <v>80</v>
      </c>
      <c r="J155">
        <v>0.2961717499477024</v>
      </c>
      <c r="K155">
        <v>1236.369269488031</v>
      </c>
      <c r="L155">
        <v>204.52758800463701</v>
      </c>
      <c r="M155">
        <v>80</v>
      </c>
    </row>
    <row r="156" spans="2:13" x14ac:dyDescent="0.25">
      <c r="B156">
        <v>80</v>
      </c>
      <c r="C156">
        <v>55</v>
      </c>
      <c r="D156">
        <v>4</v>
      </c>
      <c r="E156">
        <v>56</v>
      </c>
      <c r="F156">
        <v>0.31421614497323791</v>
      </c>
      <c r="G156">
        <v>1156.643818905487</v>
      </c>
      <c r="H156">
        <v>167.97441397635041</v>
      </c>
      <c r="I156">
        <v>80</v>
      </c>
      <c r="J156">
        <v>0.31421614497323791</v>
      </c>
      <c r="K156">
        <v>1156.643818905487</v>
      </c>
      <c r="L156">
        <v>167.97441397635041</v>
      </c>
      <c r="M156">
        <v>80</v>
      </c>
    </row>
    <row r="157" spans="2:13" x14ac:dyDescent="0.25">
      <c r="B157">
        <v>80</v>
      </c>
      <c r="C157">
        <v>55</v>
      </c>
      <c r="D157">
        <v>4</v>
      </c>
      <c r="E157">
        <v>60</v>
      </c>
      <c r="F157">
        <v>0.3343495981836252</v>
      </c>
      <c r="G157">
        <v>1079.342875968463</v>
      </c>
      <c r="H157">
        <v>133.86368299249199</v>
      </c>
      <c r="I157">
        <v>80</v>
      </c>
      <c r="J157">
        <v>0.3343495981836252</v>
      </c>
      <c r="K157">
        <v>1079.342875968463</v>
      </c>
      <c r="L157">
        <v>133.86368299249199</v>
      </c>
      <c r="M157">
        <v>80</v>
      </c>
    </row>
    <row r="158" spans="2:13" x14ac:dyDescent="0.25">
      <c r="B158">
        <v>80</v>
      </c>
      <c r="C158">
        <v>55</v>
      </c>
      <c r="D158">
        <v>4</v>
      </c>
      <c r="E158">
        <v>64</v>
      </c>
      <c r="F158">
        <v>0.35690856109480779</v>
      </c>
      <c r="G158">
        <v>1004.46691524646</v>
      </c>
      <c r="H158">
        <v>102.1968119289288</v>
      </c>
      <c r="I158">
        <v>80</v>
      </c>
      <c r="J158">
        <v>0.35690856109480779</v>
      </c>
      <c r="K158">
        <v>1004.46691524646</v>
      </c>
      <c r="L158">
        <v>102.1968119289288</v>
      </c>
      <c r="M158">
        <v>80</v>
      </c>
    </row>
    <row r="159" spans="2:13" x14ac:dyDescent="0.25">
      <c r="B159">
        <v>80</v>
      </c>
      <c r="C159">
        <v>55</v>
      </c>
      <c r="D159">
        <v>4</v>
      </c>
      <c r="E159">
        <v>68</v>
      </c>
      <c r="F159">
        <v>0.38230136096342071</v>
      </c>
      <c r="G159">
        <v>932.01664126034257</v>
      </c>
      <c r="H159">
        <v>72.975334041003009</v>
      </c>
      <c r="I159">
        <v>80</v>
      </c>
      <c r="J159">
        <v>0.38230136096342071</v>
      </c>
      <c r="K159">
        <v>932.01664126034257</v>
      </c>
      <c r="L159">
        <v>72.975334041003009</v>
      </c>
      <c r="M159">
        <v>80</v>
      </c>
    </row>
    <row r="160" spans="2:13" x14ac:dyDescent="0.25">
      <c r="B160">
        <v>80</v>
      </c>
      <c r="C160">
        <v>55</v>
      </c>
      <c r="D160">
        <v>4</v>
      </c>
      <c r="E160">
        <v>72</v>
      </c>
      <c r="F160">
        <v>0.41102795610892029</v>
      </c>
      <c r="G160">
        <v>861.99281710212665</v>
      </c>
      <c r="H160">
        <v>46.200874559942442</v>
      </c>
      <c r="I160">
        <v>80</v>
      </c>
      <c r="J160">
        <v>0.41102795610892029</v>
      </c>
      <c r="K160">
        <v>861.99281710212665</v>
      </c>
      <c r="L160">
        <v>46.200874559942442</v>
      </c>
      <c r="M160">
        <v>80</v>
      </c>
    </row>
    <row r="161" spans="2:13" x14ac:dyDescent="0.25">
      <c r="B161">
        <v>80</v>
      </c>
      <c r="C161">
        <v>55</v>
      </c>
      <c r="D161">
        <v>4</v>
      </c>
      <c r="E161">
        <v>76</v>
      </c>
      <c r="F161">
        <v>0.44370646037353262</v>
      </c>
      <c r="G161">
        <v>794.39617860978865</v>
      </c>
      <c r="H161">
        <v>21.875152928811559</v>
      </c>
      <c r="I161">
        <v>80</v>
      </c>
      <c r="J161">
        <v>0.44370646037353262</v>
      </c>
      <c r="K161">
        <v>794.39617860978865</v>
      </c>
      <c r="L161">
        <v>21.875152928811559</v>
      </c>
      <c r="M161">
        <v>80</v>
      </c>
    </row>
    <row r="162" spans="2:13" x14ac:dyDescent="0.25">
      <c r="B162">
        <v>80</v>
      </c>
      <c r="C162">
        <v>55</v>
      </c>
      <c r="D162">
        <v>4</v>
      </c>
      <c r="E162">
        <v>80</v>
      </c>
      <c r="F162">
        <v>0.48110929371974331</v>
      </c>
      <c r="G162">
        <v>729.22740121946572</v>
      </c>
      <c r="H162">
        <v>0</v>
      </c>
      <c r="I162">
        <v>80</v>
      </c>
      <c r="J162">
        <v>0.48110929371974331</v>
      </c>
      <c r="K162">
        <v>729.22740121946572</v>
      </c>
      <c r="L162">
        <v>0</v>
      </c>
      <c r="M162">
        <v>80</v>
      </c>
    </row>
    <row r="163" spans="2:13" x14ac:dyDescent="0.25">
      <c r="B163">
        <v>80</v>
      </c>
      <c r="C163">
        <v>55</v>
      </c>
      <c r="D163">
        <v>5</v>
      </c>
      <c r="E163">
        <v>20</v>
      </c>
      <c r="F163">
        <v>0.20117165597377201</v>
      </c>
      <c r="G163">
        <v>1962.0443013119079</v>
      </c>
      <c r="H163">
        <v>584.92824246603641</v>
      </c>
      <c r="I163">
        <v>80</v>
      </c>
      <c r="J163">
        <v>0.20117165597377201</v>
      </c>
      <c r="K163">
        <v>1962.0443013119079</v>
      </c>
      <c r="L163">
        <v>584.92824246603641</v>
      </c>
      <c r="M163">
        <v>80</v>
      </c>
    </row>
    <row r="164" spans="2:13" x14ac:dyDescent="0.25">
      <c r="B164">
        <v>80</v>
      </c>
      <c r="C164">
        <v>55</v>
      </c>
      <c r="D164">
        <v>5</v>
      </c>
      <c r="E164">
        <v>24</v>
      </c>
      <c r="F164">
        <v>0.19699633086501481</v>
      </c>
      <c r="G164">
        <v>1996.7491684118279</v>
      </c>
      <c r="H164">
        <v>566.85569233366346</v>
      </c>
      <c r="I164">
        <v>80</v>
      </c>
      <c r="J164">
        <v>0.19699633086501481</v>
      </c>
      <c r="K164">
        <v>1996.7491684118279</v>
      </c>
      <c r="L164">
        <v>566.85569233366346</v>
      </c>
      <c r="M164">
        <v>80</v>
      </c>
    </row>
    <row r="165" spans="2:13" x14ac:dyDescent="0.25">
      <c r="B165">
        <v>80</v>
      </c>
      <c r="C165">
        <v>55</v>
      </c>
      <c r="D165">
        <v>5</v>
      </c>
      <c r="E165">
        <v>28</v>
      </c>
      <c r="F165">
        <v>0.2056421964012673</v>
      </c>
      <c r="G165">
        <v>1891.696630275118</v>
      </c>
      <c r="H165">
        <v>508.99423154268868</v>
      </c>
      <c r="I165">
        <v>80</v>
      </c>
      <c r="J165">
        <v>0.2056421964012673</v>
      </c>
      <c r="K165">
        <v>1891.696630275118</v>
      </c>
      <c r="L165">
        <v>508.99423154268868</v>
      </c>
      <c r="M165">
        <v>80</v>
      </c>
    </row>
    <row r="166" spans="2:13" x14ac:dyDescent="0.25">
      <c r="B166">
        <v>80</v>
      </c>
      <c r="C166">
        <v>55</v>
      </c>
      <c r="D166">
        <v>5</v>
      </c>
      <c r="E166">
        <v>32</v>
      </c>
      <c r="F166">
        <v>0.21509078319734501</v>
      </c>
      <c r="G166">
        <v>1789.357266039262</v>
      </c>
      <c r="H166">
        <v>453.81564600355881</v>
      </c>
      <c r="I166">
        <v>80</v>
      </c>
      <c r="J166">
        <v>0.21509078319734501</v>
      </c>
      <c r="K166">
        <v>1789.357266039262</v>
      </c>
      <c r="L166">
        <v>453.81564600355881</v>
      </c>
      <c r="M166">
        <v>80</v>
      </c>
    </row>
    <row r="167" spans="2:13" x14ac:dyDescent="0.25">
      <c r="B167">
        <v>80</v>
      </c>
      <c r="C167">
        <v>55</v>
      </c>
      <c r="D167">
        <v>5</v>
      </c>
      <c r="E167">
        <v>36</v>
      </c>
      <c r="F167">
        <v>0.22544574915323631</v>
      </c>
      <c r="G167">
        <v>1689.7033431392531</v>
      </c>
      <c r="H167">
        <v>401.3113865578951</v>
      </c>
      <c r="I167">
        <v>80</v>
      </c>
      <c r="J167">
        <v>0.22544574915323631</v>
      </c>
      <c r="K167">
        <v>1689.7033431392531</v>
      </c>
      <c r="L167">
        <v>401.3113865578951</v>
      </c>
      <c r="M167">
        <v>80</v>
      </c>
    </row>
    <row r="168" spans="2:13" x14ac:dyDescent="0.25">
      <c r="B168">
        <v>80</v>
      </c>
      <c r="C168">
        <v>55</v>
      </c>
      <c r="D168">
        <v>5</v>
      </c>
      <c r="E168">
        <v>40</v>
      </c>
      <c r="F168">
        <v>0.23682693411913441</v>
      </c>
      <c r="G168">
        <v>1592.719523819349</v>
      </c>
      <c r="H168">
        <v>351.47733264113992</v>
      </c>
      <c r="I168">
        <v>80</v>
      </c>
      <c r="J168">
        <v>0.23682693411913441</v>
      </c>
      <c r="K168">
        <v>1592.719523819349</v>
      </c>
      <c r="L168">
        <v>351.47733264113992</v>
      </c>
      <c r="M168">
        <v>80</v>
      </c>
    </row>
    <row r="169" spans="2:13" x14ac:dyDescent="0.25">
      <c r="B169">
        <v>80</v>
      </c>
      <c r="C169">
        <v>55</v>
      </c>
      <c r="D169">
        <v>5</v>
      </c>
      <c r="E169">
        <v>44</v>
      </c>
      <c r="F169">
        <v>0.2493740175964721</v>
      </c>
      <c r="G169">
        <v>1498.3977660856719</v>
      </c>
      <c r="H169">
        <v>304.31185789228948</v>
      </c>
      <c r="I169">
        <v>80</v>
      </c>
      <c r="J169">
        <v>0.2493740175964721</v>
      </c>
      <c r="K169">
        <v>1498.3977660856719</v>
      </c>
      <c r="L169">
        <v>304.31185789228948</v>
      </c>
      <c r="M169">
        <v>80</v>
      </c>
    </row>
    <row r="170" spans="2:13" x14ac:dyDescent="0.25">
      <c r="B170">
        <v>80</v>
      </c>
      <c r="C170">
        <v>55</v>
      </c>
      <c r="D170">
        <v>5</v>
      </c>
      <c r="E170">
        <v>48</v>
      </c>
      <c r="F170">
        <v>0.26325100919446442</v>
      </c>
      <c r="G170">
        <v>1406.734143532397</v>
      </c>
      <c r="H170">
        <v>259.81468853591008</v>
      </c>
      <c r="I170">
        <v>80</v>
      </c>
      <c r="J170">
        <v>0.26325100919446442</v>
      </c>
      <c r="K170">
        <v>1406.734143532397</v>
      </c>
      <c r="L170">
        <v>259.81468853591008</v>
      </c>
      <c r="M170">
        <v>80</v>
      </c>
    </row>
    <row r="171" spans="2:13" x14ac:dyDescent="0.25">
      <c r="B171">
        <v>80</v>
      </c>
      <c r="C171">
        <v>55</v>
      </c>
      <c r="D171">
        <v>5</v>
      </c>
      <c r="E171">
        <v>52</v>
      </c>
      <c r="F171">
        <v>0.27865184489659189</v>
      </c>
      <c r="G171">
        <v>1317.7269693816049</v>
      </c>
      <c r="H171">
        <v>217.98626656931751</v>
      </c>
      <c r="I171">
        <v>80</v>
      </c>
      <c r="J171">
        <v>0.27865184489659189</v>
      </c>
      <c r="K171">
        <v>1317.7269693816049</v>
      </c>
      <c r="L171">
        <v>217.98626656931751</v>
      </c>
      <c r="M171">
        <v>80</v>
      </c>
    </row>
    <row r="172" spans="2:13" x14ac:dyDescent="0.25">
      <c r="B172">
        <v>80</v>
      </c>
      <c r="C172">
        <v>55</v>
      </c>
      <c r="D172">
        <v>5</v>
      </c>
      <c r="E172">
        <v>56</v>
      </c>
      <c r="F172">
        <v>0.29580747011392888</v>
      </c>
      <c r="G172">
        <v>1231.375720262133</v>
      </c>
      <c r="H172">
        <v>178.82740904846801</v>
      </c>
      <c r="I172">
        <v>80</v>
      </c>
      <c r="J172">
        <v>0.29580747011392888</v>
      </c>
      <c r="K172">
        <v>1231.375720262133</v>
      </c>
      <c r="L172">
        <v>178.82740904846801</v>
      </c>
      <c r="M172">
        <v>80</v>
      </c>
    </row>
    <row r="173" spans="2:13" x14ac:dyDescent="0.25">
      <c r="B173">
        <v>80</v>
      </c>
      <c r="C173">
        <v>55</v>
      </c>
      <c r="D173">
        <v>5</v>
      </c>
      <c r="E173">
        <v>60</v>
      </c>
      <c r="F173">
        <v>0.3149949287043507</v>
      </c>
      <c r="G173">
        <v>1147.6804320072331</v>
      </c>
      <c r="H173">
        <v>142.3391353792108</v>
      </c>
      <c r="I173">
        <v>80</v>
      </c>
      <c r="J173">
        <v>0.3149949287043507</v>
      </c>
      <c r="K173">
        <v>1147.6804320072331</v>
      </c>
      <c r="L173">
        <v>142.3391353792108</v>
      </c>
      <c r="M173">
        <v>80</v>
      </c>
    </row>
    <row r="174" spans="2:13" x14ac:dyDescent="0.25">
      <c r="B174">
        <v>80</v>
      </c>
      <c r="C174">
        <v>55</v>
      </c>
      <c r="D174">
        <v>5</v>
      </c>
      <c r="E174">
        <v>64</v>
      </c>
      <c r="F174">
        <v>0.33654917654352068</v>
      </c>
      <c r="G174">
        <v>1066.641369741388</v>
      </c>
      <c r="H174">
        <v>108.522588367116</v>
      </c>
      <c r="I174">
        <v>80</v>
      </c>
      <c r="J174">
        <v>0.33654917654352068</v>
      </c>
      <c r="K174">
        <v>1066.641369741388</v>
      </c>
      <c r="L174">
        <v>108.522588367116</v>
      </c>
      <c r="M174">
        <v>80</v>
      </c>
    </row>
    <row r="175" spans="2:13" x14ac:dyDescent="0.25">
      <c r="B175">
        <v>80</v>
      </c>
      <c r="C175">
        <v>55</v>
      </c>
      <c r="D175">
        <v>5</v>
      </c>
      <c r="E175">
        <v>68</v>
      </c>
      <c r="F175">
        <v>0.36087863379853219</v>
      </c>
      <c r="G175">
        <v>988.25885625972887</v>
      </c>
      <c r="H175">
        <v>77.379006961312768</v>
      </c>
      <c r="I175">
        <v>80</v>
      </c>
      <c r="J175">
        <v>0.36087863379853219</v>
      </c>
      <c r="K175">
        <v>988.25885625972887</v>
      </c>
      <c r="L175">
        <v>77.379006961312768</v>
      </c>
      <c r="M175">
        <v>80</v>
      </c>
    </row>
    <row r="176" spans="2:13" x14ac:dyDescent="0.25">
      <c r="B176">
        <v>80</v>
      </c>
      <c r="C176">
        <v>55</v>
      </c>
      <c r="D176">
        <v>5</v>
      </c>
      <c r="E176">
        <v>72</v>
      </c>
      <c r="F176">
        <v>0.3884859346204444</v>
      </c>
      <c r="G176">
        <v>912.53319143785791</v>
      </c>
      <c r="H176">
        <v>48.90972709017548</v>
      </c>
      <c r="I176">
        <v>80</v>
      </c>
      <c r="J176">
        <v>0.3884859346204444</v>
      </c>
      <c r="K176">
        <v>912.53319143785791</v>
      </c>
      <c r="L176">
        <v>48.90972709017548</v>
      </c>
      <c r="M176">
        <v>80</v>
      </c>
    </row>
    <row r="177" spans="2:13" x14ac:dyDescent="0.25">
      <c r="B177">
        <v>80</v>
      </c>
      <c r="C177">
        <v>55</v>
      </c>
      <c r="D177">
        <v>5</v>
      </c>
      <c r="E177">
        <v>76</v>
      </c>
      <c r="F177">
        <v>0.41999601284749549</v>
      </c>
      <c r="G177">
        <v>839.46462371259781</v>
      </c>
      <c r="H177">
        <v>23.11619738414506</v>
      </c>
      <c r="I177">
        <v>80</v>
      </c>
      <c r="J177">
        <v>0.41999601284749549</v>
      </c>
      <c r="K177">
        <v>839.46462371259781</v>
      </c>
      <c r="L177">
        <v>23.11619738414506</v>
      </c>
      <c r="M177">
        <v>80</v>
      </c>
    </row>
    <row r="178" spans="2:13" x14ac:dyDescent="0.25">
      <c r="B178">
        <v>80</v>
      </c>
      <c r="C178">
        <v>55</v>
      </c>
      <c r="D178">
        <v>5</v>
      </c>
      <c r="E178">
        <v>80</v>
      </c>
      <c r="F178">
        <v>0.45619472251142862</v>
      </c>
      <c r="G178">
        <v>769.05335119069855</v>
      </c>
      <c r="H178">
        <v>2.4152528306126511E-6</v>
      </c>
      <c r="I178">
        <v>80</v>
      </c>
      <c r="J178">
        <v>0.45619472251142862</v>
      </c>
      <c r="K178">
        <v>769.05335119069855</v>
      </c>
      <c r="L178">
        <v>2.4152528306126511E-6</v>
      </c>
      <c r="M178">
        <v>80</v>
      </c>
    </row>
    <row r="179" spans="2:13" x14ac:dyDescent="0.25">
      <c r="B179">
        <v>80</v>
      </c>
      <c r="C179">
        <v>55</v>
      </c>
      <c r="D179">
        <v>6</v>
      </c>
      <c r="E179">
        <v>20</v>
      </c>
      <c r="F179">
        <v>0.18906274806360721</v>
      </c>
      <c r="G179">
        <v>2104.561995445531</v>
      </c>
      <c r="H179">
        <v>627.41588139100929</v>
      </c>
      <c r="I179">
        <v>80</v>
      </c>
      <c r="J179">
        <v>0.18906274806360721</v>
      </c>
      <c r="K179">
        <v>2104.561995445531</v>
      </c>
      <c r="L179">
        <v>627.41588139100929</v>
      </c>
      <c r="M179">
        <v>80</v>
      </c>
    </row>
    <row r="180" spans="2:13" x14ac:dyDescent="0.25">
      <c r="B180">
        <v>80</v>
      </c>
      <c r="C180">
        <v>55</v>
      </c>
      <c r="D180">
        <v>6</v>
      </c>
      <c r="E180">
        <v>24</v>
      </c>
      <c r="F180">
        <v>0.1888520756357093</v>
      </c>
      <c r="G180">
        <v>2093.8009623369699</v>
      </c>
      <c r="H180">
        <v>594.40766202954592</v>
      </c>
      <c r="I180">
        <v>80</v>
      </c>
      <c r="J180">
        <v>0.1888520756357093</v>
      </c>
      <c r="K180">
        <v>2093.8009623369699</v>
      </c>
      <c r="L180">
        <v>594.40766202954592</v>
      </c>
      <c r="M180">
        <v>80</v>
      </c>
    </row>
    <row r="181" spans="2:13" x14ac:dyDescent="0.25">
      <c r="B181">
        <v>80</v>
      </c>
      <c r="C181">
        <v>55</v>
      </c>
      <c r="D181">
        <v>6</v>
      </c>
      <c r="E181">
        <v>28</v>
      </c>
      <c r="F181">
        <v>0.1971283183373313</v>
      </c>
      <c r="G181">
        <v>1982.715755778619</v>
      </c>
      <c r="H181">
        <v>533.48453255002153</v>
      </c>
      <c r="I181">
        <v>80</v>
      </c>
      <c r="J181">
        <v>0.1971283183373313</v>
      </c>
      <c r="K181">
        <v>1982.715755778619</v>
      </c>
      <c r="L181">
        <v>533.48453255002153</v>
      </c>
      <c r="M181">
        <v>80</v>
      </c>
    </row>
    <row r="182" spans="2:13" x14ac:dyDescent="0.25">
      <c r="B182">
        <v>80</v>
      </c>
      <c r="C182">
        <v>55</v>
      </c>
      <c r="D182">
        <v>6</v>
      </c>
      <c r="E182">
        <v>32</v>
      </c>
      <c r="F182">
        <v>0.2061845569879959</v>
      </c>
      <c r="G182">
        <v>1874.504502150477</v>
      </c>
      <c r="H182">
        <v>475.41063884814992</v>
      </c>
      <c r="I182">
        <v>80</v>
      </c>
      <c r="J182">
        <v>0.2061845569879959</v>
      </c>
      <c r="K182">
        <v>1874.504502150477</v>
      </c>
      <c r="L182">
        <v>475.41063884814992</v>
      </c>
      <c r="M182">
        <v>80</v>
      </c>
    </row>
    <row r="183" spans="2:13" x14ac:dyDescent="0.25">
      <c r="B183">
        <v>80</v>
      </c>
      <c r="C183">
        <v>55</v>
      </c>
      <c r="D183">
        <v>6</v>
      </c>
      <c r="E183">
        <v>36</v>
      </c>
      <c r="F183">
        <v>0.21612233675147771</v>
      </c>
      <c r="G183">
        <v>1769.143808513782</v>
      </c>
      <c r="H183">
        <v>420.1788239782324</v>
      </c>
      <c r="I183">
        <v>80</v>
      </c>
      <c r="J183">
        <v>0.21612233675147771</v>
      </c>
      <c r="K183">
        <v>1769.143808513782</v>
      </c>
      <c r="L183">
        <v>420.1788239782324</v>
      </c>
      <c r="M183">
        <v>80</v>
      </c>
    </row>
    <row r="184" spans="2:13" x14ac:dyDescent="0.25">
      <c r="B184">
        <v>80</v>
      </c>
      <c r="C184">
        <v>55</v>
      </c>
      <c r="D184">
        <v>6</v>
      </c>
      <c r="E184">
        <v>40</v>
      </c>
      <c r="F184">
        <v>0.22705938297541339</v>
      </c>
      <c r="G184">
        <v>1666.621359441915</v>
      </c>
      <c r="H184">
        <v>367.78580871960622</v>
      </c>
      <c r="I184">
        <v>80</v>
      </c>
      <c r="J184">
        <v>0.22705938297541339</v>
      </c>
      <c r="K184">
        <v>1666.621359441915</v>
      </c>
      <c r="L184">
        <v>367.78580871960622</v>
      </c>
      <c r="M184">
        <v>80</v>
      </c>
    </row>
    <row r="185" spans="2:13" x14ac:dyDescent="0.25">
      <c r="B185">
        <v>80</v>
      </c>
      <c r="C185">
        <v>55</v>
      </c>
      <c r="D185">
        <v>6</v>
      </c>
      <c r="E185">
        <v>44</v>
      </c>
      <c r="F185">
        <v>0.23913330362625859</v>
      </c>
      <c r="G185">
        <v>1566.930882000072</v>
      </c>
      <c r="H185">
        <v>318.23035666475153</v>
      </c>
      <c r="I185">
        <v>80</v>
      </c>
      <c r="J185">
        <v>0.23913330362625859</v>
      </c>
      <c r="K185">
        <v>1566.930882000072</v>
      </c>
      <c r="L185">
        <v>318.23035666475153</v>
      </c>
      <c r="M185">
        <v>80</v>
      </c>
    </row>
    <row r="186" spans="2:13" x14ac:dyDescent="0.25">
      <c r="B186">
        <v>80</v>
      </c>
      <c r="C186">
        <v>55</v>
      </c>
      <c r="D186">
        <v>6</v>
      </c>
      <c r="E186">
        <v>48</v>
      </c>
      <c r="F186">
        <v>0.25250612431554109</v>
      </c>
      <c r="G186">
        <v>1470.069306182515</v>
      </c>
      <c r="H186">
        <v>271.51228807367772</v>
      </c>
      <c r="I186">
        <v>80</v>
      </c>
      <c r="J186">
        <v>0.25250612431554109</v>
      </c>
      <c r="K186">
        <v>1470.069306182515</v>
      </c>
      <c r="L186">
        <v>271.51228807367772</v>
      </c>
      <c r="M186">
        <v>80</v>
      </c>
    </row>
    <row r="187" spans="2:13" x14ac:dyDescent="0.25">
      <c r="B187">
        <v>80</v>
      </c>
      <c r="C187">
        <v>55</v>
      </c>
      <c r="D187">
        <v>6</v>
      </c>
      <c r="E187">
        <v>52</v>
      </c>
      <c r="F187">
        <v>0.26736995813342029</v>
      </c>
      <c r="G187">
        <v>1376.0352191631291</v>
      </c>
      <c r="H187">
        <v>227.6319705614932</v>
      </c>
      <c r="I187">
        <v>80</v>
      </c>
      <c r="J187">
        <v>0.26736995813342029</v>
      </c>
      <c r="K187">
        <v>1376.0352191631291</v>
      </c>
      <c r="L187">
        <v>227.6319705614932</v>
      </c>
      <c r="M187">
        <v>80</v>
      </c>
    </row>
    <row r="188" spans="2:13" x14ac:dyDescent="0.25">
      <c r="B188">
        <v>80</v>
      </c>
      <c r="C188">
        <v>55</v>
      </c>
      <c r="D188">
        <v>6</v>
      </c>
      <c r="E188">
        <v>56</v>
      </c>
      <c r="F188">
        <v>0.28395421454026099</v>
      </c>
      <c r="G188">
        <v>1284.8280359151131</v>
      </c>
      <c r="H188">
        <v>186.5900643384899</v>
      </c>
      <c r="I188">
        <v>80</v>
      </c>
      <c r="J188">
        <v>0.28395421454026099</v>
      </c>
      <c r="K188">
        <v>1284.8280359151131</v>
      </c>
      <c r="L188">
        <v>186.5900643384899</v>
      </c>
      <c r="M188">
        <v>80</v>
      </c>
    </row>
    <row r="189" spans="2:13" x14ac:dyDescent="0.25">
      <c r="B189">
        <v>80</v>
      </c>
      <c r="C189">
        <v>55</v>
      </c>
      <c r="D189">
        <v>6</v>
      </c>
      <c r="E189">
        <v>60</v>
      </c>
      <c r="F189">
        <v>0.30253489435198128</v>
      </c>
      <c r="G189">
        <v>1196.447558885596</v>
      </c>
      <c r="H189">
        <v>148.38740122170529</v>
      </c>
      <c r="I189">
        <v>80</v>
      </c>
      <c r="J189">
        <v>0.30253489435198128</v>
      </c>
      <c r="K189">
        <v>1196.447558885596</v>
      </c>
      <c r="L189">
        <v>148.38740122170529</v>
      </c>
      <c r="M189">
        <v>80</v>
      </c>
    </row>
    <row r="190" spans="2:13" x14ac:dyDescent="0.25">
      <c r="B190">
        <v>80</v>
      </c>
      <c r="C190">
        <v>55</v>
      </c>
      <c r="D190">
        <v>6</v>
      </c>
      <c r="E190">
        <v>64</v>
      </c>
      <c r="F190">
        <v>0.32344673015104669</v>
      </c>
      <c r="G190">
        <v>1110.8937487831711</v>
      </c>
      <c r="H190">
        <v>113.0249338607435</v>
      </c>
      <c r="I190">
        <v>80</v>
      </c>
      <c r="J190">
        <v>0.32344673015104669</v>
      </c>
      <c r="K190">
        <v>1110.8937487831711</v>
      </c>
      <c r="L190">
        <v>113.0249338607435</v>
      </c>
      <c r="M190">
        <v>80</v>
      </c>
    </row>
    <row r="191" spans="2:13" x14ac:dyDescent="0.25">
      <c r="B191">
        <v>80</v>
      </c>
      <c r="C191">
        <v>55</v>
      </c>
      <c r="D191">
        <v>6</v>
      </c>
      <c r="E191">
        <v>68</v>
      </c>
      <c r="F191">
        <v>0.34709925011897541</v>
      </c>
      <c r="G191">
        <v>1028.166610566351</v>
      </c>
      <c r="H191">
        <v>80.503721926474512</v>
      </c>
      <c r="I191">
        <v>80</v>
      </c>
      <c r="J191">
        <v>0.34709925011897541</v>
      </c>
      <c r="K191">
        <v>1028.166610566351</v>
      </c>
      <c r="L191">
        <v>80.503721926474512</v>
      </c>
      <c r="M191">
        <v>80</v>
      </c>
    </row>
    <row r="192" spans="2:13" x14ac:dyDescent="0.25">
      <c r="B192">
        <v>80</v>
      </c>
      <c r="C192">
        <v>55</v>
      </c>
      <c r="D192">
        <v>6</v>
      </c>
      <c r="E192">
        <v>72</v>
      </c>
      <c r="F192">
        <v>0.37399832647363751</v>
      </c>
      <c r="G192">
        <v>948.26614307804857</v>
      </c>
      <c r="H192">
        <v>50.824937822541003</v>
      </c>
      <c r="I192">
        <v>80</v>
      </c>
      <c r="J192">
        <v>0.37399832647363751</v>
      </c>
      <c r="K192">
        <v>948.26614307804857</v>
      </c>
      <c r="L192">
        <v>50.824937822541003</v>
      </c>
      <c r="M192">
        <v>80</v>
      </c>
    </row>
    <row r="193" spans="2:13" x14ac:dyDescent="0.25">
      <c r="B193">
        <v>80</v>
      </c>
      <c r="C193">
        <v>55</v>
      </c>
      <c r="D193">
        <v>6</v>
      </c>
      <c r="E193">
        <v>76</v>
      </c>
      <c r="F193">
        <v>0.40477551455171162</v>
      </c>
      <c r="G193">
        <v>871.19232415777753</v>
      </c>
      <c r="H193">
        <v>23.989882638917202</v>
      </c>
      <c r="I193">
        <v>80</v>
      </c>
      <c r="J193">
        <v>0.40477551455171162</v>
      </c>
      <c r="K193">
        <v>871.19232415777753</v>
      </c>
      <c r="L193">
        <v>23.989882638917202</v>
      </c>
      <c r="M193">
        <v>80</v>
      </c>
    </row>
    <row r="194" spans="2:13" x14ac:dyDescent="0.25">
      <c r="B194">
        <v>80</v>
      </c>
      <c r="C194">
        <v>55</v>
      </c>
      <c r="D194">
        <v>6</v>
      </c>
      <c r="E194">
        <v>80</v>
      </c>
      <c r="F194">
        <v>0.44022866013729661</v>
      </c>
      <c r="G194">
        <v>796.94511575704314</v>
      </c>
      <c r="H194">
        <v>7.3453970212559591E-6</v>
      </c>
      <c r="I194">
        <v>80</v>
      </c>
      <c r="J194">
        <v>0.44022866013729661</v>
      </c>
      <c r="K194">
        <v>796.94511575704314</v>
      </c>
      <c r="L194">
        <v>7.3453970212559591E-6</v>
      </c>
      <c r="M194">
        <v>80</v>
      </c>
    </row>
    <row r="195" spans="2:13" x14ac:dyDescent="0.25">
      <c r="B195">
        <v>80</v>
      </c>
      <c r="C195">
        <v>55</v>
      </c>
      <c r="D195">
        <v>7</v>
      </c>
      <c r="E195">
        <v>20</v>
      </c>
      <c r="F195">
        <v>0.18126740313517939</v>
      </c>
      <c r="G195">
        <v>2207.8026119529991</v>
      </c>
      <c r="H195">
        <v>658.19416958506395</v>
      </c>
      <c r="I195">
        <v>80</v>
      </c>
      <c r="J195">
        <v>0.18126740313517939</v>
      </c>
      <c r="K195">
        <v>2207.8026119529991</v>
      </c>
      <c r="L195">
        <v>658.19416958506395</v>
      </c>
      <c r="M195">
        <v>80</v>
      </c>
    </row>
    <row r="196" spans="2:13" x14ac:dyDescent="0.25">
      <c r="B196">
        <v>80</v>
      </c>
      <c r="C196">
        <v>55</v>
      </c>
      <c r="D196">
        <v>7</v>
      </c>
      <c r="E196">
        <v>24</v>
      </c>
      <c r="F196">
        <v>0.18319174174198691</v>
      </c>
      <c r="G196">
        <v>2167.0042352832061</v>
      </c>
      <c r="H196">
        <v>615.1892941672736</v>
      </c>
      <c r="I196">
        <v>80</v>
      </c>
      <c r="J196">
        <v>0.18319174174198691</v>
      </c>
      <c r="K196">
        <v>2167.0042352832061</v>
      </c>
      <c r="L196">
        <v>615.1892941672736</v>
      </c>
      <c r="M196">
        <v>80</v>
      </c>
    </row>
    <row r="197" spans="2:13" x14ac:dyDescent="0.25">
      <c r="B197">
        <v>80</v>
      </c>
      <c r="C197">
        <v>55</v>
      </c>
      <c r="D197">
        <v>7</v>
      </c>
      <c r="E197">
        <v>28</v>
      </c>
      <c r="F197">
        <v>0.1912112634469145</v>
      </c>
      <c r="G197">
        <v>2051.3104855136439</v>
      </c>
      <c r="H197">
        <v>551.94115766213474</v>
      </c>
      <c r="I197">
        <v>80</v>
      </c>
      <c r="J197">
        <v>0.1912112634469145</v>
      </c>
      <c r="K197">
        <v>2051.3104855136439</v>
      </c>
      <c r="L197">
        <v>551.94115766213474</v>
      </c>
      <c r="M197">
        <v>80</v>
      </c>
    </row>
    <row r="198" spans="2:13" x14ac:dyDescent="0.25">
      <c r="B198">
        <v>80</v>
      </c>
      <c r="C198">
        <v>55</v>
      </c>
      <c r="D198">
        <v>7</v>
      </c>
      <c r="E198">
        <v>32</v>
      </c>
      <c r="F198">
        <v>0.1999949457223319</v>
      </c>
      <c r="G198">
        <v>1938.6158511333761</v>
      </c>
      <c r="H198">
        <v>491.67052540025168</v>
      </c>
      <c r="I198">
        <v>80</v>
      </c>
      <c r="J198">
        <v>0.1999949457223319</v>
      </c>
      <c r="K198">
        <v>1938.6158511333761</v>
      </c>
      <c r="L198">
        <v>491.67052540025168</v>
      </c>
      <c r="M198">
        <v>80</v>
      </c>
    </row>
    <row r="199" spans="2:13" x14ac:dyDescent="0.25">
      <c r="B199">
        <v>80</v>
      </c>
      <c r="C199">
        <v>55</v>
      </c>
      <c r="D199">
        <v>7</v>
      </c>
      <c r="E199">
        <v>36</v>
      </c>
      <c r="F199">
        <v>0.209642925021022</v>
      </c>
      <c r="G199">
        <v>1828.899865990611</v>
      </c>
      <c r="H199">
        <v>434.37113674634378</v>
      </c>
      <c r="I199">
        <v>80</v>
      </c>
      <c r="J199">
        <v>0.209642925021022</v>
      </c>
      <c r="K199">
        <v>1828.899865990611</v>
      </c>
      <c r="L199">
        <v>434.37113674634378</v>
      </c>
      <c r="M199">
        <v>80</v>
      </c>
    </row>
    <row r="200" spans="2:13" x14ac:dyDescent="0.25">
      <c r="B200">
        <v>80</v>
      </c>
      <c r="C200">
        <v>55</v>
      </c>
      <c r="D200">
        <v>7</v>
      </c>
      <c r="E200">
        <v>40</v>
      </c>
      <c r="F200">
        <v>0.22027155569968321</v>
      </c>
      <c r="G200">
        <v>1722.1519758099109</v>
      </c>
      <c r="H200">
        <v>380.04017232859428</v>
      </c>
      <c r="I200">
        <v>80</v>
      </c>
      <c r="J200">
        <v>0.22027155569968321</v>
      </c>
      <c r="K200">
        <v>1722.1519758099109</v>
      </c>
      <c r="L200">
        <v>380.04017232859428</v>
      </c>
      <c r="M200">
        <v>80</v>
      </c>
    </row>
    <row r="201" spans="2:13" x14ac:dyDescent="0.25">
      <c r="B201">
        <v>80</v>
      </c>
      <c r="C201">
        <v>55</v>
      </c>
      <c r="D201">
        <v>7</v>
      </c>
      <c r="E201">
        <v>44</v>
      </c>
      <c r="F201">
        <v>0.2320171360001658</v>
      </c>
      <c r="G201">
        <v>1618.366771693336</v>
      </c>
      <c r="H201">
        <v>328.67655593287338</v>
      </c>
      <c r="I201">
        <v>80</v>
      </c>
      <c r="J201">
        <v>0.2320171360001658</v>
      </c>
      <c r="K201">
        <v>1618.366771693336</v>
      </c>
      <c r="L201">
        <v>328.67655593287338</v>
      </c>
      <c r="M201">
        <v>80</v>
      </c>
    </row>
    <row r="202" spans="2:13" x14ac:dyDescent="0.25">
      <c r="B202">
        <v>80</v>
      </c>
      <c r="C202">
        <v>55</v>
      </c>
      <c r="D202">
        <v>7</v>
      </c>
      <c r="E202">
        <v>48</v>
      </c>
      <c r="F202">
        <v>0.24504047612695429</v>
      </c>
      <c r="G202">
        <v>1517.5414885669561</v>
      </c>
      <c r="H202">
        <v>280.2800997519571</v>
      </c>
      <c r="I202">
        <v>80</v>
      </c>
      <c r="J202">
        <v>0.24504047612695429</v>
      </c>
      <c r="K202">
        <v>1517.5414885669561</v>
      </c>
      <c r="L202">
        <v>280.2800997519571</v>
      </c>
      <c r="M202">
        <v>80</v>
      </c>
    </row>
    <row r="203" spans="2:13" x14ac:dyDescent="0.25">
      <c r="B203">
        <v>80</v>
      </c>
      <c r="C203">
        <v>55</v>
      </c>
      <c r="D203">
        <v>7</v>
      </c>
      <c r="E203">
        <v>52</v>
      </c>
      <c r="F203">
        <v>0.25953263026903628</v>
      </c>
      <c r="G203">
        <v>1419.674713129727</v>
      </c>
      <c r="H203">
        <v>234.85108322409499</v>
      </c>
      <c r="I203">
        <v>80</v>
      </c>
      <c r="J203">
        <v>0.25953263026903628</v>
      </c>
      <c r="K203">
        <v>1419.674713129727</v>
      </c>
      <c r="L203">
        <v>234.85108322409499</v>
      </c>
      <c r="M203">
        <v>80</v>
      </c>
    </row>
    <row r="204" spans="2:13" x14ac:dyDescent="0.25">
      <c r="B204">
        <v>80</v>
      </c>
      <c r="C204">
        <v>55</v>
      </c>
      <c r="D204">
        <v>7</v>
      </c>
      <c r="E204">
        <v>56</v>
      </c>
      <c r="F204">
        <v>0.2757222129032898</v>
      </c>
      <c r="G204">
        <v>1324.765715407852</v>
      </c>
      <c r="H204">
        <v>192.39004891070289</v>
      </c>
      <c r="I204">
        <v>80</v>
      </c>
      <c r="J204">
        <v>0.2757222129032898</v>
      </c>
      <c r="K204">
        <v>1324.765715407852</v>
      </c>
      <c r="L204">
        <v>192.39004891070289</v>
      </c>
      <c r="M204">
        <v>80</v>
      </c>
    </row>
    <row r="205" spans="2:13" x14ac:dyDescent="0.25">
      <c r="B205">
        <v>80</v>
      </c>
      <c r="C205">
        <v>55</v>
      </c>
      <c r="D205">
        <v>7</v>
      </c>
      <c r="E205">
        <v>60</v>
      </c>
      <c r="F205">
        <v>0.2938848675819733</v>
      </c>
      <c r="G205">
        <v>1232.8141009130579</v>
      </c>
      <c r="H205">
        <v>152.89770724073091</v>
      </c>
      <c r="I205">
        <v>80</v>
      </c>
      <c r="J205">
        <v>0.2938848675819733</v>
      </c>
      <c r="K205">
        <v>1232.8141009130579</v>
      </c>
      <c r="L205">
        <v>152.89770724073091</v>
      </c>
      <c r="M205">
        <v>80</v>
      </c>
    </row>
    <row r="206" spans="2:13" x14ac:dyDescent="0.25">
      <c r="B206">
        <v>80</v>
      </c>
      <c r="C206">
        <v>55</v>
      </c>
      <c r="D206">
        <v>7</v>
      </c>
      <c r="E206">
        <v>64</v>
      </c>
      <c r="F206">
        <v>0.3143556801791384</v>
      </c>
      <c r="G206">
        <v>1143.819630121264</v>
      </c>
      <c r="H206">
        <v>116.37489682665149</v>
      </c>
      <c r="I206">
        <v>80</v>
      </c>
      <c r="J206">
        <v>0.3143556801791384</v>
      </c>
      <c r="K206">
        <v>1143.819630121264</v>
      </c>
      <c r="L206">
        <v>116.37489682665149</v>
      </c>
      <c r="M206">
        <v>80</v>
      </c>
    </row>
    <row r="207" spans="2:13" x14ac:dyDescent="0.25">
      <c r="B207">
        <v>80</v>
      </c>
      <c r="C207">
        <v>55</v>
      </c>
      <c r="D207">
        <v>7</v>
      </c>
      <c r="E207">
        <v>68</v>
      </c>
      <c r="F207">
        <v>0.33754566677957898</v>
      </c>
      <c r="G207">
        <v>1057.78212718798</v>
      </c>
      <c r="H207">
        <v>82.822573822195977</v>
      </c>
      <c r="I207">
        <v>80</v>
      </c>
      <c r="J207">
        <v>0.33754566677957898</v>
      </c>
      <c r="K207">
        <v>1057.78212718798</v>
      </c>
      <c r="L207">
        <v>82.822573822195977</v>
      </c>
      <c r="M207">
        <v>80</v>
      </c>
    </row>
    <row r="208" spans="2:13" x14ac:dyDescent="0.25">
      <c r="B208">
        <v>80</v>
      </c>
      <c r="C208">
        <v>55</v>
      </c>
      <c r="D208">
        <v>7</v>
      </c>
      <c r="E208">
        <v>72</v>
      </c>
      <c r="F208">
        <v>0.36396398193409291</v>
      </c>
      <c r="G208">
        <v>974.70143780260582</v>
      </c>
      <c r="H208">
        <v>52.241816880568933</v>
      </c>
      <c r="I208">
        <v>80</v>
      </c>
      <c r="J208">
        <v>0.36396398193409291</v>
      </c>
      <c r="K208">
        <v>974.70143780260582</v>
      </c>
      <c r="L208">
        <v>52.241816880568933</v>
      </c>
      <c r="M208">
        <v>80</v>
      </c>
    </row>
    <row r="209" spans="2:13" x14ac:dyDescent="0.25">
      <c r="B209">
        <v>80</v>
      </c>
      <c r="C209">
        <v>55</v>
      </c>
      <c r="D209">
        <v>7</v>
      </c>
      <c r="E209">
        <v>76</v>
      </c>
      <c r="F209">
        <v>0.39424829225506008</v>
      </c>
      <c r="G209">
        <v>894.57741496450956</v>
      </c>
      <c r="H209">
        <v>24.63384066410423</v>
      </c>
      <c r="I209">
        <v>80</v>
      </c>
      <c r="J209">
        <v>0.39424829225506008</v>
      </c>
      <c r="K209">
        <v>894.57741496450956</v>
      </c>
      <c r="L209">
        <v>24.63384066410423</v>
      </c>
      <c r="M209">
        <v>80</v>
      </c>
    </row>
    <row r="210" spans="2:13" x14ac:dyDescent="0.25">
      <c r="B210">
        <v>80</v>
      </c>
      <c r="C210">
        <v>55</v>
      </c>
      <c r="D210">
        <v>7</v>
      </c>
      <c r="E210">
        <v>80</v>
      </c>
      <c r="F210">
        <v>0.42920702567605767</v>
      </c>
      <c r="G210">
        <v>817.40992115425615</v>
      </c>
      <c r="H210">
        <v>1.4065841319085081E-5</v>
      </c>
      <c r="I210">
        <v>80</v>
      </c>
      <c r="J210">
        <v>0.42920702567605767</v>
      </c>
      <c r="K210">
        <v>817.40992115425615</v>
      </c>
      <c r="L210">
        <v>1.4065841319085081E-5</v>
      </c>
      <c r="M210">
        <v>80</v>
      </c>
    </row>
    <row r="211" spans="2:13" x14ac:dyDescent="0.25">
      <c r="B211">
        <v>80</v>
      </c>
      <c r="C211">
        <v>55</v>
      </c>
      <c r="D211">
        <v>8</v>
      </c>
      <c r="E211">
        <v>20</v>
      </c>
      <c r="F211">
        <v>0.1758493457937485</v>
      </c>
      <c r="G211">
        <v>2285.735934425561</v>
      </c>
      <c r="H211">
        <v>681.42780293677015</v>
      </c>
      <c r="I211">
        <v>80</v>
      </c>
      <c r="J211">
        <v>0.1758493457937485</v>
      </c>
      <c r="K211">
        <v>2285.735934425561</v>
      </c>
      <c r="L211">
        <v>681.42780293677015</v>
      </c>
      <c r="M211">
        <v>80</v>
      </c>
    </row>
    <row r="212" spans="2:13" x14ac:dyDescent="0.25">
      <c r="B212">
        <v>80</v>
      </c>
      <c r="C212">
        <v>55</v>
      </c>
      <c r="D212">
        <v>8</v>
      </c>
      <c r="E212">
        <v>24</v>
      </c>
      <c r="F212">
        <v>0.17904416996139019</v>
      </c>
      <c r="G212">
        <v>2223.9783429584309</v>
      </c>
      <c r="H212">
        <v>631.36364242311822</v>
      </c>
      <c r="I212">
        <v>80</v>
      </c>
      <c r="J212">
        <v>0.17904416996139019</v>
      </c>
      <c r="K212">
        <v>2223.9783429584309</v>
      </c>
      <c r="L212">
        <v>631.36364242311822</v>
      </c>
      <c r="M212">
        <v>80</v>
      </c>
    </row>
    <row r="213" spans="2:13" x14ac:dyDescent="0.25">
      <c r="B213">
        <v>80</v>
      </c>
      <c r="C213">
        <v>55</v>
      </c>
      <c r="D213">
        <v>8</v>
      </c>
      <c r="E213">
        <v>28</v>
      </c>
      <c r="F213">
        <v>0.18687591100427639</v>
      </c>
      <c r="G213">
        <v>2104.6600746273239</v>
      </c>
      <c r="H213">
        <v>566.29581191129171</v>
      </c>
      <c r="I213">
        <v>80</v>
      </c>
      <c r="J213">
        <v>0.18687591100427639</v>
      </c>
      <c r="K213">
        <v>2104.6600746273239</v>
      </c>
      <c r="L213">
        <v>566.29581191129171</v>
      </c>
      <c r="M213">
        <v>80</v>
      </c>
    </row>
    <row r="214" spans="2:13" x14ac:dyDescent="0.25">
      <c r="B214">
        <v>80</v>
      </c>
      <c r="C214">
        <v>55</v>
      </c>
      <c r="D214">
        <v>8</v>
      </c>
      <c r="E214">
        <v>32</v>
      </c>
      <c r="F214">
        <v>0.19546027808835589</v>
      </c>
      <c r="G214">
        <v>1988.4403683479529</v>
      </c>
      <c r="H214">
        <v>504.30699699775158</v>
      </c>
      <c r="I214">
        <v>80</v>
      </c>
      <c r="J214">
        <v>0.19546027808835589</v>
      </c>
      <c r="K214">
        <v>1988.4403683479529</v>
      </c>
      <c r="L214">
        <v>504.30699699775158</v>
      </c>
      <c r="M214">
        <v>80</v>
      </c>
    </row>
    <row r="215" spans="2:13" x14ac:dyDescent="0.25">
      <c r="B215">
        <v>80</v>
      </c>
      <c r="C215">
        <v>55</v>
      </c>
      <c r="D215">
        <v>8</v>
      </c>
      <c r="E215">
        <v>36</v>
      </c>
      <c r="F215">
        <v>0.20489643479227809</v>
      </c>
      <c r="G215">
        <v>1875.3008046938401</v>
      </c>
      <c r="H215">
        <v>445.39155688922642</v>
      </c>
      <c r="I215">
        <v>80</v>
      </c>
      <c r="J215">
        <v>0.20489643479227809</v>
      </c>
      <c r="K215">
        <v>1875.3008046938401</v>
      </c>
      <c r="L215">
        <v>445.39155688922642</v>
      </c>
      <c r="M215">
        <v>80</v>
      </c>
    </row>
    <row r="216" spans="2:13" x14ac:dyDescent="0.25">
      <c r="B216">
        <v>80</v>
      </c>
      <c r="C216">
        <v>55</v>
      </c>
      <c r="D216">
        <v>8</v>
      </c>
      <c r="E216">
        <v>40</v>
      </c>
      <c r="F216">
        <v>0.21529981112021609</v>
      </c>
      <c r="G216">
        <v>1765.231943454997</v>
      </c>
      <c r="H216">
        <v>389.54696028670008</v>
      </c>
      <c r="I216">
        <v>80</v>
      </c>
      <c r="J216">
        <v>0.21529981112021609</v>
      </c>
      <c r="K216">
        <v>1765.231943454997</v>
      </c>
      <c r="L216">
        <v>389.54696028670008</v>
      </c>
      <c r="M216">
        <v>80</v>
      </c>
    </row>
    <row r="217" spans="2:13" x14ac:dyDescent="0.25">
      <c r="B217">
        <v>80</v>
      </c>
      <c r="C217">
        <v>55</v>
      </c>
      <c r="D217">
        <v>8</v>
      </c>
      <c r="E217">
        <v>44</v>
      </c>
      <c r="F217">
        <v>0.22680584505899279</v>
      </c>
      <c r="G217">
        <v>1658.2288603009811</v>
      </c>
      <c r="H217">
        <v>336.77221664685652</v>
      </c>
      <c r="I217">
        <v>80</v>
      </c>
      <c r="J217">
        <v>0.22680584505899279</v>
      </c>
      <c r="K217">
        <v>1658.2288603009811</v>
      </c>
      <c r="L217">
        <v>336.77221664685652</v>
      </c>
      <c r="M217">
        <v>80</v>
      </c>
    </row>
    <row r="218" spans="2:13" x14ac:dyDescent="0.25">
      <c r="B218">
        <v>80</v>
      </c>
      <c r="C218">
        <v>55</v>
      </c>
      <c r="D218">
        <v>8</v>
      </c>
      <c r="E218">
        <v>48</v>
      </c>
      <c r="F218">
        <v>0.2395745796668238</v>
      </c>
      <c r="G218">
        <v>1554.2889238810451</v>
      </c>
      <c r="H218">
        <v>287.06712219795338</v>
      </c>
      <c r="I218">
        <v>80</v>
      </c>
      <c r="J218">
        <v>0.2395745796668238</v>
      </c>
      <c r="K218">
        <v>1554.2889238810451</v>
      </c>
      <c r="L218">
        <v>287.06712219795338</v>
      </c>
      <c r="M218">
        <v>80</v>
      </c>
    </row>
    <row r="219" spans="2:13" x14ac:dyDescent="0.25">
      <c r="B219">
        <v>80</v>
      </c>
      <c r="C219">
        <v>55</v>
      </c>
      <c r="D219">
        <v>8</v>
      </c>
      <c r="E219">
        <v>52</v>
      </c>
      <c r="F219">
        <v>0.25379645080974611</v>
      </c>
      <c r="G219">
        <v>1453.4106856446861</v>
      </c>
      <c r="H219">
        <v>240.43189831154311</v>
      </c>
      <c r="I219">
        <v>80</v>
      </c>
      <c r="J219">
        <v>0.25379645080974611</v>
      </c>
      <c r="K219">
        <v>1453.4106856446861</v>
      </c>
      <c r="L219">
        <v>240.43189831154311</v>
      </c>
      <c r="M219">
        <v>80</v>
      </c>
    </row>
    <row r="220" spans="2:13" x14ac:dyDescent="0.25">
      <c r="B220">
        <v>80</v>
      </c>
      <c r="C220">
        <v>55</v>
      </c>
      <c r="D220">
        <v>8</v>
      </c>
      <c r="E220">
        <v>56</v>
      </c>
      <c r="F220">
        <v>0.26969969780202252</v>
      </c>
      <c r="G220">
        <v>1355.5933146955781</v>
      </c>
      <c r="H220">
        <v>196.86701773594211</v>
      </c>
      <c r="I220">
        <v>80</v>
      </c>
      <c r="J220">
        <v>0.26969969780202252</v>
      </c>
      <c r="K220">
        <v>1355.5933146955781</v>
      </c>
      <c r="L220">
        <v>196.86701773594211</v>
      </c>
      <c r="M220">
        <v>80</v>
      </c>
    </row>
    <row r="221" spans="2:13" x14ac:dyDescent="0.25">
      <c r="B221">
        <v>80</v>
      </c>
      <c r="C221">
        <v>55</v>
      </c>
      <c r="D221">
        <v>8</v>
      </c>
      <c r="E221">
        <v>60</v>
      </c>
      <c r="F221">
        <v>0.28755998226861279</v>
      </c>
      <c r="G221">
        <v>1260.8363031306519</v>
      </c>
      <c r="H221">
        <v>156.37312262440179</v>
      </c>
      <c r="I221">
        <v>80</v>
      </c>
      <c r="J221">
        <v>0.28755998226861279</v>
      </c>
      <c r="K221">
        <v>1260.8363031306519</v>
      </c>
      <c r="L221">
        <v>156.37312262440179</v>
      </c>
      <c r="M221">
        <v>80</v>
      </c>
    </row>
    <row r="222" spans="2:13" x14ac:dyDescent="0.25">
      <c r="B222">
        <v>80</v>
      </c>
      <c r="C222">
        <v>55</v>
      </c>
      <c r="D222">
        <v>8</v>
      </c>
      <c r="E222">
        <v>64</v>
      </c>
      <c r="F222">
        <v>0.30771303449600929</v>
      </c>
      <c r="G222">
        <v>1169.1393097874191</v>
      </c>
      <c r="H222">
        <v>118.95098910449769</v>
      </c>
      <c r="I222">
        <v>80</v>
      </c>
      <c r="J222">
        <v>0.30771303449600929</v>
      </c>
      <c r="K222">
        <v>1169.1393097874191</v>
      </c>
      <c r="L222">
        <v>118.95098910449769</v>
      </c>
      <c r="M222">
        <v>80</v>
      </c>
    </row>
    <row r="223" spans="2:13" x14ac:dyDescent="0.25">
      <c r="B223">
        <v>80</v>
      </c>
      <c r="C223">
        <v>55</v>
      </c>
      <c r="D223">
        <v>8</v>
      </c>
      <c r="E223">
        <v>68</v>
      </c>
      <c r="F223">
        <v>0.3305715014212528</v>
      </c>
      <c r="G223">
        <v>1080.5020777866571</v>
      </c>
      <c r="H223">
        <v>84.60151654591175</v>
      </c>
      <c r="I223">
        <v>80</v>
      </c>
      <c r="J223">
        <v>0.3305715014212528</v>
      </c>
      <c r="K223">
        <v>1080.5020777866571</v>
      </c>
      <c r="L223">
        <v>84.60151654591175</v>
      </c>
      <c r="M223">
        <v>80</v>
      </c>
    </row>
    <row r="224" spans="2:13" x14ac:dyDescent="0.25">
      <c r="B224">
        <v>80</v>
      </c>
      <c r="C224">
        <v>55</v>
      </c>
      <c r="D224">
        <v>8</v>
      </c>
      <c r="E224">
        <v>72</v>
      </c>
      <c r="F224">
        <v>0.35664771351639862</v>
      </c>
      <c r="G224">
        <v>994.92439341281931</v>
      </c>
      <c r="H224">
        <v>53.325730576737918</v>
      </c>
      <c r="I224">
        <v>80</v>
      </c>
      <c r="J224">
        <v>0.35664771351639862</v>
      </c>
      <c r="K224">
        <v>994.92439341281931</v>
      </c>
      <c r="L224">
        <v>53.325730576737918</v>
      </c>
      <c r="M224">
        <v>80</v>
      </c>
    </row>
    <row r="225" spans="2:13" x14ac:dyDescent="0.25">
      <c r="B225">
        <v>80</v>
      </c>
      <c r="C225">
        <v>55</v>
      </c>
      <c r="D225">
        <v>8</v>
      </c>
      <c r="E225">
        <v>76</v>
      </c>
      <c r="F225">
        <v>0.38658493348158629</v>
      </c>
      <c r="G225">
        <v>912.406069400148</v>
      </c>
      <c r="H225">
        <v>25.124794064031409</v>
      </c>
      <c r="I225">
        <v>80</v>
      </c>
      <c r="J225">
        <v>0.38658493348158629</v>
      </c>
      <c r="K225">
        <v>912.406069400148</v>
      </c>
      <c r="L225">
        <v>25.124794064031409</v>
      </c>
      <c r="M225">
        <v>80</v>
      </c>
    </row>
    <row r="226" spans="2:13" x14ac:dyDescent="0.25">
      <c r="B226">
        <v>80</v>
      </c>
      <c r="C226">
        <v>55</v>
      </c>
      <c r="D226">
        <v>8</v>
      </c>
      <c r="E226">
        <v>80</v>
      </c>
      <c r="F226">
        <v>0.42120099547447398</v>
      </c>
      <c r="G226">
        <v>832.94694324390548</v>
      </c>
      <c r="H226">
        <v>2.2799628741533131E-5</v>
      </c>
      <c r="I226">
        <v>80</v>
      </c>
      <c r="J226">
        <v>0.42120099547447398</v>
      </c>
      <c r="K226">
        <v>832.94694324390548</v>
      </c>
      <c r="L226">
        <v>2.2799628741533131E-5</v>
      </c>
      <c r="M226">
        <v>80</v>
      </c>
    </row>
    <row r="227" spans="2:13" x14ac:dyDescent="0.25">
      <c r="B227">
        <v>80</v>
      </c>
      <c r="C227">
        <v>55</v>
      </c>
      <c r="D227">
        <v>9</v>
      </c>
      <c r="E227">
        <v>20</v>
      </c>
      <c r="F227">
        <v>0.1718790089731769</v>
      </c>
      <c r="G227">
        <v>2346.4311607451809</v>
      </c>
      <c r="H227">
        <v>699.52238577089986</v>
      </c>
      <c r="I227">
        <v>80</v>
      </c>
      <c r="J227">
        <v>0.1718790089731769</v>
      </c>
      <c r="K227">
        <v>2346.4311607451809</v>
      </c>
      <c r="L227">
        <v>699.52238577089986</v>
      </c>
      <c r="M227">
        <v>80</v>
      </c>
    </row>
    <row r="228" spans="2:13" x14ac:dyDescent="0.25">
      <c r="B228">
        <v>80</v>
      </c>
      <c r="C228">
        <v>55</v>
      </c>
      <c r="D228">
        <v>9</v>
      </c>
      <c r="E228">
        <v>24</v>
      </c>
      <c r="F228">
        <v>0.1758862180001497</v>
      </c>
      <c r="G228">
        <v>2269.4082693671139</v>
      </c>
      <c r="H228">
        <v>644.26072379740344</v>
      </c>
      <c r="I228">
        <v>80</v>
      </c>
      <c r="J228">
        <v>0.1758862180001497</v>
      </c>
      <c r="K228">
        <v>2269.4082693671139</v>
      </c>
      <c r="L228">
        <v>644.26072379740344</v>
      </c>
      <c r="M228">
        <v>80</v>
      </c>
    </row>
    <row r="229" spans="2:13" x14ac:dyDescent="0.25">
      <c r="B229">
        <v>80</v>
      </c>
      <c r="C229">
        <v>55</v>
      </c>
      <c r="D229">
        <v>9</v>
      </c>
      <c r="E229">
        <v>28</v>
      </c>
      <c r="F229">
        <v>0.18357541479501019</v>
      </c>
      <c r="G229">
        <v>2147.1730574381172</v>
      </c>
      <c r="H229">
        <v>577.73468919224933</v>
      </c>
      <c r="I229">
        <v>80</v>
      </c>
      <c r="J229">
        <v>0.18357541479501019</v>
      </c>
      <c r="K229">
        <v>2147.1730574381172</v>
      </c>
      <c r="L229">
        <v>577.73468919224933</v>
      </c>
      <c r="M229">
        <v>80</v>
      </c>
    </row>
    <row r="230" spans="2:13" x14ac:dyDescent="0.25">
      <c r="B230">
        <v>80</v>
      </c>
      <c r="C230">
        <v>55</v>
      </c>
      <c r="D230">
        <v>9</v>
      </c>
      <c r="E230">
        <v>32</v>
      </c>
      <c r="F230">
        <v>0.1920085761771155</v>
      </c>
      <c r="G230">
        <v>2028.1167569415809</v>
      </c>
      <c r="H230">
        <v>514.36970912527499</v>
      </c>
      <c r="I230">
        <v>80</v>
      </c>
      <c r="J230">
        <v>0.1920085761771155</v>
      </c>
      <c r="K230">
        <v>2028.1167569415809</v>
      </c>
      <c r="L230">
        <v>514.36970912527499</v>
      </c>
      <c r="M230">
        <v>80</v>
      </c>
    </row>
    <row r="231" spans="2:13" x14ac:dyDescent="0.25">
      <c r="B231">
        <v>80</v>
      </c>
      <c r="C231">
        <v>55</v>
      </c>
      <c r="D231">
        <v>9</v>
      </c>
      <c r="E231">
        <v>36</v>
      </c>
      <c r="F231">
        <v>0.20128417701943099</v>
      </c>
      <c r="G231">
        <v>1912.2224819519849</v>
      </c>
      <c r="H231">
        <v>454.16061645316353</v>
      </c>
      <c r="I231">
        <v>80</v>
      </c>
      <c r="J231">
        <v>0.20128417701943099</v>
      </c>
      <c r="K231">
        <v>1912.2224819519849</v>
      </c>
      <c r="L231">
        <v>454.16061645316353</v>
      </c>
      <c r="M231">
        <v>80</v>
      </c>
    </row>
    <row r="232" spans="2:13" x14ac:dyDescent="0.25">
      <c r="B232">
        <v>80</v>
      </c>
      <c r="C232">
        <v>55</v>
      </c>
      <c r="D232">
        <v>9</v>
      </c>
      <c r="E232">
        <v>40</v>
      </c>
      <c r="F232">
        <v>0.21151700989241229</v>
      </c>
      <c r="G232">
        <v>1799.4815852522131</v>
      </c>
      <c r="H232">
        <v>397.10509655956793</v>
      </c>
      <c r="I232">
        <v>80</v>
      </c>
      <c r="J232">
        <v>0.21151700989241229</v>
      </c>
      <c r="K232">
        <v>1799.4815852522131</v>
      </c>
      <c r="L232">
        <v>397.10509655956793</v>
      </c>
      <c r="M232">
        <v>80</v>
      </c>
    </row>
    <row r="233" spans="2:13" x14ac:dyDescent="0.25">
      <c r="B233">
        <v>80</v>
      </c>
      <c r="C233">
        <v>55</v>
      </c>
      <c r="D233">
        <v>9</v>
      </c>
      <c r="E233">
        <v>44</v>
      </c>
      <c r="F233">
        <v>0.22284193942079161</v>
      </c>
      <c r="G233">
        <v>1689.88947973928</v>
      </c>
      <c r="H233">
        <v>343.20223100256351</v>
      </c>
      <c r="I233">
        <v>80</v>
      </c>
      <c r="J233">
        <v>0.22284193942079161</v>
      </c>
      <c r="K233">
        <v>1689.88947973928</v>
      </c>
      <c r="L233">
        <v>343.20223100256351</v>
      </c>
      <c r="M233">
        <v>80</v>
      </c>
    </row>
    <row r="234" spans="2:13" x14ac:dyDescent="0.25">
      <c r="B234">
        <v>80</v>
      </c>
      <c r="C234">
        <v>55</v>
      </c>
      <c r="D234">
        <v>9</v>
      </c>
      <c r="E234">
        <v>48</v>
      </c>
      <c r="F234">
        <v>-0.2845645921472198</v>
      </c>
      <c r="G234">
        <v>-1232.894366539248</v>
      </c>
      <c r="H234">
        <v>3.4840864457174048E-5</v>
      </c>
      <c r="I234">
        <v>80</v>
      </c>
      <c r="J234">
        <v>-0.2845645921472198</v>
      </c>
      <c r="K234">
        <v>-1232.894366539248</v>
      </c>
      <c r="L234">
        <v>3.4840864457174048E-5</v>
      </c>
      <c r="M234">
        <v>80</v>
      </c>
    </row>
    <row r="235" spans="2:13" x14ac:dyDescent="0.25">
      <c r="B235">
        <v>80</v>
      </c>
      <c r="C235">
        <v>55</v>
      </c>
      <c r="D235">
        <v>9</v>
      </c>
      <c r="E235">
        <v>52</v>
      </c>
      <c r="F235">
        <v>0.59350207302827063</v>
      </c>
      <c r="G235">
        <v>603.75327188357335</v>
      </c>
      <c r="H235">
        <v>99.876506390465707</v>
      </c>
      <c r="I235">
        <v>80</v>
      </c>
      <c r="J235">
        <v>0.59350207302827063</v>
      </c>
      <c r="K235">
        <v>603.75327188357335</v>
      </c>
      <c r="L235">
        <v>99.876506390465707</v>
      </c>
      <c r="M235">
        <v>80</v>
      </c>
    </row>
    <row r="236" spans="2:13" x14ac:dyDescent="0.25">
      <c r="B236">
        <v>80</v>
      </c>
      <c r="C236">
        <v>55</v>
      </c>
      <c r="D236">
        <v>9</v>
      </c>
      <c r="E236">
        <v>56</v>
      </c>
      <c r="F236">
        <v>0.35008251122992612</v>
      </c>
      <c r="G236">
        <v>1034.339101784075</v>
      </c>
      <c r="H236">
        <v>150.21265963827491</v>
      </c>
      <c r="I236">
        <v>80</v>
      </c>
      <c r="J236">
        <v>0.35008251122992612</v>
      </c>
      <c r="K236">
        <v>1034.339101784075</v>
      </c>
      <c r="L236">
        <v>150.21265963827491</v>
      </c>
      <c r="M236">
        <v>80</v>
      </c>
    </row>
    <row r="237" spans="2:13" x14ac:dyDescent="0.25">
      <c r="B237">
        <v>80</v>
      </c>
      <c r="C237">
        <v>55</v>
      </c>
      <c r="D237">
        <v>9</v>
      </c>
      <c r="E237">
        <v>60</v>
      </c>
      <c r="F237">
        <v>0.28275910317783848</v>
      </c>
      <c r="G237">
        <v>1282.9718332306261</v>
      </c>
      <c r="H237">
        <v>159.11845569863661</v>
      </c>
      <c r="I237">
        <v>80</v>
      </c>
      <c r="J237">
        <v>0.28275910317783848</v>
      </c>
      <c r="K237">
        <v>1282.9718332306261</v>
      </c>
      <c r="L237">
        <v>159.11845569863661</v>
      </c>
      <c r="M237">
        <v>80</v>
      </c>
    </row>
    <row r="238" spans="2:13" x14ac:dyDescent="0.25">
      <c r="B238">
        <v>80</v>
      </c>
      <c r="C238">
        <v>55</v>
      </c>
      <c r="D238">
        <v>9</v>
      </c>
      <c r="E238">
        <v>64</v>
      </c>
      <c r="F238">
        <v>0.3026754451176914</v>
      </c>
      <c r="G238">
        <v>1189.101177338041</v>
      </c>
      <c r="H238">
        <v>120.981967330408</v>
      </c>
      <c r="I238">
        <v>80</v>
      </c>
      <c r="J238">
        <v>0.3026754451176914</v>
      </c>
      <c r="K238">
        <v>1189.101177338041</v>
      </c>
      <c r="L238">
        <v>120.981967330408</v>
      </c>
      <c r="M238">
        <v>80</v>
      </c>
    </row>
    <row r="239" spans="2:13" x14ac:dyDescent="0.25">
      <c r="B239">
        <v>80</v>
      </c>
      <c r="C239">
        <v>55</v>
      </c>
      <c r="D239">
        <v>9</v>
      </c>
      <c r="E239">
        <v>68</v>
      </c>
      <c r="F239">
        <v>0.32528844895231929</v>
      </c>
      <c r="G239">
        <v>1098.3732823154919</v>
      </c>
      <c r="H239">
        <v>86.000812880292301</v>
      </c>
      <c r="I239">
        <v>80</v>
      </c>
      <c r="J239">
        <v>0.32528844895231929</v>
      </c>
      <c r="K239">
        <v>1098.3732823154919</v>
      </c>
      <c r="L239">
        <v>86.000812880292301</v>
      </c>
      <c r="M239">
        <v>80</v>
      </c>
    </row>
    <row r="240" spans="2:13" x14ac:dyDescent="0.25">
      <c r="B240">
        <v>80</v>
      </c>
      <c r="C240">
        <v>55</v>
      </c>
      <c r="D240">
        <v>9</v>
      </c>
      <c r="E240">
        <v>72</v>
      </c>
      <c r="F240">
        <v>0.35111349004266718</v>
      </c>
      <c r="G240">
        <v>1010.787935212959</v>
      </c>
      <c r="H240">
        <v>54.175991761399487</v>
      </c>
      <c r="I240">
        <v>80</v>
      </c>
      <c r="J240">
        <v>0.35111349004266718</v>
      </c>
      <c r="K240">
        <v>1010.787935212959</v>
      </c>
      <c r="L240">
        <v>54.175991761399487</v>
      </c>
      <c r="M240">
        <v>80</v>
      </c>
    </row>
    <row r="241" spans="2:13" x14ac:dyDescent="0.25">
      <c r="B241">
        <v>80</v>
      </c>
      <c r="C241">
        <v>55</v>
      </c>
      <c r="D241">
        <v>9</v>
      </c>
      <c r="E241">
        <v>76</v>
      </c>
      <c r="F241">
        <v>0.38079899280071883</v>
      </c>
      <c r="G241">
        <v>926.34496049137351</v>
      </c>
      <c r="H241">
        <v>25.508637955879571</v>
      </c>
      <c r="I241">
        <v>80</v>
      </c>
      <c r="J241">
        <v>0.38079899280071883</v>
      </c>
      <c r="K241">
        <v>926.34496049137351</v>
      </c>
      <c r="L241">
        <v>25.508637955879571</v>
      </c>
      <c r="M241">
        <v>80</v>
      </c>
    </row>
    <row r="242" spans="2:13" x14ac:dyDescent="0.25">
      <c r="B242">
        <v>80</v>
      </c>
      <c r="C242">
        <v>55</v>
      </c>
      <c r="D242">
        <v>9</v>
      </c>
      <c r="E242">
        <v>80</v>
      </c>
      <c r="F242">
        <v>0.41517127293961481</v>
      </c>
      <c r="G242">
        <v>845.04421515122408</v>
      </c>
      <c r="H242">
        <v>3.3770804455290512E-5</v>
      </c>
      <c r="I242">
        <v>80</v>
      </c>
      <c r="J242">
        <v>0.41517127293961481</v>
      </c>
      <c r="K242">
        <v>845.04421515122408</v>
      </c>
      <c r="L242">
        <v>3.3770804455290512E-5</v>
      </c>
      <c r="M242">
        <v>80</v>
      </c>
    </row>
    <row r="243" spans="2:13" x14ac:dyDescent="0.25">
      <c r="B243">
        <v>80</v>
      </c>
      <c r="C243">
        <v>55</v>
      </c>
      <c r="D243">
        <v>10</v>
      </c>
      <c r="E243">
        <v>20</v>
      </c>
      <c r="F243">
        <v>0.16885565935298341</v>
      </c>
      <c r="G243">
        <v>2394.8560840018581</v>
      </c>
      <c r="H243">
        <v>713.95892592947678</v>
      </c>
      <c r="I243">
        <v>80</v>
      </c>
      <c r="J243">
        <v>0.16885565935298341</v>
      </c>
      <c r="K243">
        <v>2394.8560840018581</v>
      </c>
      <c r="L243">
        <v>713.95892592947678</v>
      </c>
      <c r="M243">
        <v>80</v>
      </c>
    </row>
    <row r="244" spans="2:13" x14ac:dyDescent="0.25">
      <c r="B244">
        <v>80</v>
      </c>
      <c r="C244">
        <v>55</v>
      </c>
      <c r="D244">
        <v>10</v>
      </c>
      <c r="E244">
        <v>24</v>
      </c>
      <c r="F244">
        <v>0.17341151068975361</v>
      </c>
      <c r="G244">
        <v>2306.3273414977821</v>
      </c>
      <c r="H244">
        <v>654.74166756350814</v>
      </c>
      <c r="I244">
        <v>80</v>
      </c>
      <c r="J244">
        <v>0.17341151068975361</v>
      </c>
      <c r="K244">
        <v>2306.3273414977821</v>
      </c>
      <c r="L244">
        <v>654.74166756350814</v>
      </c>
      <c r="M244">
        <v>80</v>
      </c>
    </row>
    <row r="245" spans="2:13" x14ac:dyDescent="0.25">
      <c r="B245">
        <v>80</v>
      </c>
      <c r="C245">
        <v>55</v>
      </c>
      <c r="D245">
        <v>10</v>
      </c>
      <c r="E245">
        <v>28</v>
      </c>
      <c r="F245">
        <v>0.18098949931963709</v>
      </c>
      <c r="G245">
        <v>2181.700940231342</v>
      </c>
      <c r="H245">
        <v>587.02503763841707</v>
      </c>
      <c r="I245">
        <v>80</v>
      </c>
      <c r="J245">
        <v>0.18098949931963709</v>
      </c>
      <c r="K245">
        <v>2181.700940231342</v>
      </c>
      <c r="L245">
        <v>587.02503763841707</v>
      </c>
      <c r="M245">
        <v>80</v>
      </c>
    </row>
    <row r="246" spans="2:13" x14ac:dyDescent="0.25">
      <c r="B246">
        <v>80</v>
      </c>
      <c r="C246">
        <v>55</v>
      </c>
      <c r="D246">
        <v>10</v>
      </c>
      <c r="E246">
        <v>32</v>
      </c>
      <c r="F246">
        <v>0.18930481208325051</v>
      </c>
      <c r="G246">
        <v>2060.319259834811</v>
      </c>
      <c r="H246">
        <v>522.53690180197941</v>
      </c>
      <c r="I246">
        <v>80</v>
      </c>
      <c r="J246">
        <v>0.18930481208325051</v>
      </c>
      <c r="K246">
        <v>2060.319259834811</v>
      </c>
      <c r="L246">
        <v>522.53690180197941</v>
      </c>
      <c r="M246">
        <v>80</v>
      </c>
    </row>
    <row r="247" spans="2:13" x14ac:dyDescent="0.25">
      <c r="B247">
        <v>80</v>
      </c>
      <c r="C247">
        <v>55</v>
      </c>
      <c r="D247">
        <v>10</v>
      </c>
      <c r="E247">
        <v>36</v>
      </c>
      <c r="F247">
        <v>0.19845543020791551</v>
      </c>
      <c r="G247">
        <v>1942.166656624348</v>
      </c>
      <c r="H247">
        <v>461.27249353459803</v>
      </c>
      <c r="I247">
        <v>80</v>
      </c>
      <c r="J247">
        <v>0.19845543020791551</v>
      </c>
      <c r="K247">
        <v>1942.166656624348</v>
      </c>
      <c r="L247">
        <v>461.27249353459803</v>
      </c>
      <c r="M247">
        <v>80</v>
      </c>
    </row>
    <row r="248" spans="2:13" x14ac:dyDescent="0.25">
      <c r="B248">
        <v>80</v>
      </c>
      <c r="C248">
        <v>55</v>
      </c>
      <c r="D248">
        <v>10</v>
      </c>
      <c r="E248">
        <v>40</v>
      </c>
      <c r="F248">
        <v>0.2085557046655222</v>
      </c>
      <c r="G248">
        <v>1827.235124352173</v>
      </c>
      <c r="H248">
        <v>403.22969186626062</v>
      </c>
      <c r="I248">
        <v>80</v>
      </c>
      <c r="J248">
        <v>0.2085557046655222</v>
      </c>
      <c r="K248">
        <v>1827.235124352173</v>
      </c>
      <c r="L248">
        <v>403.22969186626062</v>
      </c>
      <c r="M248">
        <v>80</v>
      </c>
    </row>
    <row r="249" spans="2:13" x14ac:dyDescent="0.25">
      <c r="B249">
        <v>80</v>
      </c>
      <c r="C249">
        <v>55</v>
      </c>
      <c r="D249">
        <v>10</v>
      </c>
      <c r="E249">
        <v>44</v>
      </c>
      <c r="F249">
        <v>0.21974012262345599</v>
      </c>
      <c r="G249">
        <v>1715.5203694871209</v>
      </c>
      <c r="H249">
        <v>348.40766107150529</v>
      </c>
      <c r="I249">
        <v>80</v>
      </c>
      <c r="J249">
        <v>0.21974012262345599</v>
      </c>
      <c r="K249">
        <v>1715.5203694871209</v>
      </c>
      <c r="L249">
        <v>348.40766107150529</v>
      </c>
      <c r="M249">
        <v>80</v>
      </c>
    </row>
    <row r="250" spans="2:13" x14ac:dyDescent="0.25">
      <c r="B250">
        <v>80</v>
      </c>
      <c r="C250">
        <v>55</v>
      </c>
      <c r="D250">
        <v>10</v>
      </c>
      <c r="E250">
        <v>48</v>
      </c>
      <c r="F250">
        <v>0.23216795827039791</v>
      </c>
      <c r="G250">
        <v>1607.0199858052999</v>
      </c>
      <c r="H250">
        <v>296.80623331646069</v>
      </c>
      <c r="I250">
        <v>80</v>
      </c>
      <c r="J250">
        <v>0.23216795827039791</v>
      </c>
      <c r="K250">
        <v>1607.0199858052999</v>
      </c>
      <c r="L250">
        <v>296.80623331646069</v>
      </c>
      <c r="M250">
        <v>80</v>
      </c>
    </row>
    <row r="251" spans="2:13" x14ac:dyDescent="0.25">
      <c r="B251">
        <v>80</v>
      </c>
      <c r="C251">
        <v>55</v>
      </c>
      <c r="D251">
        <v>10</v>
      </c>
      <c r="E251">
        <v>52</v>
      </c>
      <c r="F251">
        <v>0.24602915942366441</v>
      </c>
      <c r="G251">
        <v>1501.7325732008001</v>
      </c>
      <c r="H251">
        <v>248.42561879921041</v>
      </c>
      <c r="I251">
        <v>80</v>
      </c>
      <c r="J251">
        <v>0.24602915942366441</v>
      </c>
      <c r="K251">
        <v>1501.7325732008001</v>
      </c>
      <c r="L251">
        <v>248.42561879921041</v>
      </c>
      <c r="M251">
        <v>80</v>
      </c>
    </row>
    <row r="252" spans="2:13" x14ac:dyDescent="0.25">
      <c r="B252">
        <v>80</v>
      </c>
      <c r="C252">
        <v>55</v>
      </c>
      <c r="D252">
        <v>10</v>
      </c>
      <c r="E252">
        <v>56</v>
      </c>
      <c r="F252">
        <v>0.26155191952687301</v>
      </c>
      <c r="G252">
        <v>1399.6572899753371</v>
      </c>
      <c r="H252">
        <v>203.26626471874351</v>
      </c>
      <c r="I252">
        <v>80</v>
      </c>
      <c r="J252">
        <v>0.26155191952687301</v>
      </c>
      <c r="K252">
        <v>1399.6572899753371</v>
      </c>
      <c r="L252">
        <v>203.26626471874351</v>
      </c>
      <c r="M252">
        <v>80</v>
      </c>
    </row>
    <row r="253" spans="2:13" x14ac:dyDescent="0.25">
      <c r="B253">
        <v>80</v>
      </c>
      <c r="C253">
        <v>55</v>
      </c>
      <c r="D253">
        <v>10</v>
      </c>
      <c r="E253">
        <v>60</v>
      </c>
      <c r="F253">
        <v>0.2790125475902121</v>
      </c>
      <c r="G253">
        <v>1300.7936125315859</v>
      </c>
      <c r="H253">
        <v>161.3287856092835</v>
      </c>
      <c r="I253">
        <v>80</v>
      </c>
      <c r="J253">
        <v>0.2790125475902121</v>
      </c>
      <c r="K253">
        <v>1300.7936125315859</v>
      </c>
      <c r="L253">
        <v>161.3287856092835</v>
      </c>
      <c r="M253">
        <v>80</v>
      </c>
    </row>
    <row r="254" spans="2:13" x14ac:dyDescent="0.25">
      <c r="B254">
        <v>80</v>
      </c>
      <c r="C254">
        <v>55</v>
      </c>
      <c r="D254">
        <v>10</v>
      </c>
      <c r="E254">
        <v>64</v>
      </c>
      <c r="F254">
        <v>0.29874849951616073</v>
      </c>
      <c r="G254">
        <v>1205.141200597126</v>
      </c>
      <c r="H254">
        <v>122.6139304536885</v>
      </c>
      <c r="I254">
        <v>80</v>
      </c>
      <c r="J254">
        <v>0.29874849951616073</v>
      </c>
      <c r="K254">
        <v>1205.141200597126</v>
      </c>
      <c r="L254">
        <v>122.6139304536885</v>
      </c>
      <c r="M254">
        <v>80</v>
      </c>
    </row>
    <row r="255" spans="2:13" x14ac:dyDescent="0.25">
      <c r="B255">
        <v>80</v>
      </c>
      <c r="C255">
        <v>55</v>
      </c>
      <c r="D255">
        <v>10</v>
      </c>
      <c r="E255">
        <v>68</v>
      </c>
      <c r="F255">
        <v>0.32117581642207349</v>
      </c>
      <c r="G255">
        <v>1112.6998202000871</v>
      </c>
      <c r="H255">
        <v>87.122570274279269</v>
      </c>
      <c r="I255">
        <v>80</v>
      </c>
      <c r="J255">
        <v>0.32117581642207349</v>
      </c>
      <c r="K255">
        <v>1112.6998202000871</v>
      </c>
      <c r="L255">
        <v>87.122570274279269</v>
      </c>
      <c r="M255">
        <v>80</v>
      </c>
    </row>
    <row r="256" spans="2:13" x14ac:dyDescent="0.25">
      <c r="B256">
        <v>80</v>
      </c>
      <c r="C256">
        <v>55</v>
      </c>
      <c r="D256">
        <v>10</v>
      </c>
      <c r="E256">
        <v>72</v>
      </c>
      <c r="F256">
        <v>0.34681280361417161</v>
      </c>
      <c r="G256">
        <v>1023.469300710703</v>
      </c>
      <c r="H256">
        <v>54.855697939217492</v>
      </c>
      <c r="I256">
        <v>80</v>
      </c>
      <c r="J256">
        <v>0.34681280361417161</v>
      </c>
      <c r="K256">
        <v>1023.469300710703</v>
      </c>
      <c r="L256">
        <v>54.855697939217492</v>
      </c>
      <c r="M256">
        <v>80</v>
      </c>
    </row>
    <row r="257" spans="2:13" x14ac:dyDescent="0.25">
      <c r="B257">
        <v>80</v>
      </c>
      <c r="C257">
        <v>55</v>
      </c>
      <c r="D257">
        <v>10</v>
      </c>
      <c r="E257">
        <v>76</v>
      </c>
      <c r="F257">
        <v>0.37631270559392871</v>
      </c>
      <c r="G257">
        <v>937.44951346092148</v>
      </c>
      <c r="H257">
        <v>25.814435628737218</v>
      </c>
      <c r="I257">
        <v>80</v>
      </c>
      <c r="J257">
        <v>0.37631270559392871</v>
      </c>
      <c r="K257">
        <v>937.44951346092148</v>
      </c>
      <c r="L257">
        <v>25.814435628737218</v>
      </c>
      <c r="M257">
        <v>80</v>
      </c>
    </row>
    <row r="258" spans="2:13" x14ac:dyDescent="0.25">
      <c r="B258">
        <v>80</v>
      </c>
      <c r="C258">
        <v>55</v>
      </c>
      <c r="D258">
        <v>10</v>
      </c>
      <c r="E258">
        <v>80</v>
      </c>
      <c r="F258">
        <v>0.41050961084910709</v>
      </c>
      <c r="G258">
        <v>854.64036463429068</v>
      </c>
      <c r="H258">
        <v>4.720240874295381E-5</v>
      </c>
      <c r="I258">
        <v>80</v>
      </c>
      <c r="J258">
        <v>0.41050961084910709</v>
      </c>
      <c r="K258">
        <v>854.64036463429068</v>
      </c>
      <c r="L258">
        <v>4.720240874295381E-5</v>
      </c>
      <c r="M258">
        <v>80</v>
      </c>
    </row>
    <row r="259" spans="2:13" x14ac:dyDescent="0.25">
      <c r="B259">
        <v>80</v>
      </c>
      <c r="C259">
        <v>55</v>
      </c>
      <c r="D259">
        <v>11</v>
      </c>
      <c r="E259">
        <v>20</v>
      </c>
      <c r="F259">
        <v>0.1664860516325482</v>
      </c>
      <c r="G259">
        <v>2434.2302062288181</v>
      </c>
      <c r="H259">
        <v>725.69722751659356</v>
      </c>
      <c r="I259">
        <v>80</v>
      </c>
      <c r="J259">
        <v>0.1664860516325482</v>
      </c>
      <c r="K259">
        <v>2434.2302062288181</v>
      </c>
      <c r="L259">
        <v>725.69722751659356</v>
      </c>
      <c r="M259">
        <v>80</v>
      </c>
    </row>
    <row r="260" spans="2:13" x14ac:dyDescent="0.25">
      <c r="B260">
        <v>80</v>
      </c>
      <c r="C260">
        <v>55</v>
      </c>
      <c r="D260">
        <v>11</v>
      </c>
      <c r="E260">
        <v>24</v>
      </c>
      <c r="F260">
        <v>0.171428848495392</v>
      </c>
      <c r="G260">
        <v>2336.783956261027</v>
      </c>
      <c r="H260">
        <v>663.38799189888266</v>
      </c>
      <c r="I260">
        <v>80</v>
      </c>
      <c r="J260">
        <v>0.171428848495392</v>
      </c>
      <c r="K260">
        <v>2336.783956261027</v>
      </c>
      <c r="L260">
        <v>663.38799189888266</v>
      </c>
      <c r="M260">
        <v>80</v>
      </c>
    </row>
    <row r="261" spans="2:13" x14ac:dyDescent="0.25">
      <c r="B261">
        <v>80</v>
      </c>
      <c r="C261">
        <v>55</v>
      </c>
      <c r="D261">
        <v>11</v>
      </c>
      <c r="E261">
        <v>28</v>
      </c>
      <c r="F261">
        <v>0.1789182779933742</v>
      </c>
      <c r="G261">
        <v>2210.167853669037</v>
      </c>
      <c r="H261">
        <v>594.68457866892641</v>
      </c>
      <c r="I261">
        <v>80</v>
      </c>
      <c r="J261">
        <v>0.1789182779933742</v>
      </c>
      <c r="K261">
        <v>2210.167853669037</v>
      </c>
      <c r="L261">
        <v>594.68457866892641</v>
      </c>
      <c r="M261">
        <v>80</v>
      </c>
    </row>
    <row r="262" spans="2:13" x14ac:dyDescent="0.25">
      <c r="B262">
        <v>80</v>
      </c>
      <c r="C262">
        <v>55</v>
      </c>
      <c r="D262">
        <v>11</v>
      </c>
      <c r="E262">
        <v>32</v>
      </c>
      <c r="F262">
        <v>0.1871398725332043</v>
      </c>
      <c r="G262">
        <v>2086.8509627685899</v>
      </c>
      <c r="H262">
        <v>529.26587271907704</v>
      </c>
      <c r="I262">
        <v>80</v>
      </c>
      <c r="J262">
        <v>0.1871398725332043</v>
      </c>
      <c r="K262">
        <v>2086.8509627685899</v>
      </c>
      <c r="L262">
        <v>529.26587271907704</v>
      </c>
      <c r="M262">
        <v>80</v>
      </c>
    </row>
    <row r="263" spans="2:13" x14ac:dyDescent="0.25">
      <c r="B263">
        <v>80</v>
      </c>
      <c r="C263">
        <v>55</v>
      </c>
      <c r="D263">
        <v>11</v>
      </c>
      <c r="E263">
        <v>36</v>
      </c>
      <c r="F263">
        <v>0.1961912599351168</v>
      </c>
      <c r="G263">
        <v>1966.818721806992</v>
      </c>
      <c r="H263">
        <v>467.127476054402</v>
      </c>
      <c r="I263">
        <v>80</v>
      </c>
      <c r="J263">
        <v>0.1961912599351168</v>
      </c>
      <c r="K263">
        <v>1966.818721806992</v>
      </c>
      <c r="L263">
        <v>467.127476054402</v>
      </c>
      <c r="M263">
        <v>80</v>
      </c>
    </row>
    <row r="264" spans="2:13" x14ac:dyDescent="0.25">
      <c r="B264">
        <v>80</v>
      </c>
      <c r="C264">
        <v>55</v>
      </c>
      <c r="D264">
        <v>11</v>
      </c>
      <c r="E264">
        <v>40</v>
      </c>
      <c r="F264">
        <v>0.20618649045427201</v>
      </c>
      <c r="G264">
        <v>1850.063701461017</v>
      </c>
      <c r="H264">
        <v>408.26746181327758</v>
      </c>
      <c r="I264">
        <v>80</v>
      </c>
      <c r="J264">
        <v>0.20618649045427201</v>
      </c>
      <c r="K264">
        <v>1850.063701461017</v>
      </c>
      <c r="L264">
        <v>408.26746181327758</v>
      </c>
      <c r="M264">
        <v>80</v>
      </c>
    </row>
    <row r="265" spans="2:13" x14ac:dyDescent="0.25">
      <c r="B265">
        <v>80</v>
      </c>
      <c r="C265">
        <v>55</v>
      </c>
      <c r="D265">
        <v>11</v>
      </c>
      <c r="E265">
        <v>44</v>
      </c>
      <c r="F265">
        <v>0.2172598153073565</v>
      </c>
      <c r="G265">
        <v>1736.5819055923751</v>
      </c>
      <c r="H265">
        <v>352.68509705436242</v>
      </c>
      <c r="I265">
        <v>80</v>
      </c>
      <c r="J265">
        <v>0.2172598153073565</v>
      </c>
      <c r="K265">
        <v>1736.5819055923751</v>
      </c>
      <c r="L265">
        <v>352.68509705436242</v>
      </c>
      <c r="M265">
        <v>80</v>
      </c>
    </row>
    <row r="266" spans="2:13" x14ac:dyDescent="0.25">
      <c r="B266">
        <v>80</v>
      </c>
      <c r="C266">
        <v>55</v>
      </c>
      <c r="D266">
        <v>11</v>
      </c>
      <c r="E266">
        <v>48</v>
      </c>
      <c r="F266">
        <v>0.22957036339225481</v>
      </c>
      <c r="G266">
        <v>1626.3710895996669</v>
      </c>
      <c r="H266">
        <v>300.38027368079128</v>
      </c>
      <c r="I266">
        <v>80</v>
      </c>
      <c r="J266">
        <v>0.22957036339225481</v>
      </c>
      <c r="K266">
        <v>1626.3710895996669</v>
      </c>
      <c r="L266">
        <v>300.38027368079128</v>
      </c>
      <c r="M266">
        <v>80</v>
      </c>
    </row>
    <row r="267" spans="2:13" x14ac:dyDescent="0.25">
      <c r="B267">
        <v>80</v>
      </c>
      <c r="C267">
        <v>55</v>
      </c>
      <c r="D267">
        <v>11</v>
      </c>
      <c r="E267">
        <v>52</v>
      </c>
      <c r="F267">
        <v>0.2433080729596907</v>
      </c>
      <c r="G267">
        <v>1519.429955329495</v>
      </c>
      <c r="H267">
        <v>251.35324212578601</v>
      </c>
      <c r="I267">
        <v>80</v>
      </c>
      <c r="J267">
        <v>0.2433080729596907</v>
      </c>
      <c r="K267">
        <v>1519.429955329495</v>
      </c>
      <c r="L267">
        <v>251.35324212578601</v>
      </c>
      <c r="M267">
        <v>80</v>
      </c>
    </row>
    <row r="268" spans="2:13" x14ac:dyDescent="0.25">
      <c r="B268">
        <v>80</v>
      </c>
      <c r="C268">
        <v>55</v>
      </c>
      <c r="D268">
        <v>11</v>
      </c>
      <c r="E268">
        <v>56</v>
      </c>
      <c r="F268">
        <v>0.25870133477536739</v>
      </c>
      <c r="G268">
        <v>1415.7577400494281</v>
      </c>
      <c r="H268">
        <v>205.6044805101281</v>
      </c>
      <c r="I268">
        <v>80</v>
      </c>
      <c r="J268">
        <v>0.25870133477536739</v>
      </c>
      <c r="K268">
        <v>1415.7577400494281</v>
      </c>
      <c r="L268">
        <v>205.6044805101281</v>
      </c>
      <c r="M268">
        <v>80</v>
      </c>
    </row>
    <row r="269" spans="2:13" x14ac:dyDescent="0.25">
      <c r="B269">
        <v>80</v>
      </c>
      <c r="C269">
        <v>55</v>
      </c>
      <c r="D269">
        <v>11</v>
      </c>
      <c r="E269">
        <v>60</v>
      </c>
      <c r="F269">
        <v>0.2760269707385255</v>
      </c>
      <c r="G269">
        <v>1315.3539923657511</v>
      </c>
      <c r="H269">
        <v>163.13462868447121</v>
      </c>
      <c r="I269">
        <v>80</v>
      </c>
      <c r="J269">
        <v>0.2760269707385255</v>
      </c>
      <c r="K269">
        <v>1315.3539923657511</v>
      </c>
      <c r="L269">
        <v>163.13462868447121</v>
      </c>
      <c r="M269">
        <v>80</v>
      </c>
    </row>
    <row r="270" spans="2:13" x14ac:dyDescent="0.25">
      <c r="B270">
        <v>80</v>
      </c>
      <c r="C270">
        <v>55</v>
      </c>
      <c r="D270">
        <v>11</v>
      </c>
      <c r="E270">
        <v>64</v>
      </c>
      <c r="F270">
        <v>0.29562343000596608</v>
      </c>
      <c r="G270">
        <v>1218.2184436747041</v>
      </c>
      <c r="H270">
        <v>123.944456123422</v>
      </c>
      <c r="I270">
        <v>80</v>
      </c>
      <c r="J270">
        <v>0.29562343000596608</v>
      </c>
      <c r="K270">
        <v>1218.2184436747041</v>
      </c>
      <c r="L270">
        <v>123.944456123422</v>
      </c>
      <c r="M270">
        <v>80</v>
      </c>
    </row>
    <row r="271" spans="2:13" x14ac:dyDescent="0.25">
      <c r="B271">
        <v>80</v>
      </c>
      <c r="C271">
        <v>55</v>
      </c>
      <c r="D271">
        <v>11</v>
      </c>
      <c r="E271">
        <v>68</v>
      </c>
      <c r="F271">
        <v>0.31790847829703689</v>
      </c>
      <c r="G271">
        <v>1124.350932744971</v>
      </c>
      <c r="H271">
        <v>88.034849082361077</v>
      </c>
      <c r="I271">
        <v>80</v>
      </c>
      <c r="J271">
        <v>0.31790847829703689</v>
      </c>
      <c r="K271">
        <v>1124.350932744971</v>
      </c>
      <c r="L271">
        <v>88.034849082361077</v>
      </c>
      <c r="M271">
        <v>80</v>
      </c>
    </row>
    <row r="272" spans="2:13" x14ac:dyDescent="0.25">
      <c r="B272">
        <v>80</v>
      </c>
      <c r="C272">
        <v>55</v>
      </c>
      <c r="D272">
        <v>11</v>
      </c>
      <c r="E272">
        <v>72</v>
      </c>
      <c r="F272">
        <v>0.34340326299167889</v>
      </c>
      <c r="G272">
        <v>1033.7513623849941</v>
      </c>
      <c r="H272">
        <v>55.406809535479702</v>
      </c>
      <c r="I272">
        <v>80</v>
      </c>
      <c r="J272">
        <v>0.34340326299167889</v>
      </c>
      <c r="K272">
        <v>1033.7513623849941</v>
      </c>
      <c r="L272">
        <v>55.406809535479702</v>
      </c>
      <c r="M272">
        <v>80</v>
      </c>
    </row>
    <row r="273" spans="2:13" x14ac:dyDescent="0.25">
      <c r="B273">
        <v>80</v>
      </c>
      <c r="C273">
        <v>55</v>
      </c>
      <c r="D273">
        <v>11</v>
      </c>
      <c r="E273">
        <v>76</v>
      </c>
      <c r="F273">
        <v>0.37276559049613411</v>
      </c>
      <c r="G273">
        <v>946.4196769156639</v>
      </c>
      <c r="H273">
        <v>26.061461670762569</v>
      </c>
      <c r="I273">
        <v>80</v>
      </c>
      <c r="J273">
        <v>0.37276559049613411</v>
      </c>
      <c r="K273">
        <v>946.4196769156639</v>
      </c>
      <c r="L273">
        <v>26.061461670762569</v>
      </c>
      <c r="M273">
        <v>80</v>
      </c>
    </row>
    <row r="274" spans="2:13" x14ac:dyDescent="0.25">
      <c r="B274">
        <v>80</v>
      </c>
      <c r="C274">
        <v>55</v>
      </c>
      <c r="D274">
        <v>11</v>
      </c>
      <c r="E274">
        <v>80</v>
      </c>
      <c r="F274">
        <v>0.40683678692460568</v>
      </c>
      <c r="G274">
        <v>862.35585371360833</v>
      </c>
      <c r="H274">
        <v>6.331584921118004E-5</v>
      </c>
      <c r="I274">
        <v>80</v>
      </c>
      <c r="J274">
        <v>0.40683678692460568</v>
      </c>
      <c r="K274">
        <v>862.35585371360833</v>
      </c>
      <c r="L274">
        <v>6.331584921118004E-5</v>
      </c>
      <c r="M274">
        <v>80</v>
      </c>
    </row>
    <row r="275" spans="2:13" x14ac:dyDescent="0.25">
      <c r="B275">
        <v>80</v>
      </c>
      <c r="C275">
        <v>55</v>
      </c>
      <c r="D275">
        <v>12</v>
      </c>
      <c r="E275">
        <v>20</v>
      </c>
      <c r="F275">
        <v>0.1645871853720072</v>
      </c>
      <c r="G275">
        <v>2466.7292749112239</v>
      </c>
      <c r="H275">
        <v>735.38592861342704</v>
      </c>
      <c r="I275">
        <v>80</v>
      </c>
      <c r="J275">
        <v>0.1645871853720072</v>
      </c>
      <c r="K275">
        <v>2466.7292749112239</v>
      </c>
      <c r="L275">
        <v>735.38592861342704</v>
      </c>
      <c r="M275">
        <v>80</v>
      </c>
    </row>
    <row r="276" spans="2:13" x14ac:dyDescent="0.25">
      <c r="B276">
        <v>80</v>
      </c>
      <c r="C276">
        <v>55</v>
      </c>
      <c r="D276">
        <v>12</v>
      </c>
      <c r="E276">
        <v>24</v>
      </c>
      <c r="F276">
        <v>0.16981279283132589</v>
      </c>
      <c r="G276">
        <v>2362.210475777692</v>
      </c>
      <c r="H276">
        <v>670.60632930355018</v>
      </c>
      <c r="I276">
        <v>80</v>
      </c>
      <c r="J276">
        <v>0.16981279283132589</v>
      </c>
      <c r="K276">
        <v>2362.210475777692</v>
      </c>
      <c r="L276">
        <v>670.60632930355018</v>
      </c>
      <c r="M276">
        <v>80</v>
      </c>
    </row>
    <row r="277" spans="2:13" x14ac:dyDescent="0.25">
      <c r="B277">
        <v>80</v>
      </c>
      <c r="C277">
        <v>55</v>
      </c>
      <c r="D277">
        <v>12</v>
      </c>
      <c r="E277">
        <v>28</v>
      </c>
      <c r="F277">
        <v>0.17723060510924191</v>
      </c>
      <c r="G277">
        <v>2233.9184375404411</v>
      </c>
      <c r="H277">
        <v>601.07511149523316</v>
      </c>
      <c r="I277">
        <v>80</v>
      </c>
      <c r="J277">
        <v>0.17723060510924191</v>
      </c>
      <c r="K277">
        <v>2233.9184375404411</v>
      </c>
      <c r="L277">
        <v>601.07511149523316</v>
      </c>
      <c r="M277">
        <v>80</v>
      </c>
    </row>
    <row r="278" spans="2:13" x14ac:dyDescent="0.25">
      <c r="B278">
        <v>80</v>
      </c>
      <c r="C278">
        <v>55</v>
      </c>
      <c r="D278">
        <v>12</v>
      </c>
      <c r="E278">
        <v>32</v>
      </c>
      <c r="F278">
        <v>0.18537654657776251</v>
      </c>
      <c r="G278">
        <v>2108.971115122948</v>
      </c>
      <c r="H278">
        <v>534.87599213586748</v>
      </c>
      <c r="I278">
        <v>80</v>
      </c>
      <c r="J278">
        <v>0.18537654657776251</v>
      </c>
      <c r="K278">
        <v>2108.971115122948</v>
      </c>
      <c r="L278">
        <v>534.87599213586748</v>
      </c>
      <c r="M278">
        <v>80</v>
      </c>
    </row>
    <row r="279" spans="2:13" x14ac:dyDescent="0.25">
      <c r="B279">
        <v>80</v>
      </c>
      <c r="C279">
        <v>55</v>
      </c>
      <c r="D279">
        <v>12</v>
      </c>
      <c r="E279">
        <v>36</v>
      </c>
      <c r="F279">
        <v>0.19434799670638239</v>
      </c>
      <c r="G279">
        <v>1987.3549452938919</v>
      </c>
      <c r="H279">
        <v>472.00493261085279</v>
      </c>
      <c r="I279">
        <v>80</v>
      </c>
      <c r="J279">
        <v>0.19434799670638239</v>
      </c>
      <c r="K279">
        <v>1987.3549452938919</v>
      </c>
      <c r="L279">
        <v>472.00493261085279</v>
      </c>
      <c r="M279">
        <v>80</v>
      </c>
    </row>
    <row r="280" spans="2:13" x14ac:dyDescent="0.25">
      <c r="B280">
        <v>80</v>
      </c>
      <c r="C280">
        <v>55</v>
      </c>
      <c r="D280">
        <v>12</v>
      </c>
      <c r="E280">
        <v>40</v>
      </c>
      <c r="F280">
        <v>0.20425881098945409</v>
      </c>
      <c r="G280">
        <v>1869.0630586508439</v>
      </c>
      <c r="H280">
        <v>412.46021223249159</v>
      </c>
      <c r="I280">
        <v>80</v>
      </c>
      <c r="J280">
        <v>0.20425881098945409</v>
      </c>
      <c r="K280">
        <v>1869.0630586508439</v>
      </c>
      <c r="L280">
        <v>412.46021223249159</v>
      </c>
      <c r="M280">
        <v>80</v>
      </c>
    </row>
    <row r="281" spans="2:13" x14ac:dyDescent="0.25">
      <c r="B281">
        <v>80</v>
      </c>
      <c r="C281">
        <v>55</v>
      </c>
      <c r="D281">
        <v>12</v>
      </c>
      <c r="E281">
        <v>44</v>
      </c>
      <c r="F281">
        <v>0.29480383492938989</v>
      </c>
      <c r="G281">
        <v>1254.911517136997</v>
      </c>
      <c r="H281">
        <v>254.86195282377301</v>
      </c>
      <c r="I281">
        <v>80</v>
      </c>
      <c r="J281">
        <v>0.29480383492938989</v>
      </c>
      <c r="K281">
        <v>1254.911517136997</v>
      </c>
      <c r="L281">
        <v>254.86195282377301</v>
      </c>
      <c r="M281">
        <v>80</v>
      </c>
    </row>
    <row r="282" spans="2:13" x14ac:dyDescent="0.25">
      <c r="B282">
        <v>80</v>
      </c>
      <c r="C282">
        <v>55</v>
      </c>
      <c r="D282">
        <v>12</v>
      </c>
      <c r="E282">
        <v>48</v>
      </c>
      <c r="F282">
        <v>0.22745999107521769</v>
      </c>
      <c r="G282">
        <v>1642.4390758220461</v>
      </c>
      <c r="H282">
        <v>303.34794651525232</v>
      </c>
      <c r="I282">
        <v>80</v>
      </c>
      <c r="J282">
        <v>0.22745999107521769</v>
      </c>
      <c r="K282">
        <v>1642.4390758220461</v>
      </c>
      <c r="L282">
        <v>303.34794651525232</v>
      </c>
      <c r="M282">
        <v>80</v>
      </c>
    </row>
    <row r="283" spans="2:13" x14ac:dyDescent="0.25">
      <c r="B283">
        <v>80</v>
      </c>
      <c r="C283">
        <v>55</v>
      </c>
      <c r="D283">
        <v>12</v>
      </c>
      <c r="E283">
        <v>52</v>
      </c>
      <c r="F283">
        <v>0.24109948425673611</v>
      </c>
      <c r="G283">
        <v>1534.1037937376241</v>
      </c>
      <c r="H283">
        <v>253.78069579738971</v>
      </c>
      <c r="I283">
        <v>80</v>
      </c>
      <c r="J283">
        <v>0.24109948425673611</v>
      </c>
      <c r="K283">
        <v>1534.1037937376241</v>
      </c>
      <c r="L283">
        <v>253.78069579738971</v>
      </c>
      <c r="M283">
        <v>80</v>
      </c>
    </row>
    <row r="284" spans="2:13" x14ac:dyDescent="0.25">
      <c r="B284">
        <v>80</v>
      </c>
      <c r="C284">
        <v>55</v>
      </c>
      <c r="D284">
        <v>12</v>
      </c>
      <c r="E284">
        <v>56</v>
      </c>
      <c r="F284">
        <v>0.25639028108319267</v>
      </c>
      <c r="G284">
        <v>1429.0852984093419</v>
      </c>
      <c r="H284">
        <v>207.54000413171059</v>
      </c>
      <c r="I284">
        <v>80</v>
      </c>
      <c r="J284">
        <v>0.25639028108319267</v>
      </c>
      <c r="K284">
        <v>1429.0852984093419</v>
      </c>
      <c r="L284">
        <v>207.54000413171059</v>
      </c>
      <c r="M284">
        <v>80</v>
      </c>
    </row>
    <row r="285" spans="2:13" x14ac:dyDescent="0.25">
      <c r="B285">
        <v>80</v>
      </c>
      <c r="C285">
        <v>55</v>
      </c>
      <c r="D285">
        <v>12</v>
      </c>
      <c r="E285">
        <v>60</v>
      </c>
      <c r="F285">
        <v>0.27360980486470371</v>
      </c>
      <c r="G285">
        <v>1327.3832520678559</v>
      </c>
      <c r="H285">
        <v>164.62655681325461</v>
      </c>
      <c r="I285">
        <v>80</v>
      </c>
      <c r="J285">
        <v>0.27360980486470371</v>
      </c>
      <c r="K285">
        <v>1327.3832520678559</v>
      </c>
      <c r="L285">
        <v>164.62655681325461</v>
      </c>
      <c r="M285">
        <v>80</v>
      </c>
    </row>
    <row r="286" spans="2:13" x14ac:dyDescent="0.25">
      <c r="B286">
        <v>80</v>
      </c>
      <c r="C286">
        <v>55</v>
      </c>
      <c r="D286">
        <v>12</v>
      </c>
      <c r="E286">
        <v>64</v>
      </c>
      <c r="F286">
        <v>0.29309756095815981</v>
      </c>
      <c r="G286">
        <v>1228.9974932646439</v>
      </c>
      <c r="H286">
        <v>125.0411611662259</v>
      </c>
      <c r="I286">
        <v>80</v>
      </c>
      <c r="J286">
        <v>0.29309756095815981</v>
      </c>
      <c r="K286">
        <v>1228.9974932646439</v>
      </c>
      <c r="L286">
        <v>125.0411611662259</v>
      </c>
      <c r="M286">
        <v>80</v>
      </c>
    </row>
    <row r="287" spans="2:13" x14ac:dyDescent="0.25">
      <c r="B287">
        <v>80</v>
      </c>
      <c r="C287">
        <v>55</v>
      </c>
      <c r="D287">
        <v>12</v>
      </c>
      <c r="E287">
        <v>68</v>
      </c>
      <c r="F287">
        <v>0.31527305700883729</v>
      </c>
      <c r="G287">
        <v>1133.9279634083209</v>
      </c>
      <c r="H287">
        <v>88.784733706872174</v>
      </c>
      <c r="I287">
        <v>80</v>
      </c>
      <c r="J287">
        <v>0.31527305700883729</v>
      </c>
      <c r="K287">
        <v>1133.9279634083209</v>
      </c>
      <c r="L287">
        <v>88.784733706872174</v>
      </c>
      <c r="M287">
        <v>80</v>
      </c>
    </row>
    <row r="288" spans="2:13" x14ac:dyDescent="0.25">
      <c r="B288">
        <v>80</v>
      </c>
      <c r="C288">
        <v>55</v>
      </c>
      <c r="D288">
        <v>12</v>
      </c>
      <c r="E288">
        <v>72</v>
      </c>
      <c r="F288">
        <v>0.34066022230892151</v>
      </c>
      <c r="G288">
        <v>1042.1746637975029</v>
      </c>
      <c r="H288">
        <v>55.858298689270143</v>
      </c>
      <c r="I288">
        <v>80</v>
      </c>
      <c r="J288">
        <v>0.34066022230892151</v>
      </c>
      <c r="K288">
        <v>1042.1746637975029</v>
      </c>
      <c r="L288">
        <v>55.858298689270143</v>
      </c>
      <c r="M288">
        <v>80</v>
      </c>
    </row>
    <row r="289" spans="2:13" x14ac:dyDescent="0.25">
      <c r="B289">
        <v>80</v>
      </c>
      <c r="C289">
        <v>55</v>
      </c>
      <c r="D289">
        <v>12</v>
      </c>
      <c r="E289">
        <v>76</v>
      </c>
      <c r="F289">
        <v>0.36992123675624811</v>
      </c>
      <c r="G289">
        <v>953.73763276430498</v>
      </c>
      <c r="H289">
        <v>26.262994063723429</v>
      </c>
      <c r="I289">
        <v>80</v>
      </c>
      <c r="J289">
        <v>0.36992123675624811</v>
      </c>
      <c r="K289">
        <v>953.73763276430498</v>
      </c>
      <c r="L289">
        <v>26.262994063723429</v>
      </c>
      <c r="M289">
        <v>80</v>
      </c>
    </row>
    <row r="290" spans="2:13" x14ac:dyDescent="0.25">
      <c r="B290">
        <v>80</v>
      </c>
      <c r="C290">
        <v>55</v>
      </c>
      <c r="D290">
        <v>12</v>
      </c>
      <c r="E290">
        <v>80</v>
      </c>
      <c r="F290">
        <v>0.40390426590631839</v>
      </c>
      <c r="G290">
        <v>868.61693661330401</v>
      </c>
      <c r="H290">
        <v>8.2330808505128277E-5</v>
      </c>
      <c r="I290">
        <v>80</v>
      </c>
      <c r="J290">
        <v>0.40390426590631839</v>
      </c>
      <c r="K290">
        <v>868.61693661330401</v>
      </c>
      <c r="L290">
        <v>8.2330808505128277E-5</v>
      </c>
      <c r="M290">
        <v>80</v>
      </c>
    </row>
    <row r="291" spans="2:13" x14ac:dyDescent="0.25">
      <c r="B291">
        <v>80</v>
      </c>
      <c r="C291">
        <v>60</v>
      </c>
      <c r="D291">
        <v>4</v>
      </c>
      <c r="E291">
        <v>20</v>
      </c>
      <c r="F291">
        <v>0.15033166440862269</v>
      </c>
      <c r="G291">
        <v>2741.5109693984368</v>
      </c>
      <c r="H291">
        <v>817.30430415680087</v>
      </c>
      <c r="I291">
        <v>80</v>
      </c>
      <c r="J291">
        <v>0.15033166440862269</v>
      </c>
      <c r="K291">
        <v>2741.5109693984368</v>
      </c>
      <c r="L291">
        <v>817.30430415680087</v>
      </c>
      <c r="M291">
        <v>80</v>
      </c>
    </row>
    <row r="292" spans="2:13" x14ac:dyDescent="0.25">
      <c r="B292">
        <v>80</v>
      </c>
      <c r="C292">
        <v>60</v>
      </c>
      <c r="D292">
        <v>4</v>
      </c>
      <c r="E292">
        <v>24</v>
      </c>
      <c r="F292">
        <v>0.19225404453895539</v>
      </c>
      <c r="G292">
        <v>2052.136546317251</v>
      </c>
      <c r="H292">
        <v>582.57957312058215</v>
      </c>
      <c r="I292">
        <v>80</v>
      </c>
      <c r="J292">
        <v>0.19225404453895539</v>
      </c>
      <c r="K292">
        <v>2052.136546317251</v>
      </c>
      <c r="L292">
        <v>582.57957312058215</v>
      </c>
      <c r="M292">
        <v>80</v>
      </c>
    </row>
    <row r="293" spans="2:13" x14ac:dyDescent="0.25">
      <c r="B293">
        <v>80</v>
      </c>
      <c r="C293">
        <v>60</v>
      </c>
      <c r="D293">
        <v>4</v>
      </c>
      <c r="E293">
        <v>28</v>
      </c>
      <c r="F293">
        <v>0.19996414897847731</v>
      </c>
      <c r="G293">
        <v>1951.4413143366151</v>
      </c>
      <c r="H293">
        <v>525.06958680277342</v>
      </c>
      <c r="I293">
        <v>80</v>
      </c>
      <c r="J293">
        <v>0.19996414897847731</v>
      </c>
      <c r="K293">
        <v>1951.4413143366151</v>
      </c>
      <c r="L293">
        <v>525.06958680277342</v>
      </c>
      <c r="M293">
        <v>80</v>
      </c>
    </row>
    <row r="294" spans="2:13" x14ac:dyDescent="0.25">
      <c r="B294">
        <v>80</v>
      </c>
      <c r="C294">
        <v>60</v>
      </c>
      <c r="D294">
        <v>4</v>
      </c>
      <c r="E294">
        <v>32</v>
      </c>
      <c r="F294">
        <v>0.2083302739584354</v>
      </c>
      <c r="G294">
        <v>1853.2579661250099</v>
      </c>
      <c r="H294">
        <v>470.02209856282627</v>
      </c>
      <c r="I294">
        <v>80</v>
      </c>
      <c r="J294">
        <v>0.2083302739584354</v>
      </c>
      <c r="K294">
        <v>1853.2579661250099</v>
      </c>
      <c r="L294">
        <v>470.02209856282627</v>
      </c>
      <c r="M294">
        <v>80</v>
      </c>
    </row>
    <row r="295" spans="2:13" x14ac:dyDescent="0.25">
      <c r="B295">
        <v>80</v>
      </c>
      <c r="C295">
        <v>60</v>
      </c>
      <c r="D295">
        <v>4</v>
      </c>
      <c r="E295">
        <v>36</v>
      </c>
      <c r="F295">
        <v>0.21743053607114901</v>
      </c>
      <c r="G295">
        <v>1757.5496817722239</v>
      </c>
      <c r="H295">
        <v>417.42516462257282</v>
      </c>
      <c r="I295">
        <v>80</v>
      </c>
      <c r="J295">
        <v>0.21743053607114901</v>
      </c>
      <c r="K295">
        <v>1757.5496817722239</v>
      </c>
      <c r="L295">
        <v>417.42516462257282</v>
      </c>
      <c r="M295">
        <v>80</v>
      </c>
    </row>
    <row r="296" spans="2:13" x14ac:dyDescent="0.25">
      <c r="B296">
        <v>80</v>
      </c>
      <c r="C296">
        <v>60</v>
      </c>
      <c r="D296">
        <v>4</v>
      </c>
      <c r="E296">
        <v>40</v>
      </c>
      <c r="F296">
        <v>0.2273538720483905</v>
      </c>
      <c r="G296">
        <v>1664.2931089803731</v>
      </c>
      <c r="H296">
        <v>367.27200904344539</v>
      </c>
      <c r="I296">
        <v>80</v>
      </c>
      <c r="J296">
        <v>0.2273538720483905</v>
      </c>
      <c r="K296">
        <v>1664.2931089803731</v>
      </c>
      <c r="L296">
        <v>367.27200904344539</v>
      </c>
      <c r="M296">
        <v>80</v>
      </c>
    </row>
    <row r="297" spans="2:13" x14ac:dyDescent="0.25">
      <c r="B297">
        <v>80</v>
      </c>
      <c r="C297">
        <v>60</v>
      </c>
      <c r="D297">
        <v>4</v>
      </c>
      <c r="E297">
        <v>44</v>
      </c>
      <c r="F297">
        <v>0.23820220161347519</v>
      </c>
      <c r="G297">
        <v>1573.4742275198789</v>
      </c>
      <c r="H297">
        <v>319.55924738077192</v>
      </c>
      <c r="I297">
        <v>80</v>
      </c>
      <c r="J297">
        <v>0.23820220161347519</v>
      </c>
      <c r="K297">
        <v>1573.4742275198789</v>
      </c>
      <c r="L297">
        <v>319.55924738077192</v>
      </c>
      <c r="M297">
        <v>80</v>
      </c>
    </row>
    <row r="298" spans="2:13" x14ac:dyDescent="0.25">
      <c r="B298">
        <v>80</v>
      </c>
      <c r="C298">
        <v>60</v>
      </c>
      <c r="D298">
        <v>4</v>
      </c>
      <c r="E298">
        <v>48</v>
      </c>
      <c r="F298">
        <v>0.25009307549712773</v>
      </c>
      <c r="G298">
        <v>1485.085105996654</v>
      </c>
      <c r="H298">
        <v>274.28560193866412</v>
      </c>
      <c r="I298">
        <v>80</v>
      </c>
      <c r="J298">
        <v>0.25009307549712773</v>
      </c>
      <c r="K298">
        <v>1485.085105996654</v>
      </c>
      <c r="L298">
        <v>274.28560193866412</v>
      </c>
      <c r="M298">
        <v>80</v>
      </c>
    </row>
    <row r="299" spans="2:13" x14ac:dyDescent="0.25">
      <c r="B299">
        <v>80</v>
      </c>
      <c r="C299">
        <v>60</v>
      </c>
      <c r="D299">
        <v>4</v>
      </c>
      <c r="E299">
        <v>52</v>
      </c>
      <c r="F299">
        <v>0.26316290313893631</v>
      </c>
      <c r="G299">
        <v>1399.121631302281</v>
      </c>
      <c r="H299">
        <v>231.45105563313169</v>
      </c>
      <c r="I299">
        <v>80</v>
      </c>
      <c r="J299">
        <v>0.26316290313893631</v>
      </c>
      <c r="K299">
        <v>1399.121631302281</v>
      </c>
      <c r="L299">
        <v>231.45105563313169</v>
      </c>
      <c r="M299">
        <v>80</v>
      </c>
    </row>
    <row r="300" spans="2:13" x14ac:dyDescent="0.25">
      <c r="B300">
        <v>80</v>
      </c>
      <c r="C300">
        <v>60</v>
      </c>
      <c r="D300">
        <v>4</v>
      </c>
      <c r="E300">
        <v>56</v>
      </c>
      <c r="F300">
        <v>0.27757091975771969</v>
      </c>
      <c r="G300">
        <v>1315.581997942905</v>
      </c>
      <c r="H300">
        <v>191.05632307049311</v>
      </c>
      <c r="I300">
        <v>80</v>
      </c>
      <c r="J300">
        <v>0.27757091975771969</v>
      </c>
      <c r="K300">
        <v>1315.581997942905</v>
      </c>
      <c r="L300">
        <v>191.05632307049311</v>
      </c>
      <c r="M300">
        <v>80</v>
      </c>
    </row>
    <row r="301" spans="2:13" x14ac:dyDescent="0.25">
      <c r="B301">
        <v>80</v>
      </c>
      <c r="C301">
        <v>60</v>
      </c>
      <c r="D301">
        <v>4</v>
      </c>
      <c r="E301">
        <v>60</v>
      </c>
      <c r="F301">
        <v>0.2935041134429287</v>
      </c>
      <c r="G301">
        <v>1234.4657339881189</v>
      </c>
      <c r="H301">
        <v>153.10253429097349</v>
      </c>
      <c r="I301">
        <v>80</v>
      </c>
      <c r="J301">
        <v>0.2935041134429287</v>
      </c>
      <c r="K301">
        <v>1234.4657339881189</v>
      </c>
      <c r="L301">
        <v>153.10253429097349</v>
      </c>
      <c r="M301">
        <v>80</v>
      </c>
    </row>
    <row r="302" spans="2:13" x14ac:dyDescent="0.25">
      <c r="B302">
        <v>80</v>
      </c>
      <c r="C302">
        <v>60</v>
      </c>
      <c r="D302">
        <v>4</v>
      </c>
      <c r="E302">
        <v>64</v>
      </c>
      <c r="F302">
        <v>0.31118340870482641</v>
      </c>
      <c r="G302">
        <v>1155.773089753485</v>
      </c>
      <c r="H302">
        <v>117.5910558060266</v>
      </c>
      <c r="I302">
        <v>80</v>
      </c>
      <c r="J302">
        <v>0.31118340870482641</v>
      </c>
      <c r="K302">
        <v>1155.773089753485</v>
      </c>
      <c r="L302">
        <v>117.5910558060266</v>
      </c>
      <c r="M302">
        <v>80</v>
      </c>
    </row>
    <row r="303" spans="2:13" x14ac:dyDescent="0.25">
      <c r="B303">
        <v>80</v>
      </c>
      <c r="C303">
        <v>60</v>
      </c>
      <c r="D303">
        <v>4</v>
      </c>
      <c r="E303">
        <v>68</v>
      </c>
      <c r="F303">
        <v>0.33087150670253579</v>
      </c>
      <c r="G303">
        <v>1079.5046657742671</v>
      </c>
      <c r="H303">
        <v>84.523398077066489</v>
      </c>
      <c r="I303">
        <v>80</v>
      </c>
      <c r="J303">
        <v>0.33087150670253579</v>
      </c>
      <c r="K303">
        <v>1079.5046657742671</v>
      </c>
      <c r="L303">
        <v>84.523398077066489</v>
      </c>
      <c r="M303">
        <v>80</v>
      </c>
    </row>
    <row r="304" spans="2:13" x14ac:dyDescent="0.25">
      <c r="B304">
        <v>80</v>
      </c>
      <c r="C304">
        <v>60</v>
      </c>
      <c r="D304">
        <v>4</v>
      </c>
      <c r="E304">
        <v>72</v>
      </c>
      <c r="F304">
        <v>0.35288292897572598</v>
      </c>
      <c r="G304">
        <v>1005.661196170877</v>
      </c>
      <c r="H304">
        <v>53.901176265355801</v>
      </c>
      <c r="I304">
        <v>80</v>
      </c>
      <c r="J304">
        <v>0.35288292897572598</v>
      </c>
      <c r="K304">
        <v>1005.661196170877</v>
      </c>
      <c r="L304">
        <v>53.901176265355801</v>
      </c>
      <c r="M304">
        <v>80</v>
      </c>
    </row>
    <row r="305" spans="2:13" x14ac:dyDescent="0.25">
      <c r="B305">
        <v>80</v>
      </c>
      <c r="C305">
        <v>60</v>
      </c>
      <c r="D305">
        <v>4</v>
      </c>
      <c r="E305">
        <v>76</v>
      </c>
      <c r="F305">
        <v>0.3775970222492443</v>
      </c>
      <c r="G305">
        <v>934.24343158638396</v>
      </c>
      <c r="H305">
        <v>25.726103031430199</v>
      </c>
      <c r="I305">
        <v>80</v>
      </c>
      <c r="J305">
        <v>0.3775970222492443</v>
      </c>
      <c r="K305">
        <v>934.24343158638396</v>
      </c>
      <c r="L305">
        <v>25.726103031430199</v>
      </c>
      <c r="M305">
        <v>80</v>
      </c>
    </row>
    <row r="306" spans="2:13" x14ac:dyDescent="0.25">
      <c r="B306">
        <v>80</v>
      </c>
      <c r="C306">
        <v>60</v>
      </c>
      <c r="D306">
        <v>4</v>
      </c>
      <c r="E306">
        <v>80</v>
      </c>
      <c r="F306">
        <v>0.40547498936057857</v>
      </c>
      <c r="G306">
        <v>865.2520850053952</v>
      </c>
      <c r="H306">
        <v>0</v>
      </c>
      <c r="I306">
        <v>80</v>
      </c>
      <c r="J306">
        <v>0.40547498936057857</v>
      </c>
      <c r="K306">
        <v>865.2520850053952</v>
      </c>
      <c r="L306">
        <v>0</v>
      </c>
      <c r="M306">
        <v>80</v>
      </c>
    </row>
    <row r="307" spans="2:13" x14ac:dyDescent="0.25">
      <c r="B307">
        <v>80</v>
      </c>
      <c r="C307">
        <v>60</v>
      </c>
      <c r="D307">
        <v>5</v>
      </c>
      <c r="E307">
        <v>20</v>
      </c>
      <c r="F307">
        <v>0.18513101219739089</v>
      </c>
      <c r="G307">
        <v>2155.3974469729219</v>
      </c>
      <c r="H307">
        <v>642.57103656153902</v>
      </c>
      <c r="I307">
        <v>80</v>
      </c>
      <c r="J307">
        <v>0.18513101219739089</v>
      </c>
      <c r="K307">
        <v>2155.3974469729219</v>
      </c>
      <c r="L307">
        <v>642.57103656153902</v>
      </c>
      <c r="M307">
        <v>80</v>
      </c>
    </row>
    <row r="308" spans="2:13" x14ac:dyDescent="0.25">
      <c r="B308">
        <v>80</v>
      </c>
      <c r="C308">
        <v>60</v>
      </c>
      <c r="D308">
        <v>5</v>
      </c>
      <c r="E308">
        <v>24</v>
      </c>
      <c r="F308">
        <v>0.18074822780699079</v>
      </c>
      <c r="G308">
        <v>2200.2114297786252</v>
      </c>
      <c r="H308">
        <v>624.61644697194617</v>
      </c>
      <c r="I308">
        <v>80</v>
      </c>
      <c r="J308">
        <v>0.18074822780699079</v>
      </c>
      <c r="K308">
        <v>2200.2114297786252</v>
      </c>
      <c r="L308">
        <v>624.61644697194617</v>
      </c>
      <c r="M308">
        <v>80</v>
      </c>
    </row>
    <row r="309" spans="2:13" x14ac:dyDescent="0.25">
      <c r="B309">
        <v>80</v>
      </c>
      <c r="C309">
        <v>60</v>
      </c>
      <c r="D309">
        <v>5</v>
      </c>
      <c r="E309">
        <v>28</v>
      </c>
      <c r="F309">
        <v>0.18796156564011249</v>
      </c>
      <c r="G309">
        <v>2091.041554322454</v>
      </c>
      <c r="H309">
        <v>562.63148641436067</v>
      </c>
      <c r="I309">
        <v>80</v>
      </c>
      <c r="J309">
        <v>0.18796156564011249</v>
      </c>
      <c r="K309">
        <v>2091.041554322454</v>
      </c>
      <c r="L309">
        <v>562.63148641436067</v>
      </c>
      <c r="M309">
        <v>80</v>
      </c>
    </row>
    <row r="310" spans="2:13" x14ac:dyDescent="0.25">
      <c r="B310">
        <v>80</v>
      </c>
      <c r="C310">
        <v>60</v>
      </c>
      <c r="D310">
        <v>5</v>
      </c>
      <c r="E310">
        <v>32</v>
      </c>
      <c r="F310">
        <v>0.19580231044746299</v>
      </c>
      <c r="G310">
        <v>1984.593160653897</v>
      </c>
      <c r="H310">
        <v>503.33124766357821</v>
      </c>
      <c r="I310">
        <v>80</v>
      </c>
      <c r="J310">
        <v>0.19580231044746299</v>
      </c>
      <c r="K310">
        <v>1984.593160653897</v>
      </c>
      <c r="L310">
        <v>503.33124766357821</v>
      </c>
      <c r="M310">
        <v>80</v>
      </c>
    </row>
    <row r="311" spans="2:13" x14ac:dyDescent="0.25">
      <c r="B311">
        <v>80</v>
      </c>
      <c r="C311">
        <v>60</v>
      </c>
      <c r="D311">
        <v>5</v>
      </c>
      <c r="E311">
        <v>36</v>
      </c>
      <c r="F311">
        <v>0.2043459270174891</v>
      </c>
      <c r="G311">
        <v>1880.8352961256651</v>
      </c>
      <c r="H311">
        <v>446.70599825347318</v>
      </c>
      <c r="I311">
        <v>80</v>
      </c>
      <c r="J311">
        <v>0.2043459270174891</v>
      </c>
      <c r="K311">
        <v>1880.8352961256651</v>
      </c>
      <c r="L311">
        <v>446.70599825347318</v>
      </c>
      <c r="M311">
        <v>80</v>
      </c>
    </row>
    <row r="312" spans="2:13" x14ac:dyDescent="0.25">
      <c r="B312">
        <v>80</v>
      </c>
      <c r="C312">
        <v>60</v>
      </c>
      <c r="D312">
        <v>5</v>
      </c>
      <c r="E312">
        <v>40</v>
      </c>
      <c r="F312">
        <v>0.21367852788039479</v>
      </c>
      <c r="G312">
        <v>1779.750141782406</v>
      </c>
      <c r="H312">
        <v>392.75077715460759</v>
      </c>
      <c r="I312">
        <v>80</v>
      </c>
      <c r="J312">
        <v>0.21367852788039479</v>
      </c>
      <c r="K312">
        <v>1779.750141782406</v>
      </c>
      <c r="L312">
        <v>392.75077715460759</v>
      </c>
      <c r="M312">
        <v>80</v>
      </c>
    </row>
    <row r="313" spans="2:13" x14ac:dyDescent="0.25">
      <c r="B313">
        <v>80</v>
      </c>
      <c r="C313">
        <v>60</v>
      </c>
      <c r="D313">
        <v>5</v>
      </c>
      <c r="E313">
        <v>44</v>
      </c>
      <c r="F313">
        <v>0.22389910918163539</v>
      </c>
      <c r="G313">
        <v>1681.3279894251159</v>
      </c>
      <c r="H313">
        <v>341.46343115700091</v>
      </c>
      <c r="I313">
        <v>80</v>
      </c>
      <c r="J313">
        <v>0.22389910918163539</v>
      </c>
      <c r="K313">
        <v>1681.3279894251159</v>
      </c>
      <c r="L313">
        <v>341.46343115700091</v>
      </c>
      <c r="M313">
        <v>80</v>
      </c>
    </row>
    <row r="314" spans="2:13" x14ac:dyDescent="0.25">
      <c r="B314">
        <v>80</v>
      </c>
      <c r="C314">
        <v>60</v>
      </c>
      <c r="D314">
        <v>5</v>
      </c>
      <c r="E314">
        <v>48</v>
      </c>
      <c r="F314">
        <v>0.23512224159039979</v>
      </c>
      <c r="G314">
        <v>1585.563886663226</v>
      </c>
      <c r="H314">
        <v>292.84338309664531</v>
      </c>
      <c r="I314">
        <v>80</v>
      </c>
      <c r="J314">
        <v>0.23512224159039979</v>
      </c>
      <c r="K314">
        <v>1585.563886663226</v>
      </c>
      <c r="L314">
        <v>292.84338309664531</v>
      </c>
      <c r="M314">
        <v>80</v>
      </c>
    </row>
    <row r="315" spans="2:13" x14ac:dyDescent="0.25">
      <c r="B315">
        <v>80</v>
      </c>
      <c r="C315">
        <v>60</v>
      </c>
      <c r="D315">
        <v>5</v>
      </c>
      <c r="E315">
        <v>52</v>
      </c>
      <c r="F315">
        <v>0.24748133789488219</v>
      </c>
      <c r="G315">
        <v>1492.455564041064</v>
      </c>
      <c r="H315">
        <v>246.89091322315161</v>
      </c>
      <c r="I315">
        <v>80</v>
      </c>
      <c r="J315">
        <v>0.24748133789488219</v>
      </c>
      <c r="K315">
        <v>1492.455564041064</v>
      </c>
      <c r="L315">
        <v>246.89091322315161</v>
      </c>
      <c r="M315">
        <v>80</v>
      </c>
    </row>
    <row r="316" spans="2:13" x14ac:dyDescent="0.25">
      <c r="B316">
        <v>80</v>
      </c>
      <c r="C316">
        <v>60</v>
      </c>
      <c r="D316">
        <v>5</v>
      </c>
      <c r="E316">
        <v>56</v>
      </c>
      <c r="F316">
        <v>0.26113267703341669</v>
      </c>
      <c r="G316">
        <v>1402.002200984869</v>
      </c>
      <c r="H316">
        <v>203.60675905633971</v>
      </c>
      <c r="I316">
        <v>80</v>
      </c>
      <c r="J316">
        <v>0.26113267703341669</v>
      </c>
      <c r="K316">
        <v>1402.002200984869</v>
      </c>
      <c r="L316">
        <v>203.60675905633971</v>
      </c>
      <c r="M316">
        <v>80</v>
      </c>
    </row>
    <row r="317" spans="2:13" x14ac:dyDescent="0.25">
      <c r="B317">
        <v>80</v>
      </c>
      <c r="C317">
        <v>60</v>
      </c>
      <c r="D317">
        <v>5</v>
      </c>
      <c r="E317">
        <v>60</v>
      </c>
      <c r="F317">
        <v>0.27626042365963699</v>
      </c>
      <c r="G317">
        <v>1314.203709557331</v>
      </c>
      <c r="H317">
        <v>162.99190357210881</v>
      </c>
      <c r="I317">
        <v>80</v>
      </c>
      <c r="J317">
        <v>0.27626042365963699</v>
      </c>
      <c r="K317">
        <v>1314.203709557331</v>
      </c>
      <c r="L317">
        <v>162.99190357210881</v>
      </c>
      <c r="M317">
        <v>80</v>
      </c>
    </row>
    <row r="318" spans="2:13" x14ac:dyDescent="0.25">
      <c r="B318">
        <v>80</v>
      </c>
      <c r="C318">
        <v>60</v>
      </c>
      <c r="D318">
        <v>5</v>
      </c>
      <c r="E318">
        <v>64</v>
      </c>
      <c r="F318">
        <v>0.29308296118068328</v>
      </c>
      <c r="G318">
        <v>1229.06033011568</v>
      </c>
      <c r="H318">
        <v>125.04747210514211</v>
      </c>
      <c r="I318">
        <v>80</v>
      </c>
      <c r="J318">
        <v>0.29308296118068328</v>
      </c>
      <c r="K318">
        <v>1229.06033011568</v>
      </c>
      <c r="L318">
        <v>125.04747210514211</v>
      </c>
      <c r="M318">
        <v>80</v>
      </c>
    </row>
    <row r="319" spans="2:13" x14ac:dyDescent="0.25">
      <c r="B319">
        <v>80</v>
      </c>
      <c r="C319">
        <v>60</v>
      </c>
      <c r="D319">
        <v>5</v>
      </c>
      <c r="E319">
        <v>68</v>
      </c>
      <c r="F319">
        <v>0.31186096793796309</v>
      </c>
      <c r="G319">
        <v>1146.5724120976331</v>
      </c>
      <c r="H319">
        <v>89.774690920708892</v>
      </c>
      <c r="I319">
        <v>80</v>
      </c>
      <c r="J319">
        <v>0.31186096793796309</v>
      </c>
      <c r="K319">
        <v>1146.5724120976331</v>
      </c>
      <c r="L319">
        <v>89.774690920708892</v>
      </c>
      <c r="M319">
        <v>80</v>
      </c>
    </row>
    <row r="320" spans="2:13" x14ac:dyDescent="0.25">
      <c r="B320">
        <v>80</v>
      </c>
      <c r="C320">
        <v>60</v>
      </c>
      <c r="D320">
        <v>5</v>
      </c>
      <c r="E320">
        <v>72</v>
      </c>
      <c r="F320">
        <v>0.33290782660729201</v>
      </c>
      <c r="G320">
        <v>1066.740304355809</v>
      </c>
      <c r="H320">
        <v>57.174880244778727</v>
      </c>
      <c r="I320">
        <v>80</v>
      </c>
      <c r="J320">
        <v>0.33290782660729201</v>
      </c>
      <c r="K320">
        <v>1066.740304355809</v>
      </c>
      <c r="L320">
        <v>57.174880244778727</v>
      </c>
      <c r="M320">
        <v>80</v>
      </c>
    </row>
    <row r="321" spans="2:13" x14ac:dyDescent="0.25">
      <c r="B321">
        <v>80</v>
      </c>
      <c r="C321">
        <v>60</v>
      </c>
      <c r="D321">
        <v>5</v>
      </c>
      <c r="E321">
        <v>76</v>
      </c>
      <c r="F321">
        <v>0.35660319064165352</v>
      </c>
      <c r="G321">
        <v>989.56430933784543</v>
      </c>
      <c r="H321">
        <v>27.249466019736829</v>
      </c>
      <c r="I321">
        <v>80</v>
      </c>
      <c r="J321">
        <v>0.35660319064165352</v>
      </c>
      <c r="K321">
        <v>989.56430933784543</v>
      </c>
      <c r="L321">
        <v>27.249466019736829</v>
      </c>
      <c r="M321">
        <v>80</v>
      </c>
    </row>
    <row r="322" spans="2:13" x14ac:dyDescent="0.25">
      <c r="B322">
        <v>80</v>
      </c>
      <c r="C322">
        <v>60</v>
      </c>
      <c r="D322">
        <v>5</v>
      </c>
      <c r="E322">
        <v>80</v>
      </c>
      <c r="F322">
        <v>0.38341087585013761</v>
      </c>
      <c r="G322">
        <v>915.04467444234365</v>
      </c>
      <c r="H322">
        <v>1.442158977122732E-6</v>
      </c>
      <c r="I322">
        <v>80</v>
      </c>
      <c r="J322">
        <v>0.38341087585013761</v>
      </c>
      <c r="K322">
        <v>915.04467444234365</v>
      </c>
      <c r="L322">
        <v>1.442158977122732E-6</v>
      </c>
      <c r="M322">
        <v>80</v>
      </c>
    </row>
    <row r="323" spans="2:13" x14ac:dyDescent="0.25">
      <c r="B323">
        <v>80</v>
      </c>
      <c r="C323">
        <v>60</v>
      </c>
      <c r="D323">
        <v>6</v>
      </c>
      <c r="E323">
        <v>20</v>
      </c>
      <c r="F323">
        <v>0.17409568488459951</v>
      </c>
      <c r="G323">
        <v>2312.1528041264451</v>
      </c>
      <c r="H323">
        <v>689.30323260723696</v>
      </c>
      <c r="I323">
        <v>80</v>
      </c>
      <c r="J323">
        <v>0.17409568488459951</v>
      </c>
      <c r="K323">
        <v>2312.1528041264451</v>
      </c>
      <c r="L323">
        <v>689.30323260723696</v>
      </c>
      <c r="M323">
        <v>80</v>
      </c>
    </row>
    <row r="324" spans="2:13" x14ac:dyDescent="0.25">
      <c r="B324">
        <v>80</v>
      </c>
      <c r="C324">
        <v>60</v>
      </c>
      <c r="D324">
        <v>6</v>
      </c>
      <c r="E324">
        <v>24</v>
      </c>
      <c r="F324">
        <v>0.17333731541087649</v>
      </c>
      <c r="G324">
        <v>2307.4527618036759</v>
      </c>
      <c r="H324">
        <v>655.06111733133241</v>
      </c>
      <c r="I324">
        <v>80</v>
      </c>
      <c r="J324">
        <v>0.17333731541087649</v>
      </c>
      <c r="K324">
        <v>2307.4527618036759</v>
      </c>
      <c r="L324">
        <v>655.06111733133241</v>
      </c>
      <c r="M324">
        <v>80</v>
      </c>
    </row>
    <row r="325" spans="2:13" x14ac:dyDescent="0.25">
      <c r="B325">
        <v>80</v>
      </c>
      <c r="C325">
        <v>60</v>
      </c>
      <c r="D325">
        <v>6</v>
      </c>
      <c r="E325">
        <v>28</v>
      </c>
      <c r="F325">
        <v>0.18023060896139381</v>
      </c>
      <c r="G325">
        <v>2192.04560060936</v>
      </c>
      <c r="H325">
        <v>589.80840586296574</v>
      </c>
      <c r="I325">
        <v>80</v>
      </c>
      <c r="J325">
        <v>0.18023060896139381</v>
      </c>
      <c r="K325">
        <v>2192.04560060936</v>
      </c>
      <c r="L325">
        <v>589.80840586296574</v>
      </c>
      <c r="M325">
        <v>80</v>
      </c>
    </row>
    <row r="326" spans="2:13" x14ac:dyDescent="0.25">
      <c r="B326">
        <v>80</v>
      </c>
      <c r="C326">
        <v>60</v>
      </c>
      <c r="D326">
        <v>6</v>
      </c>
      <c r="E326">
        <v>32</v>
      </c>
      <c r="F326">
        <v>0.1877326305586425</v>
      </c>
      <c r="G326">
        <v>2079.5188921682511</v>
      </c>
      <c r="H326">
        <v>527.40625624577444</v>
      </c>
      <c r="I326">
        <v>80</v>
      </c>
      <c r="J326">
        <v>0.1877326305586425</v>
      </c>
      <c r="K326">
        <v>2079.5188921682511</v>
      </c>
      <c r="L326">
        <v>527.40625624577444</v>
      </c>
      <c r="M326">
        <v>80</v>
      </c>
    </row>
    <row r="327" spans="2:13" x14ac:dyDescent="0.25">
      <c r="B327">
        <v>80</v>
      </c>
      <c r="C327">
        <v>60</v>
      </c>
      <c r="D327">
        <v>6</v>
      </c>
      <c r="E327">
        <v>36</v>
      </c>
      <c r="F327">
        <v>0.19591710134516049</v>
      </c>
      <c r="G327">
        <v>1969.8462494763589</v>
      </c>
      <c r="H327">
        <v>467.84646530793259</v>
      </c>
      <c r="I327">
        <v>80</v>
      </c>
      <c r="J327">
        <v>0.19591710134516049</v>
      </c>
      <c r="K327">
        <v>1969.8462494763589</v>
      </c>
      <c r="L327">
        <v>467.84646530793259</v>
      </c>
      <c r="M327">
        <v>80</v>
      </c>
    </row>
    <row r="328" spans="2:13" x14ac:dyDescent="0.25">
      <c r="B328">
        <v>80</v>
      </c>
      <c r="C328">
        <v>60</v>
      </c>
      <c r="D328">
        <v>6</v>
      </c>
      <c r="E328">
        <v>40</v>
      </c>
      <c r="F328">
        <v>0.20486834870177359</v>
      </c>
      <c r="G328">
        <v>1863.0133275728631</v>
      </c>
      <c r="H328">
        <v>411.12509239060319</v>
      </c>
      <c r="I328">
        <v>80</v>
      </c>
      <c r="J328">
        <v>0.20486834870177359</v>
      </c>
      <c r="K328">
        <v>1863.0133275728631</v>
      </c>
      <c r="L328">
        <v>411.12509239060319</v>
      </c>
      <c r="M328">
        <v>80</v>
      </c>
    </row>
    <row r="329" spans="2:13" x14ac:dyDescent="0.25">
      <c r="B329">
        <v>80</v>
      </c>
      <c r="C329">
        <v>60</v>
      </c>
      <c r="D329">
        <v>6</v>
      </c>
      <c r="E329">
        <v>44</v>
      </c>
      <c r="F329">
        <v>0.21468357453793799</v>
      </c>
      <c r="G329">
        <v>1759.012641362217</v>
      </c>
      <c r="H329">
        <v>357.24052913798653</v>
      </c>
      <c r="I329">
        <v>80</v>
      </c>
      <c r="J329">
        <v>0.21468357453793799</v>
      </c>
      <c r="K329">
        <v>1759.012641362217</v>
      </c>
      <c r="L329">
        <v>357.24052913798653</v>
      </c>
      <c r="M329">
        <v>80</v>
      </c>
    </row>
    <row r="330" spans="2:13" x14ac:dyDescent="0.25">
      <c r="B330">
        <v>80</v>
      </c>
      <c r="C330">
        <v>60</v>
      </c>
      <c r="D330">
        <v>6</v>
      </c>
      <c r="E330">
        <v>48</v>
      </c>
      <c r="F330">
        <v>0.2254755628835004</v>
      </c>
      <c r="G330">
        <v>1657.840464302707</v>
      </c>
      <c r="H330">
        <v>306.19240407300231</v>
      </c>
      <c r="I330">
        <v>80</v>
      </c>
      <c r="J330">
        <v>0.2254755628835004</v>
      </c>
      <c r="K330">
        <v>1657.840464302707</v>
      </c>
      <c r="L330">
        <v>306.19240407300231</v>
      </c>
      <c r="M330">
        <v>80</v>
      </c>
    </row>
    <row r="331" spans="2:13" x14ac:dyDescent="0.25">
      <c r="B331">
        <v>80</v>
      </c>
      <c r="C331">
        <v>60</v>
      </c>
      <c r="D331">
        <v>6</v>
      </c>
      <c r="E331">
        <v>52</v>
      </c>
      <c r="F331">
        <v>0.23737597075413899</v>
      </c>
      <c r="G331">
        <v>1559.495068697267</v>
      </c>
      <c r="H331">
        <v>257.98099353096268</v>
      </c>
      <c r="I331">
        <v>80</v>
      </c>
      <c r="J331">
        <v>0.23737597075413899</v>
      </c>
      <c r="K331">
        <v>1559.495068697267</v>
      </c>
      <c r="L331">
        <v>257.98099353096268</v>
      </c>
      <c r="M331">
        <v>80</v>
      </c>
    </row>
    <row r="332" spans="2:13" x14ac:dyDescent="0.25">
      <c r="B332">
        <v>80</v>
      </c>
      <c r="C332">
        <v>60</v>
      </c>
      <c r="D332">
        <v>6</v>
      </c>
      <c r="E332">
        <v>56</v>
      </c>
      <c r="F332">
        <v>0.2505393956898081</v>
      </c>
      <c r="G332">
        <v>1463.975750385835</v>
      </c>
      <c r="H332">
        <v>212.60691651595869</v>
      </c>
      <c r="I332">
        <v>80</v>
      </c>
      <c r="J332">
        <v>0.2505393956898081</v>
      </c>
      <c r="K332">
        <v>1463.975750385835</v>
      </c>
      <c r="L332">
        <v>212.60691651595869</v>
      </c>
      <c r="M332">
        <v>80</v>
      </c>
    </row>
    <row r="333" spans="2:13" x14ac:dyDescent="0.25">
      <c r="B333">
        <v>80</v>
      </c>
      <c r="C333">
        <v>60</v>
      </c>
      <c r="D333">
        <v>6</v>
      </c>
      <c r="E333">
        <v>60</v>
      </c>
      <c r="F333">
        <v>0.2651484712675069</v>
      </c>
      <c r="G333">
        <v>1371.282296779842</v>
      </c>
      <c r="H333">
        <v>170.07098428116589</v>
      </c>
      <c r="I333">
        <v>80</v>
      </c>
      <c r="J333">
        <v>0.2651484712675069</v>
      </c>
      <c r="K333">
        <v>1371.282296779842</v>
      </c>
      <c r="L333">
        <v>170.07098428116589</v>
      </c>
      <c r="M333">
        <v>80</v>
      </c>
    </row>
    <row r="334" spans="2:13" x14ac:dyDescent="0.25">
      <c r="B334">
        <v>80</v>
      </c>
      <c r="C334">
        <v>60</v>
      </c>
      <c r="D334">
        <v>6</v>
      </c>
      <c r="E334">
        <v>64</v>
      </c>
      <c r="F334">
        <v>0.28142032383053822</v>
      </c>
      <c r="G334">
        <v>1281.414702868208</v>
      </c>
      <c r="H334">
        <v>130.37413336740241</v>
      </c>
      <c r="I334">
        <v>80</v>
      </c>
      <c r="J334">
        <v>0.28142032383053822</v>
      </c>
      <c r="K334">
        <v>1281.414702868208</v>
      </c>
      <c r="L334">
        <v>130.37413336740241</v>
      </c>
      <c r="M334">
        <v>80</v>
      </c>
    </row>
    <row r="335" spans="2:13" x14ac:dyDescent="0.25">
      <c r="B335">
        <v>80</v>
      </c>
      <c r="C335">
        <v>60</v>
      </c>
      <c r="D335">
        <v>6</v>
      </c>
      <c r="E335">
        <v>68</v>
      </c>
      <c r="F335">
        <v>0.2996148422254819</v>
      </c>
      <c r="G335">
        <v>1194.373025887151</v>
      </c>
      <c r="H335">
        <v>93.51740348540433</v>
      </c>
      <c r="I335">
        <v>80</v>
      </c>
      <c r="J335">
        <v>0.2996148422254819</v>
      </c>
      <c r="K335">
        <v>1194.373025887151</v>
      </c>
      <c r="L335">
        <v>93.51740348540433</v>
      </c>
      <c r="M335">
        <v>80</v>
      </c>
    </row>
    <row r="336" spans="2:13" x14ac:dyDescent="0.25">
      <c r="B336">
        <v>80</v>
      </c>
      <c r="C336">
        <v>60</v>
      </c>
      <c r="D336">
        <v>6</v>
      </c>
      <c r="E336">
        <v>72</v>
      </c>
      <c r="F336">
        <v>0.32004538461045939</v>
      </c>
      <c r="G336">
        <v>1110.1573177093151</v>
      </c>
      <c r="H336">
        <v>59.501939375413983</v>
      </c>
      <c r="I336">
        <v>80</v>
      </c>
      <c r="J336">
        <v>0.32004538461045939</v>
      </c>
      <c r="K336">
        <v>1110.1573177093151</v>
      </c>
      <c r="L336">
        <v>59.501939375413983</v>
      </c>
      <c r="M336">
        <v>80</v>
      </c>
    </row>
    <row r="337" spans="2:13" x14ac:dyDescent="0.25">
      <c r="B337">
        <v>80</v>
      </c>
      <c r="C337">
        <v>60</v>
      </c>
      <c r="D337">
        <v>6</v>
      </c>
      <c r="E337">
        <v>76</v>
      </c>
      <c r="F337">
        <v>0.34309279866052272</v>
      </c>
      <c r="G337">
        <v>1028.767601328417</v>
      </c>
      <c r="H337">
        <v>28.32900535900399</v>
      </c>
      <c r="I337">
        <v>80</v>
      </c>
      <c r="J337">
        <v>0.34309279866052272</v>
      </c>
      <c r="K337">
        <v>1028.767601328417</v>
      </c>
      <c r="L337">
        <v>28.32900535900399</v>
      </c>
      <c r="M337">
        <v>80</v>
      </c>
    </row>
    <row r="338" spans="2:13" x14ac:dyDescent="0.25">
      <c r="B338">
        <v>80</v>
      </c>
      <c r="C338">
        <v>60</v>
      </c>
      <c r="D338">
        <v>6</v>
      </c>
      <c r="E338">
        <v>80</v>
      </c>
      <c r="F338">
        <v>0.36922400637382158</v>
      </c>
      <c r="G338">
        <v>950.20387185621212</v>
      </c>
      <c r="H338">
        <v>6.3584934360294612E-6</v>
      </c>
      <c r="I338">
        <v>80</v>
      </c>
      <c r="J338">
        <v>0.36922400637382158</v>
      </c>
      <c r="K338">
        <v>950.20387185621212</v>
      </c>
      <c r="L338">
        <v>6.3584934360294612E-6</v>
      </c>
      <c r="M338">
        <v>80</v>
      </c>
    </row>
    <row r="339" spans="2:13" x14ac:dyDescent="0.25">
      <c r="B339">
        <v>80</v>
      </c>
      <c r="C339">
        <v>60</v>
      </c>
      <c r="D339">
        <v>7</v>
      </c>
      <c r="E339">
        <v>20</v>
      </c>
      <c r="F339">
        <v>0.16698774734019881</v>
      </c>
      <c r="G339">
        <v>2425.7861882467728</v>
      </c>
      <c r="H339">
        <v>723.17983175217739</v>
      </c>
      <c r="I339">
        <v>80</v>
      </c>
      <c r="J339">
        <v>0.16698774734019881</v>
      </c>
      <c r="K339">
        <v>2425.7861882467728</v>
      </c>
      <c r="L339">
        <v>723.17983175217739</v>
      </c>
      <c r="M339">
        <v>80</v>
      </c>
    </row>
    <row r="340" spans="2:13" x14ac:dyDescent="0.25">
      <c r="B340">
        <v>80</v>
      </c>
      <c r="C340">
        <v>60</v>
      </c>
      <c r="D340">
        <v>7</v>
      </c>
      <c r="E340">
        <v>24</v>
      </c>
      <c r="F340">
        <v>0.16818366867337711</v>
      </c>
      <c r="G340">
        <v>2388.4088336617779</v>
      </c>
      <c r="H340">
        <v>678.04368598666883</v>
      </c>
      <c r="I340">
        <v>80</v>
      </c>
      <c r="J340">
        <v>0.16818366867337711</v>
      </c>
      <c r="K340">
        <v>2388.4088336617779</v>
      </c>
      <c r="L340">
        <v>678.04368598666883</v>
      </c>
      <c r="M340">
        <v>80</v>
      </c>
    </row>
    <row r="341" spans="2:13" x14ac:dyDescent="0.25">
      <c r="B341">
        <v>80</v>
      </c>
      <c r="C341">
        <v>60</v>
      </c>
      <c r="D341">
        <v>7</v>
      </c>
      <c r="E341">
        <v>28</v>
      </c>
      <c r="F341">
        <v>0.1748544634326534</v>
      </c>
      <c r="G341">
        <v>2268.2363418293048</v>
      </c>
      <c r="H341">
        <v>610.30887137523143</v>
      </c>
      <c r="I341">
        <v>80</v>
      </c>
      <c r="J341">
        <v>0.1748544634326534</v>
      </c>
      <c r="K341">
        <v>2268.2363418293048</v>
      </c>
      <c r="L341">
        <v>610.30887137523143</v>
      </c>
      <c r="M341">
        <v>80</v>
      </c>
    </row>
    <row r="342" spans="2:13" x14ac:dyDescent="0.25">
      <c r="B342">
        <v>80</v>
      </c>
      <c r="C342">
        <v>60</v>
      </c>
      <c r="D342">
        <v>7</v>
      </c>
      <c r="E342">
        <v>32</v>
      </c>
      <c r="F342">
        <v>0.1821209227615789</v>
      </c>
      <c r="G342">
        <v>2151.0681925094059</v>
      </c>
      <c r="H342">
        <v>545.55255125084136</v>
      </c>
      <c r="I342">
        <v>80</v>
      </c>
      <c r="J342">
        <v>0.1821209227615789</v>
      </c>
      <c r="K342">
        <v>2151.0681925094059</v>
      </c>
      <c r="L342">
        <v>545.55255125084136</v>
      </c>
      <c r="M342">
        <v>80</v>
      </c>
    </row>
    <row r="343" spans="2:13" x14ac:dyDescent="0.25">
      <c r="B343">
        <v>80</v>
      </c>
      <c r="C343">
        <v>60</v>
      </c>
      <c r="D343">
        <v>7</v>
      </c>
      <c r="E343">
        <v>36</v>
      </c>
      <c r="F343">
        <v>0.19005558183462429</v>
      </c>
      <c r="G343">
        <v>2036.881239080778</v>
      </c>
      <c r="H343">
        <v>483.76755391702051</v>
      </c>
      <c r="I343">
        <v>80</v>
      </c>
      <c r="J343">
        <v>0.19005558183462429</v>
      </c>
      <c r="K343">
        <v>2036.881239080778</v>
      </c>
      <c r="L343">
        <v>483.76755391702051</v>
      </c>
      <c r="M343">
        <v>80</v>
      </c>
    </row>
    <row r="344" spans="2:13" x14ac:dyDescent="0.25">
      <c r="B344">
        <v>80</v>
      </c>
      <c r="C344">
        <v>60</v>
      </c>
      <c r="D344">
        <v>7</v>
      </c>
      <c r="E344">
        <v>40</v>
      </c>
      <c r="F344">
        <v>0.19874158495648619</v>
      </c>
      <c r="G344">
        <v>1925.663278886258</v>
      </c>
      <c r="H344">
        <v>424.95053288669868</v>
      </c>
      <c r="I344">
        <v>80</v>
      </c>
      <c r="J344">
        <v>0.19874158495648619</v>
      </c>
      <c r="K344">
        <v>1925.663278886258</v>
      </c>
      <c r="L344">
        <v>424.95053288669868</v>
      </c>
      <c r="M344">
        <v>80</v>
      </c>
    </row>
    <row r="345" spans="2:13" x14ac:dyDescent="0.25">
      <c r="B345">
        <v>80</v>
      </c>
      <c r="C345">
        <v>60</v>
      </c>
      <c r="D345">
        <v>7</v>
      </c>
      <c r="E345">
        <v>44</v>
      </c>
      <c r="F345">
        <v>0.20827496698198941</v>
      </c>
      <c r="G345">
        <v>1817.408005152512</v>
      </c>
      <c r="H345">
        <v>369.10013846068949</v>
      </c>
      <c r="I345">
        <v>80</v>
      </c>
      <c r="J345">
        <v>0.20827496698198941</v>
      </c>
      <c r="K345">
        <v>1817.408005152512</v>
      </c>
      <c r="L345">
        <v>369.10013846068949</v>
      </c>
      <c r="M345">
        <v>80</v>
      </c>
    </row>
    <row r="346" spans="2:13" x14ac:dyDescent="0.25">
      <c r="B346">
        <v>80</v>
      </c>
      <c r="C346">
        <v>60</v>
      </c>
      <c r="D346">
        <v>7</v>
      </c>
      <c r="E346">
        <v>48</v>
      </c>
      <c r="F346">
        <v>0.2187673693012645</v>
      </c>
      <c r="G346">
        <v>1712.112216369683</v>
      </c>
      <c r="H346">
        <v>316.21605223201061</v>
      </c>
      <c r="I346">
        <v>80</v>
      </c>
      <c r="J346">
        <v>0.2187673693012645</v>
      </c>
      <c r="K346">
        <v>1712.112216369683</v>
      </c>
      <c r="L346">
        <v>316.21605223201061</v>
      </c>
      <c r="M346">
        <v>80</v>
      </c>
    </row>
    <row r="347" spans="2:13" x14ac:dyDescent="0.25">
      <c r="B347">
        <v>80</v>
      </c>
      <c r="C347">
        <v>60</v>
      </c>
      <c r="D347">
        <v>7</v>
      </c>
      <c r="E347">
        <v>52</v>
      </c>
      <c r="F347">
        <v>0.23034934975505469</v>
      </c>
      <c r="G347">
        <v>1609.7743226136779</v>
      </c>
      <c r="H347">
        <v>266.29849492936768</v>
      </c>
      <c r="I347">
        <v>80</v>
      </c>
      <c r="J347">
        <v>0.23034934975505469</v>
      </c>
      <c r="K347">
        <v>1609.7743226136779</v>
      </c>
      <c r="L347">
        <v>266.29849492936768</v>
      </c>
      <c r="M347">
        <v>80</v>
      </c>
    </row>
    <row r="348" spans="2:13" x14ac:dyDescent="0.25">
      <c r="B348">
        <v>80</v>
      </c>
      <c r="C348">
        <v>60</v>
      </c>
      <c r="D348">
        <v>7</v>
      </c>
      <c r="E348">
        <v>56</v>
      </c>
      <c r="F348">
        <v>0.24317448852886209</v>
      </c>
      <c r="G348">
        <v>1510.393552953575</v>
      </c>
      <c r="H348">
        <v>219.34798152285509</v>
      </c>
      <c r="I348">
        <v>80</v>
      </c>
      <c r="J348">
        <v>0.24317448852886209</v>
      </c>
      <c r="K348">
        <v>1510.393552953575</v>
      </c>
      <c r="L348">
        <v>219.34798152285509</v>
      </c>
      <c r="M348">
        <v>80</v>
      </c>
    </row>
    <row r="349" spans="2:13" x14ac:dyDescent="0.25">
      <c r="B349">
        <v>80</v>
      </c>
      <c r="C349">
        <v>60</v>
      </c>
      <c r="D349">
        <v>7</v>
      </c>
      <c r="E349">
        <v>60</v>
      </c>
      <c r="F349">
        <v>0.25742454977686291</v>
      </c>
      <c r="G349">
        <v>1413.9695359188629</v>
      </c>
      <c r="H349">
        <v>175.36520411060951</v>
      </c>
      <c r="I349">
        <v>80</v>
      </c>
      <c r="J349">
        <v>0.25742454977686291</v>
      </c>
      <c r="K349">
        <v>1413.9695359188629</v>
      </c>
      <c r="L349">
        <v>175.36520411060951</v>
      </c>
      <c r="M349">
        <v>80</v>
      </c>
    </row>
    <row r="350" spans="2:13" x14ac:dyDescent="0.25">
      <c r="B350">
        <v>80</v>
      </c>
      <c r="C350">
        <v>60</v>
      </c>
      <c r="D350">
        <v>7</v>
      </c>
      <c r="E350">
        <v>64</v>
      </c>
      <c r="F350">
        <v>0.2733160438719574</v>
      </c>
      <c r="G350">
        <v>1320.5020793545621</v>
      </c>
      <c r="H350">
        <v>134.3509812449478</v>
      </c>
      <c r="I350">
        <v>80</v>
      </c>
      <c r="J350">
        <v>0.2733160438719574</v>
      </c>
      <c r="K350">
        <v>1320.5020793545621</v>
      </c>
      <c r="L350">
        <v>134.3509812449478</v>
      </c>
      <c r="M350">
        <v>80</v>
      </c>
    </row>
    <row r="351" spans="2:13" x14ac:dyDescent="0.25">
      <c r="B351">
        <v>80</v>
      </c>
      <c r="C351">
        <v>60</v>
      </c>
      <c r="D351">
        <v>7</v>
      </c>
      <c r="E351">
        <v>68</v>
      </c>
      <c r="F351">
        <v>0.29110865987646312</v>
      </c>
      <c r="G351">
        <v>1229.9910582650871</v>
      </c>
      <c r="H351">
        <v>96.306242252442104</v>
      </c>
      <c r="I351">
        <v>80</v>
      </c>
      <c r="J351">
        <v>0.29110865987646312</v>
      </c>
      <c r="K351">
        <v>1229.9910582650871</v>
      </c>
      <c r="L351">
        <v>96.306242252442104</v>
      </c>
      <c r="M351">
        <v>80</v>
      </c>
    </row>
    <row r="352" spans="2:13" x14ac:dyDescent="0.25">
      <c r="B352">
        <v>80</v>
      </c>
      <c r="C352">
        <v>60</v>
      </c>
      <c r="D352">
        <v>7</v>
      </c>
      <c r="E352">
        <v>72</v>
      </c>
      <c r="F352">
        <v>0.31111621991957272</v>
      </c>
      <c r="G352">
        <v>1142.436362340854</v>
      </c>
      <c r="H352">
        <v>61.23203026557858</v>
      </c>
      <c r="I352">
        <v>80</v>
      </c>
      <c r="J352">
        <v>0.31111621991957272</v>
      </c>
      <c r="K352">
        <v>1142.436362340854</v>
      </c>
      <c r="L352">
        <v>61.23203026557858</v>
      </c>
      <c r="M352">
        <v>80</v>
      </c>
    </row>
    <row r="353" spans="2:13" x14ac:dyDescent="0.25">
      <c r="B353">
        <v>80</v>
      </c>
      <c r="C353">
        <v>60</v>
      </c>
      <c r="D353">
        <v>7</v>
      </c>
      <c r="E353">
        <v>76</v>
      </c>
      <c r="F353">
        <v>0.3337210752144234</v>
      </c>
      <c r="G353">
        <v>1057.8378771489149</v>
      </c>
      <c r="H353">
        <v>29.129515352026321</v>
      </c>
      <c r="I353">
        <v>80</v>
      </c>
      <c r="J353">
        <v>0.3337210752144234</v>
      </c>
      <c r="K353">
        <v>1057.8378771489149</v>
      </c>
      <c r="L353">
        <v>29.129515352026321</v>
      </c>
      <c r="M353">
        <v>80</v>
      </c>
    </row>
    <row r="354" spans="2:13" x14ac:dyDescent="0.25">
      <c r="B354">
        <v>80</v>
      </c>
      <c r="C354">
        <v>60</v>
      </c>
      <c r="D354">
        <v>7</v>
      </c>
      <c r="E354">
        <v>80</v>
      </c>
      <c r="F354">
        <v>0.35939326334668398</v>
      </c>
      <c r="G354">
        <v>976.19548478742445</v>
      </c>
      <c r="H354">
        <v>1.3070262642314359E-5</v>
      </c>
      <c r="I354">
        <v>80</v>
      </c>
      <c r="J354">
        <v>0.35939326334668398</v>
      </c>
      <c r="K354">
        <v>976.19548478742445</v>
      </c>
      <c r="L354">
        <v>1.3070262642314359E-5</v>
      </c>
      <c r="M354">
        <v>80</v>
      </c>
    </row>
    <row r="355" spans="2:13" x14ac:dyDescent="0.25">
      <c r="B355">
        <v>80</v>
      </c>
      <c r="C355">
        <v>60</v>
      </c>
      <c r="D355">
        <v>8</v>
      </c>
      <c r="E355">
        <v>20</v>
      </c>
      <c r="F355">
        <v>0.16204466963434769</v>
      </c>
      <c r="G355">
        <v>2511.6279372445078</v>
      </c>
      <c r="H355">
        <v>748.77113972275924</v>
      </c>
      <c r="I355">
        <v>80</v>
      </c>
      <c r="J355">
        <v>0.16204466963434769</v>
      </c>
      <c r="K355">
        <v>2511.6279372445078</v>
      </c>
      <c r="L355">
        <v>748.77113972275924</v>
      </c>
      <c r="M355">
        <v>80</v>
      </c>
    </row>
    <row r="356" spans="2:13" x14ac:dyDescent="0.25">
      <c r="B356">
        <v>80</v>
      </c>
      <c r="C356">
        <v>60</v>
      </c>
      <c r="D356">
        <v>8</v>
      </c>
      <c r="E356">
        <v>24</v>
      </c>
      <c r="F356">
        <v>0.1644047452215702</v>
      </c>
      <c r="G356">
        <v>2451.4751650359599</v>
      </c>
      <c r="H356">
        <v>695.94755124653784</v>
      </c>
      <c r="I356">
        <v>80</v>
      </c>
      <c r="J356">
        <v>0.1644047452215702</v>
      </c>
      <c r="K356">
        <v>2451.4751650359599</v>
      </c>
      <c r="L356">
        <v>695.94755124653784</v>
      </c>
      <c r="M356">
        <v>80</v>
      </c>
    </row>
    <row r="357" spans="2:13" x14ac:dyDescent="0.25">
      <c r="B357">
        <v>80</v>
      </c>
      <c r="C357">
        <v>60</v>
      </c>
      <c r="D357">
        <v>8</v>
      </c>
      <c r="E357">
        <v>28</v>
      </c>
      <c r="F357">
        <v>0.17091257001625201</v>
      </c>
      <c r="G357">
        <v>2327.5543163835241</v>
      </c>
      <c r="H357">
        <v>626.26942462207921</v>
      </c>
      <c r="I357">
        <v>80</v>
      </c>
      <c r="J357">
        <v>0.17091257001625201</v>
      </c>
      <c r="K357">
        <v>2327.5543163835241</v>
      </c>
      <c r="L357">
        <v>626.26942462207921</v>
      </c>
      <c r="M357">
        <v>80</v>
      </c>
    </row>
    <row r="358" spans="2:13" x14ac:dyDescent="0.25">
      <c r="B358">
        <v>80</v>
      </c>
      <c r="C358">
        <v>60</v>
      </c>
      <c r="D358">
        <v>8</v>
      </c>
      <c r="E358">
        <v>32</v>
      </c>
      <c r="F358">
        <v>0.17800649682648961</v>
      </c>
      <c r="G358">
        <v>2206.736394185777</v>
      </c>
      <c r="H358">
        <v>559.67109434694032</v>
      </c>
      <c r="I358">
        <v>80</v>
      </c>
      <c r="J358">
        <v>0.17800649682648961</v>
      </c>
      <c r="K358">
        <v>2206.736394185777</v>
      </c>
      <c r="L358">
        <v>559.67109434694032</v>
      </c>
      <c r="M358">
        <v>80</v>
      </c>
    </row>
    <row r="359" spans="2:13" x14ac:dyDescent="0.25">
      <c r="B359">
        <v>80</v>
      </c>
      <c r="C359">
        <v>60</v>
      </c>
      <c r="D359">
        <v>8</v>
      </c>
      <c r="E359">
        <v>36</v>
      </c>
      <c r="F359">
        <v>0.18575822546400159</v>
      </c>
      <c r="G359">
        <v>2089.0005837954959</v>
      </c>
      <c r="H359">
        <v>496.14611862647092</v>
      </c>
      <c r="I359">
        <v>80</v>
      </c>
      <c r="J359">
        <v>0.18575822546400159</v>
      </c>
      <c r="K359">
        <v>2089.0005837954959</v>
      </c>
      <c r="L359">
        <v>496.14611862647092</v>
      </c>
      <c r="M359">
        <v>80</v>
      </c>
    </row>
    <row r="360" spans="2:13" x14ac:dyDescent="0.25">
      <c r="B360">
        <v>80</v>
      </c>
      <c r="C360">
        <v>60</v>
      </c>
      <c r="D360">
        <v>8</v>
      </c>
      <c r="E360">
        <v>40</v>
      </c>
      <c r="F360">
        <v>0.19425008295210441</v>
      </c>
      <c r="G360">
        <v>1974.3360794631301</v>
      </c>
      <c r="H360">
        <v>435.69153311102849</v>
      </c>
      <c r="I360">
        <v>80</v>
      </c>
      <c r="J360">
        <v>0.19425008295210441</v>
      </c>
      <c r="K360">
        <v>1974.3360794631301</v>
      </c>
      <c r="L360">
        <v>435.69153311102849</v>
      </c>
      <c r="M360">
        <v>80</v>
      </c>
    </row>
    <row r="361" spans="2:13" x14ac:dyDescent="0.25">
      <c r="B361">
        <v>80</v>
      </c>
      <c r="C361">
        <v>60</v>
      </c>
      <c r="D361">
        <v>8</v>
      </c>
      <c r="E361">
        <v>44</v>
      </c>
      <c r="F361">
        <v>0.2035773102784848</v>
      </c>
      <c r="G361">
        <v>1862.73726449388</v>
      </c>
      <c r="H361">
        <v>378.30613509196547</v>
      </c>
      <c r="I361">
        <v>80</v>
      </c>
      <c r="J361">
        <v>0.2035773102784848</v>
      </c>
      <c r="K361">
        <v>1862.73726449388</v>
      </c>
      <c r="L361">
        <v>378.30613509196547</v>
      </c>
      <c r="M361">
        <v>80</v>
      </c>
    </row>
    <row r="362" spans="2:13" x14ac:dyDescent="0.25">
      <c r="B362">
        <v>80</v>
      </c>
      <c r="C362">
        <v>60</v>
      </c>
      <c r="D362">
        <v>8</v>
      </c>
      <c r="E362">
        <v>48</v>
      </c>
      <c r="F362">
        <v>0.2138507849547609</v>
      </c>
      <c r="G362">
        <v>1754.201199310535</v>
      </c>
      <c r="H362">
        <v>323.98962392480001</v>
      </c>
      <c r="I362">
        <v>80</v>
      </c>
      <c r="J362">
        <v>0.2138507849547609</v>
      </c>
      <c r="K362">
        <v>1754.201199310535</v>
      </c>
      <c r="L362">
        <v>323.98962392480001</v>
      </c>
      <c r="M362">
        <v>80</v>
      </c>
    </row>
    <row r="363" spans="2:13" x14ac:dyDescent="0.25">
      <c r="B363">
        <v>80</v>
      </c>
      <c r="C363">
        <v>60</v>
      </c>
      <c r="D363">
        <v>8</v>
      </c>
      <c r="E363">
        <v>52</v>
      </c>
      <c r="F363">
        <v>0.22520034893111179</v>
      </c>
      <c r="G363">
        <v>1648.7263295104201</v>
      </c>
      <c r="H363">
        <v>272.74217756538178</v>
      </c>
      <c r="I363">
        <v>80</v>
      </c>
      <c r="J363">
        <v>0.22520034893111179</v>
      </c>
      <c r="K363">
        <v>1648.7263295104201</v>
      </c>
      <c r="L363">
        <v>272.74217756538178</v>
      </c>
      <c r="M363">
        <v>80</v>
      </c>
    </row>
    <row r="364" spans="2:13" x14ac:dyDescent="0.25">
      <c r="B364">
        <v>80</v>
      </c>
      <c r="C364">
        <v>60</v>
      </c>
      <c r="D364">
        <v>8</v>
      </c>
      <c r="E364">
        <v>56</v>
      </c>
      <c r="F364">
        <v>0.2377789496289589</v>
      </c>
      <c r="G364">
        <v>1546.311816618618</v>
      </c>
      <c r="H364">
        <v>224.56424566308559</v>
      </c>
      <c r="I364">
        <v>80</v>
      </c>
      <c r="J364">
        <v>0.2377789496289589</v>
      </c>
      <c r="K364">
        <v>1546.311816618618</v>
      </c>
      <c r="L364">
        <v>224.56424566308559</v>
      </c>
      <c r="M364">
        <v>80</v>
      </c>
    </row>
    <row r="365" spans="2:13" x14ac:dyDescent="0.25">
      <c r="B365">
        <v>80</v>
      </c>
      <c r="C365">
        <v>60</v>
      </c>
      <c r="D365">
        <v>8</v>
      </c>
      <c r="E365">
        <v>60</v>
      </c>
      <c r="F365">
        <v>0.25176786018587372</v>
      </c>
      <c r="G365">
        <v>1446.957186846176</v>
      </c>
      <c r="H365">
        <v>179.45645090317379</v>
      </c>
      <c r="I365">
        <v>80</v>
      </c>
      <c r="J365">
        <v>0.25176786018587372</v>
      </c>
      <c r="K365">
        <v>1446.957186846176</v>
      </c>
      <c r="L365">
        <v>179.45645090317379</v>
      </c>
      <c r="M365">
        <v>80</v>
      </c>
    </row>
    <row r="366" spans="2:13" x14ac:dyDescent="0.25">
      <c r="B366">
        <v>80</v>
      </c>
      <c r="C366">
        <v>60</v>
      </c>
      <c r="D366">
        <v>8</v>
      </c>
      <c r="E366">
        <v>64</v>
      </c>
      <c r="F366">
        <v>0.26738333331052522</v>
      </c>
      <c r="G366">
        <v>1350.662145375413</v>
      </c>
      <c r="H366">
        <v>137.41954573803741</v>
      </c>
      <c r="I366">
        <v>80</v>
      </c>
      <c r="J366">
        <v>0.26738333331052522</v>
      </c>
      <c r="K366">
        <v>1350.662145375413</v>
      </c>
      <c r="L366">
        <v>137.41954573803741</v>
      </c>
      <c r="M366">
        <v>80</v>
      </c>
    </row>
    <row r="367" spans="2:13" x14ac:dyDescent="0.25">
      <c r="B367">
        <v>80</v>
      </c>
      <c r="C367">
        <v>60</v>
      </c>
      <c r="D367">
        <v>8</v>
      </c>
      <c r="E367">
        <v>68</v>
      </c>
      <c r="F367">
        <v>0.2848851732130358</v>
      </c>
      <c r="G367">
        <v>1257.4264792758861</v>
      </c>
      <c r="H367">
        <v>98.45439836463342</v>
      </c>
      <c r="I367">
        <v>80</v>
      </c>
      <c r="J367">
        <v>0.2848851732130358</v>
      </c>
      <c r="K367">
        <v>1257.4264792758861</v>
      </c>
      <c r="L367">
        <v>98.45439836463342</v>
      </c>
      <c r="M367">
        <v>80</v>
      </c>
    </row>
    <row r="368" spans="2:13" x14ac:dyDescent="0.25">
      <c r="B368">
        <v>80</v>
      </c>
      <c r="C368">
        <v>60</v>
      </c>
      <c r="D368">
        <v>8</v>
      </c>
      <c r="E368">
        <v>72</v>
      </c>
      <c r="F368">
        <v>0.30458790056364721</v>
      </c>
      <c r="G368">
        <v>1167.25000970716</v>
      </c>
      <c r="H368">
        <v>62.561994699311462</v>
      </c>
      <c r="I368">
        <v>80</v>
      </c>
      <c r="J368">
        <v>0.30458790056364721</v>
      </c>
      <c r="K368">
        <v>1167.25000970716</v>
      </c>
      <c r="L368">
        <v>62.561994699311462</v>
      </c>
      <c r="M368">
        <v>80</v>
      </c>
    </row>
    <row r="369" spans="2:13" x14ac:dyDescent="0.25">
      <c r="B369">
        <v>80</v>
      </c>
      <c r="C369">
        <v>60</v>
      </c>
      <c r="D369">
        <v>8</v>
      </c>
      <c r="E369">
        <v>76</v>
      </c>
      <c r="F369">
        <v>0.32687546674273349</v>
      </c>
      <c r="G369">
        <v>1080.1325726179609</v>
      </c>
      <c r="H369">
        <v>29.74344936073933</v>
      </c>
      <c r="I369">
        <v>80</v>
      </c>
      <c r="J369">
        <v>0.32687546674273349</v>
      </c>
      <c r="K369">
        <v>1080.1325726179609</v>
      </c>
      <c r="L369">
        <v>29.74344936073933</v>
      </c>
      <c r="M369">
        <v>80</v>
      </c>
    </row>
    <row r="370" spans="2:13" x14ac:dyDescent="0.25">
      <c r="B370">
        <v>80</v>
      </c>
      <c r="C370">
        <v>60</v>
      </c>
      <c r="D370">
        <v>8</v>
      </c>
      <c r="E370">
        <v>80</v>
      </c>
      <c r="F370">
        <v>0.35222089500714698</v>
      </c>
      <c r="G370">
        <v>996.07401653304532</v>
      </c>
      <c r="H370">
        <v>2.179802642824977E-5</v>
      </c>
      <c r="I370">
        <v>80</v>
      </c>
      <c r="J370">
        <v>0.35222089500714698</v>
      </c>
      <c r="K370">
        <v>996.07401653304532</v>
      </c>
      <c r="L370">
        <v>2.179802642824977E-5</v>
      </c>
      <c r="M370">
        <v>80</v>
      </c>
    </row>
    <row r="371" spans="2:13" x14ac:dyDescent="0.25">
      <c r="B371">
        <v>80</v>
      </c>
      <c r="C371">
        <v>60</v>
      </c>
      <c r="D371">
        <v>9</v>
      </c>
      <c r="E371">
        <v>20</v>
      </c>
      <c r="F371">
        <v>0.15841997424878501</v>
      </c>
      <c r="G371">
        <v>2578.5383525908328</v>
      </c>
      <c r="H371">
        <v>768.71860609632427</v>
      </c>
      <c r="I371">
        <v>80</v>
      </c>
      <c r="J371">
        <v>0.15841997424878501</v>
      </c>
      <c r="K371">
        <v>2578.5383525908328</v>
      </c>
      <c r="L371">
        <v>768.71860609632427</v>
      </c>
      <c r="M371">
        <v>80</v>
      </c>
    </row>
    <row r="372" spans="2:13" x14ac:dyDescent="0.25">
      <c r="B372">
        <v>80</v>
      </c>
      <c r="C372">
        <v>60</v>
      </c>
      <c r="D372">
        <v>9</v>
      </c>
      <c r="E372">
        <v>24</v>
      </c>
      <c r="F372">
        <v>0.16152502161343349</v>
      </c>
      <c r="G372">
        <v>2501.816778708207</v>
      </c>
      <c r="H372">
        <v>710.23900797484725</v>
      </c>
      <c r="I372">
        <v>80</v>
      </c>
      <c r="J372">
        <v>0.16152502161343349</v>
      </c>
      <c r="K372">
        <v>2501.816778708207</v>
      </c>
      <c r="L372">
        <v>710.23900797484725</v>
      </c>
      <c r="M372">
        <v>80</v>
      </c>
    </row>
    <row r="373" spans="2:13" x14ac:dyDescent="0.25">
      <c r="B373">
        <v>80</v>
      </c>
      <c r="C373">
        <v>60</v>
      </c>
      <c r="D373">
        <v>9</v>
      </c>
      <c r="E373">
        <v>28</v>
      </c>
      <c r="F373">
        <v>0.16790890913261511</v>
      </c>
      <c r="G373">
        <v>2374.878757428924</v>
      </c>
      <c r="H373">
        <v>639.00290929352821</v>
      </c>
      <c r="I373">
        <v>80</v>
      </c>
      <c r="J373">
        <v>0.16790890913261511</v>
      </c>
      <c r="K373">
        <v>2374.878757428924</v>
      </c>
      <c r="L373">
        <v>639.00290929352821</v>
      </c>
      <c r="M373">
        <v>80</v>
      </c>
    </row>
    <row r="374" spans="2:13" x14ac:dyDescent="0.25">
      <c r="B374">
        <v>80</v>
      </c>
      <c r="C374">
        <v>60</v>
      </c>
      <c r="D374">
        <v>9</v>
      </c>
      <c r="E374">
        <v>32</v>
      </c>
      <c r="F374">
        <v>0.1748716738113251</v>
      </c>
      <c r="G374">
        <v>2251.1234274663962</v>
      </c>
      <c r="H374">
        <v>570.92851714505571</v>
      </c>
      <c r="I374">
        <v>80</v>
      </c>
      <c r="J374">
        <v>0.1748716738113251</v>
      </c>
      <c r="K374">
        <v>2251.1234274663962</v>
      </c>
      <c r="L374">
        <v>570.92851714505571</v>
      </c>
      <c r="M374">
        <v>80</v>
      </c>
    </row>
    <row r="375" spans="2:13" x14ac:dyDescent="0.25">
      <c r="B375">
        <v>80</v>
      </c>
      <c r="C375">
        <v>60</v>
      </c>
      <c r="D375">
        <v>9</v>
      </c>
      <c r="E375">
        <v>36</v>
      </c>
      <c r="F375">
        <v>0.1720616845396653</v>
      </c>
      <c r="G375">
        <v>2274.4935542281041</v>
      </c>
      <c r="H375">
        <v>540.20146191795197</v>
      </c>
      <c r="I375">
        <v>80</v>
      </c>
      <c r="J375">
        <v>0.1720616845396653</v>
      </c>
      <c r="K375">
        <v>2274.4935542281041</v>
      </c>
      <c r="L375">
        <v>540.20146191795197</v>
      </c>
      <c r="M375">
        <v>80</v>
      </c>
    </row>
    <row r="376" spans="2:13" x14ac:dyDescent="0.25">
      <c r="B376">
        <v>80</v>
      </c>
      <c r="C376">
        <v>60</v>
      </c>
      <c r="D376">
        <v>9</v>
      </c>
      <c r="E376">
        <v>40</v>
      </c>
      <c r="F376">
        <v>0.25052154605436489</v>
      </c>
      <c r="G376">
        <v>1499.4955850790691</v>
      </c>
      <c r="H376">
        <v>330.90494123942688</v>
      </c>
      <c r="I376">
        <v>80</v>
      </c>
      <c r="J376">
        <v>0.25052154605436489</v>
      </c>
      <c r="K376">
        <v>1499.4955850790691</v>
      </c>
      <c r="L376">
        <v>330.90494123942688</v>
      </c>
      <c r="M376">
        <v>80</v>
      </c>
    </row>
    <row r="377" spans="2:13" x14ac:dyDescent="0.25">
      <c r="B377">
        <v>80</v>
      </c>
      <c r="C377">
        <v>60</v>
      </c>
      <c r="D377">
        <v>9</v>
      </c>
      <c r="E377">
        <v>44</v>
      </c>
      <c r="F377">
        <v>0.19999972219403531</v>
      </c>
      <c r="G377">
        <v>1898.804725393695</v>
      </c>
      <c r="H377">
        <v>385.63114149460739</v>
      </c>
      <c r="I377">
        <v>80</v>
      </c>
      <c r="J377">
        <v>0.19999972219403531</v>
      </c>
      <c r="K377">
        <v>1898.804725393695</v>
      </c>
      <c r="L377">
        <v>385.63114149460739</v>
      </c>
      <c r="M377">
        <v>80</v>
      </c>
    </row>
    <row r="378" spans="2:13" x14ac:dyDescent="0.25">
      <c r="B378">
        <v>80</v>
      </c>
      <c r="C378">
        <v>60</v>
      </c>
      <c r="D378">
        <v>9</v>
      </c>
      <c r="E378">
        <v>48</v>
      </c>
      <c r="F378">
        <v>0.21010733805011089</v>
      </c>
      <c r="G378">
        <v>1787.6614887659889</v>
      </c>
      <c r="H378">
        <v>330.16953413865377</v>
      </c>
      <c r="I378">
        <v>80</v>
      </c>
      <c r="J378">
        <v>0.21010733805011089</v>
      </c>
      <c r="K378">
        <v>1787.6614887659889</v>
      </c>
      <c r="L378">
        <v>330.16953413865377</v>
      </c>
      <c r="M378">
        <v>80</v>
      </c>
    </row>
    <row r="379" spans="2:13" x14ac:dyDescent="0.25">
      <c r="B379">
        <v>80</v>
      </c>
      <c r="C379">
        <v>60</v>
      </c>
      <c r="D379">
        <v>9</v>
      </c>
      <c r="E379">
        <v>52</v>
      </c>
      <c r="F379">
        <v>0.22128108218649911</v>
      </c>
      <c r="G379">
        <v>1679.662659535742</v>
      </c>
      <c r="H379">
        <v>277.85986137936447</v>
      </c>
      <c r="I379">
        <v>80</v>
      </c>
      <c r="J379">
        <v>0.22128108218649911</v>
      </c>
      <c r="K379">
        <v>1679.662659535742</v>
      </c>
      <c r="L379">
        <v>277.85986137936447</v>
      </c>
      <c r="M379">
        <v>80</v>
      </c>
    </row>
    <row r="380" spans="2:13" x14ac:dyDescent="0.25">
      <c r="B380">
        <v>80</v>
      </c>
      <c r="C380">
        <v>60</v>
      </c>
      <c r="D380">
        <v>9</v>
      </c>
      <c r="E380">
        <v>56</v>
      </c>
      <c r="F380">
        <v>0.2336735130560525</v>
      </c>
      <c r="G380">
        <v>1574.80737628207</v>
      </c>
      <c r="H380">
        <v>228.70254468270389</v>
      </c>
      <c r="I380">
        <v>80</v>
      </c>
      <c r="J380">
        <v>0.2336735130560525</v>
      </c>
      <c r="K380">
        <v>1574.80737628207</v>
      </c>
      <c r="L380">
        <v>228.70254468270389</v>
      </c>
      <c r="M380">
        <v>80</v>
      </c>
    </row>
    <row r="381" spans="2:13" x14ac:dyDescent="0.25">
      <c r="B381">
        <v>80</v>
      </c>
      <c r="C381">
        <v>60</v>
      </c>
      <c r="D381">
        <v>9</v>
      </c>
      <c r="E381">
        <v>60</v>
      </c>
      <c r="F381">
        <v>0.24746565057163619</v>
      </c>
      <c r="G381">
        <v>1473.09512769397</v>
      </c>
      <c r="H381">
        <v>182.69817622321759</v>
      </c>
      <c r="I381">
        <v>80</v>
      </c>
      <c r="J381">
        <v>0.24746565057163619</v>
      </c>
      <c r="K381">
        <v>1473.09512769397</v>
      </c>
      <c r="L381">
        <v>182.69817622321759</v>
      </c>
      <c r="M381">
        <v>80</v>
      </c>
    </row>
    <row r="382" spans="2:13" x14ac:dyDescent="0.25">
      <c r="B382">
        <v>80</v>
      </c>
      <c r="C382">
        <v>60</v>
      </c>
      <c r="D382">
        <v>9</v>
      </c>
      <c r="E382">
        <v>64</v>
      </c>
      <c r="F382">
        <v>0.26287371085778583</v>
      </c>
      <c r="G382">
        <v>1374.525586636124</v>
      </c>
      <c r="H382">
        <v>139.8474791855424</v>
      </c>
      <c r="I382">
        <v>80</v>
      </c>
      <c r="J382">
        <v>0.26287371085778583</v>
      </c>
      <c r="K382">
        <v>1374.525586636124</v>
      </c>
      <c r="L382">
        <v>139.8474791855424</v>
      </c>
      <c r="M382">
        <v>80</v>
      </c>
    </row>
    <row r="383" spans="2:13" x14ac:dyDescent="0.25">
      <c r="B383">
        <v>80</v>
      </c>
      <c r="C383">
        <v>60</v>
      </c>
      <c r="D383">
        <v>9</v>
      </c>
      <c r="E383">
        <v>68</v>
      </c>
      <c r="F383">
        <v>0.28015780005895141</v>
      </c>
      <c r="G383">
        <v>1279.098520340435</v>
      </c>
      <c r="H383">
        <v>100.1512937945358</v>
      </c>
      <c r="I383">
        <v>80</v>
      </c>
      <c r="J383">
        <v>0.28015780005895141</v>
      </c>
      <c r="K383">
        <v>1279.098520340435</v>
      </c>
      <c r="L383">
        <v>100.1512937945358</v>
      </c>
      <c r="M383">
        <v>80</v>
      </c>
    </row>
    <row r="384" spans="2:13" x14ac:dyDescent="0.25">
      <c r="B384">
        <v>80</v>
      </c>
      <c r="C384">
        <v>60</v>
      </c>
      <c r="D384">
        <v>9</v>
      </c>
      <c r="E384">
        <v>72</v>
      </c>
      <c r="F384">
        <v>0.29963326219838449</v>
      </c>
      <c r="G384">
        <v>1186.813743648049</v>
      </c>
      <c r="H384">
        <v>63.610577847153863</v>
      </c>
      <c r="I384">
        <v>80</v>
      </c>
      <c r="J384">
        <v>0.29963326219838449</v>
      </c>
      <c r="K384">
        <v>1186.813743648049</v>
      </c>
      <c r="L384">
        <v>63.610577847153863</v>
      </c>
      <c r="M384">
        <v>80</v>
      </c>
    </row>
    <row r="385" spans="2:13" x14ac:dyDescent="0.25">
      <c r="B385">
        <v>80</v>
      </c>
      <c r="C385">
        <v>60</v>
      </c>
      <c r="D385">
        <v>9</v>
      </c>
      <c r="E385">
        <v>76</v>
      </c>
      <c r="F385">
        <v>0.32168566882869498</v>
      </c>
      <c r="G385">
        <v>1097.6710979606501</v>
      </c>
      <c r="H385">
        <v>30.22641576557076</v>
      </c>
      <c r="I385">
        <v>80</v>
      </c>
      <c r="J385">
        <v>0.32168566882869498</v>
      </c>
      <c r="K385">
        <v>1097.6710979606501</v>
      </c>
      <c r="L385">
        <v>30.22641576557076</v>
      </c>
      <c r="M385">
        <v>80</v>
      </c>
    </row>
    <row r="386" spans="2:13" x14ac:dyDescent="0.25">
      <c r="B386">
        <v>80</v>
      </c>
      <c r="C386">
        <v>60</v>
      </c>
      <c r="D386">
        <v>9</v>
      </c>
      <c r="E386">
        <v>80</v>
      </c>
      <c r="F386">
        <v>0.34679087815648257</v>
      </c>
      <c r="G386">
        <v>1011.670446132139</v>
      </c>
      <c r="H386">
        <v>3.2764585063694262E-5</v>
      </c>
      <c r="I386">
        <v>80</v>
      </c>
      <c r="J386">
        <v>0.34679087815648257</v>
      </c>
      <c r="K386">
        <v>1011.670446132139</v>
      </c>
      <c r="L386">
        <v>3.2764585063694262E-5</v>
      </c>
      <c r="M386">
        <v>80</v>
      </c>
    </row>
    <row r="387" spans="2:13" x14ac:dyDescent="0.25">
      <c r="B387">
        <v>80</v>
      </c>
      <c r="C387">
        <v>60</v>
      </c>
      <c r="D387">
        <v>10</v>
      </c>
      <c r="E387">
        <v>20</v>
      </c>
      <c r="F387">
        <v>0.15565757177772091</v>
      </c>
      <c r="G387">
        <v>2631.9745525830049</v>
      </c>
      <c r="H387">
        <v>784.64911724337253</v>
      </c>
      <c r="I387">
        <v>80</v>
      </c>
      <c r="J387">
        <v>0.15565757177772091</v>
      </c>
      <c r="K387">
        <v>2631.9745525830049</v>
      </c>
      <c r="L387">
        <v>784.64911724337253</v>
      </c>
      <c r="M387">
        <v>80</v>
      </c>
    </row>
    <row r="388" spans="2:13" x14ac:dyDescent="0.25">
      <c r="B388">
        <v>80</v>
      </c>
      <c r="C388">
        <v>60</v>
      </c>
      <c r="D388">
        <v>10</v>
      </c>
      <c r="E388">
        <v>24</v>
      </c>
      <c r="F388">
        <v>0.15926596617386049</v>
      </c>
      <c r="G388">
        <v>2542.7790825990401</v>
      </c>
      <c r="H388">
        <v>721.86778187679931</v>
      </c>
      <c r="I388">
        <v>80</v>
      </c>
      <c r="J388">
        <v>0.15926596617386049</v>
      </c>
      <c r="K388">
        <v>2542.7790825990401</v>
      </c>
      <c r="L388">
        <v>721.86778187679931</v>
      </c>
      <c r="M388">
        <v>80</v>
      </c>
    </row>
    <row r="389" spans="2:13" x14ac:dyDescent="0.25">
      <c r="B389">
        <v>80</v>
      </c>
      <c r="C389">
        <v>60</v>
      </c>
      <c r="D389">
        <v>10</v>
      </c>
      <c r="E389">
        <v>28</v>
      </c>
      <c r="F389">
        <v>0.1655529317762616</v>
      </c>
      <c r="G389">
        <v>2413.3671079714982</v>
      </c>
      <c r="H389">
        <v>649.3588911749797</v>
      </c>
      <c r="I389">
        <v>80</v>
      </c>
      <c r="J389">
        <v>0.1655529317762616</v>
      </c>
      <c r="K389">
        <v>2413.3671079714982</v>
      </c>
      <c r="L389">
        <v>649.3588911749797</v>
      </c>
      <c r="M389">
        <v>80</v>
      </c>
    </row>
    <row r="390" spans="2:13" x14ac:dyDescent="0.25">
      <c r="B390">
        <v>80</v>
      </c>
      <c r="C390">
        <v>60</v>
      </c>
      <c r="D390">
        <v>10</v>
      </c>
      <c r="E390">
        <v>32</v>
      </c>
      <c r="F390">
        <v>0.17241319329476831</v>
      </c>
      <c r="G390">
        <v>2287.2032331548062</v>
      </c>
      <c r="H390">
        <v>580.07906884922966</v>
      </c>
      <c r="I390">
        <v>80</v>
      </c>
      <c r="J390">
        <v>0.17241319329476831</v>
      </c>
      <c r="K390">
        <v>2287.2032331548062</v>
      </c>
      <c r="L390">
        <v>580.07906884922966</v>
      </c>
      <c r="M390">
        <v>80</v>
      </c>
    </row>
    <row r="391" spans="2:13" x14ac:dyDescent="0.25">
      <c r="B391">
        <v>80</v>
      </c>
      <c r="C391">
        <v>60</v>
      </c>
      <c r="D391">
        <v>10</v>
      </c>
      <c r="E391">
        <v>36</v>
      </c>
      <c r="F391">
        <v>0.17991739895649581</v>
      </c>
      <c r="G391">
        <v>2164.269838241577</v>
      </c>
      <c r="H391">
        <v>514.02289735090528</v>
      </c>
      <c r="I391">
        <v>80</v>
      </c>
      <c r="J391">
        <v>0.17991739895649581</v>
      </c>
      <c r="K391">
        <v>2164.269838241577</v>
      </c>
      <c r="L391">
        <v>514.02289735090528</v>
      </c>
      <c r="M391">
        <v>80</v>
      </c>
    </row>
    <row r="392" spans="2:13" x14ac:dyDescent="0.25">
      <c r="B392">
        <v>80</v>
      </c>
      <c r="C392">
        <v>60</v>
      </c>
      <c r="D392">
        <v>10</v>
      </c>
      <c r="E392">
        <v>40</v>
      </c>
      <c r="F392">
        <v>0.18814687372551159</v>
      </c>
      <c r="G392">
        <v>2044.5579015909011</v>
      </c>
      <c r="H392">
        <v>451.18793369078043</v>
      </c>
      <c r="I392">
        <v>80</v>
      </c>
      <c r="J392">
        <v>0.18814687372551159</v>
      </c>
      <c r="K392">
        <v>2044.5579015909011</v>
      </c>
      <c r="L392">
        <v>451.18793369078043</v>
      </c>
      <c r="M392">
        <v>80</v>
      </c>
    </row>
    <row r="393" spans="2:13" x14ac:dyDescent="0.25">
      <c r="B393">
        <v>80</v>
      </c>
      <c r="C393">
        <v>60</v>
      </c>
      <c r="D393">
        <v>10</v>
      </c>
      <c r="E393">
        <v>44</v>
      </c>
      <c r="F393">
        <v>0.1971959103979781</v>
      </c>
      <c r="G393">
        <v>1928.062659839708</v>
      </c>
      <c r="H393">
        <v>391.57319350893351</v>
      </c>
      <c r="I393">
        <v>80</v>
      </c>
      <c r="J393">
        <v>0.1971959103979781</v>
      </c>
      <c r="K393">
        <v>1928.062659839708</v>
      </c>
      <c r="L393">
        <v>391.57319350893351</v>
      </c>
      <c r="M393">
        <v>80</v>
      </c>
    </row>
    <row r="394" spans="2:13" x14ac:dyDescent="0.25">
      <c r="B394">
        <v>80</v>
      </c>
      <c r="C394">
        <v>60</v>
      </c>
      <c r="D394">
        <v>10</v>
      </c>
      <c r="E394">
        <v>48</v>
      </c>
      <c r="F394">
        <v>0.20717450611053059</v>
      </c>
      <c r="G394">
        <v>1814.7815188175409</v>
      </c>
      <c r="H394">
        <v>335.17844206095037</v>
      </c>
      <c r="I394">
        <v>80</v>
      </c>
      <c r="J394">
        <v>0.20717450611053059</v>
      </c>
      <c r="K394">
        <v>1814.7815188175409</v>
      </c>
      <c r="L394">
        <v>335.17844206095037</v>
      </c>
      <c r="M394">
        <v>80</v>
      </c>
    </row>
    <row r="395" spans="2:13" x14ac:dyDescent="0.25">
      <c r="B395">
        <v>80</v>
      </c>
      <c r="C395">
        <v>60</v>
      </c>
      <c r="D395">
        <v>10</v>
      </c>
      <c r="E395">
        <v>52</v>
      </c>
      <c r="F395">
        <v>0.21821172525381269</v>
      </c>
      <c r="G395">
        <v>1704.713026969305</v>
      </c>
      <c r="H395">
        <v>282.0038566559939</v>
      </c>
      <c r="I395">
        <v>80</v>
      </c>
      <c r="J395">
        <v>0.21821172525381269</v>
      </c>
      <c r="K395">
        <v>1704.713026969305</v>
      </c>
      <c r="L395">
        <v>282.0038566559939</v>
      </c>
      <c r="M395">
        <v>80</v>
      </c>
    </row>
    <row r="396" spans="2:13" x14ac:dyDescent="0.25">
      <c r="B396">
        <v>80</v>
      </c>
      <c r="C396">
        <v>60</v>
      </c>
      <c r="D396">
        <v>10</v>
      </c>
      <c r="E396">
        <v>56</v>
      </c>
      <c r="F396">
        <v>0.23045990360894411</v>
      </c>
      <c r="G396">
        <v>1597.8563518799631</v>
      </c>
      <c r="H396">
        <v>232.04986222097941</v>
      </c>
      <c r="I396">
        <v>80</v>
      </c>
      <c r="J396">
        <v>0.23045990360894411</v>
      </c>
      <c r="K396">
        <v>1597.8563518799631</v>
      </c>
      <c r="L396">
        <v>232.04986222097941</v>
      </c>
      <c r="M396">
        <v>80</v>
      </c>
    </row>
    <row r="397" spans="2:13" x14ac:dyDescent="0.25">
      <c r="B397">
        <v>80</v>
      </c>
      <c r="C397">
        <v>60</v>
      </c>
      <c r="D397">
        <v>10</v>
      </c>
      <c r="E397">
        <v>60</v>
      </c>
      <c r="F397">
        <v>0.24409996934634001</v>
      </c>
      <c r="G397">
        <v>1494.211001760212</v>
      </c>
      <c r="H397">
        <v>185.3170506807632</v>
      </c>
      <c r="I397">
        <v>80</v>
      </c>
      <c r="J397">
        <v>0.24409996934634001</v>
      </c>
      <c r="K397">
        <v>1494.211001760212</v>
      </c>
      <c r="L397">
        <v>185.3170506807632</v>
      </c>
      <c r="M397">
        <v>80</v>
      </c>
    </row>
    <row r="398" spans="2:13" x14ac:dyDescent="0.25">
      <c r="B398">
        <v>80</v>
      </c>
      <c r="C398">
        <v>60</v>
      </c>
      <c r="D398">
        <v>10</v>
      </c>
      <c r="E398">
        <v>64</v>
      </c>
      <c r="F398">
        <v>0.25934825046821652</v>
      </c>
      <c r="G398">
        <v>1393.776672069532</v>
      </c>
      <c r="H398">
        <v>141.80614327149681</v>
      </c>
      <c r="I398">
        <v>80</v>
      </c>
      <c r="J398">
        <v>0.25934825046821652</v>
      </c>
      <c r="K398">
        <v>1393.776672069532</v>
      </c>
      <c r="L398">
        <v>141.80614327149681</v>
      </c>
      <c r="M398">
        <v>80</v>
      </c>
    </row>
    <row r="399" spans="2:13" x14ac:dyDescent="0.25">
      <c r="B399">
        <v>80</v>
      </c>
      <c r="C399">
        <v>60</v>
      </c>
      <c r="D399">
        <v>10</v>
      </c>
      <c r="E399">
        <v>68</v>
      </c>
      <c r="F399">
        <v>0.27646527718784752</v>
      </c>
      <c r="G399">
        <v>1296.5531597889139</v>
      </c>
      <c r="H399">
        <v>101.5179762675703</v>
      </c>
      <c r="I399">
        <v>80</v>
      </c>
      <c r="J399">
        <v>0.27646527718784752</v>
      </c>
      <c r="K399">
        <v>1296.5531597889139</v>
      </c>
      <c r="L399">
        <v>101.5179762675703</v>
      </c>
      <c r="M399">
        <v>80</v>
      </c>
    </row>
    <row r="400" spans="2:13" x14ac:dyDescent="0.25">
      <c r="B400">
        <v>80</v>
      </c>
      <c r="C400">
        <v>60</v>
      </c>
      <c r="D400">
        <v>10</v>
      </c>
      <c r="E400">
        <v>72</v>
      </c>
      <c r="F400">
        <v>0.29576729184111139</v>
      </c>
      <c r="G400">
        <v>1202.5403167634829</v>
      </c>
      <c r="H400">
        <v>64.453500291976155</v>
      </c>
      <c r="I400">
        <v>80</v>
      </c>
      <c r="J400">
        <v>0.29576729184111139</v>
      </c>
      <c r="K400">
        <v>1202.5403167634829</v>
      </c>
      <c r="L400">
        <v>64.453500291976155</v>
      </c>
      <c r="M400">
        <v>80</v>
      </c>
    </row>
    <row r="401" spans="2:13" x14ac:dyDescent="0.25">
      <c r="B401">
        <v>80</v>
      </c>
      <c r="C401">
        <v>60</v>
      </c>
      <c r="D401">
        <v>10</v>
      </c>
      <c r="E401">
        <v>76</v>
      </c>
      <c r="F401">
        <v>0.31764148174539281</v>
      </c>
      <c r="G401">
        <v>1111.7380270098381</v>
      </c>
      <c r="H401">
        <v>30.613787881438789</v>
      </c>
      <c r="I401">
        <v>80</v>
      </c>
      <c r="J401">
        <v>0.31764148174539281</v>
      </c>
      <c r="K401">
        <v>1111.7380270098381</v>
      </c>
      <c r="L401">
        <v>30.613787881438789</v>
      </c>
      <c r="M401">
        <v>80</v>
      </c>
    </row>
    <row r="402" spans="2:13" x14ac:dyDescent="0.25">
      <c r="B402">
        <v>80</v>
      </c>
      <c r="C402">
        <v>60</v>
      </c>
      <c r="D402">
        <v>10</v>
      </c>
      <c r="E402">
        <v>80</v>
      </c>
      <c r="F402">
        <v>0.34256640663628268</v>
      </c>
      <c r="G402">
        <v>1024.146199480399</v>
      </c>
      <c r="H402">
        <v>4.6192330580831787E-5</v>
      </c>
      <c r="I402">
        <v>80</v>
      </c>
      <c r="J402">
        <v>0.34256640663628268</v>
      </c>
      <c r="K402">
        <v>1024.146199480399</v>
      </c>
      <c r="L402">
        <v>4.6192330580831787E-5</v>
      </c>
      <c r="M402">
        <v>80</v>
      </c>
    </row>
    <row r="403" spans="2:13" x14ac:dyDescent="0.25">
      <c r="B403">
        <v>80</v>
      </c>
      <c r="C403">
        <v>60</v>
      </c>
      <c r="D403">
        <v>11</v>
      </c>
      <c r="E403">
        <v>20</v>
      </c>
      <c r="F403">
        <v>0.15349031719279169</v>
      </c>
      <c r="G403">
        <v>2675.4742008075591</v>
      </c>
      <c r="H403">
        <v>797.61732817423103</v>
      </c>
      <c r="I403">
        <v>80</v>
      </c>
      <c r="J403">
        <v>0.15349031719279169</v>
      </c>
      <c r="K403">
        <v>2675.4742008075591</v>
      </c>
      <c r="L403">
        <v>797.61732817423103</v>
      </c>
      <c r="M403">
        <v>80</v>
      </c>
    </row>
    <row r="404" spans="2:13" x14ac:dyDescent="0.25">
      <c r="B404">
        <v>80</v>
      </c>
      <c r="C404">
        <v>60</v>
      </c>
      <c r="D404">
        <v>11</v>
      </c>
      <c r="E404">
        <v>24</v>
      </c>
      <c r="F404">
        <v>0.15745373759942641</v>
      </c>
      <c r="G404">
        <v>2576.6218353087779</v>
      </c>
      <c r="H404">
        <v>731.47539444846416</v>
      </c>
      <c r="I404">
        <v>80</v>
      </c>
      <c r="J404">
        <v>0.15745373759942641</v>
      </c>
      <c r="K404">
        <v>2576.6218353087779</v>
      </c>
      <c r="L404">
        <v>731.47539444846416</v>
      </c>
      <c r="M404">
        <v>80</v>
      </c>
    </row>
    <row r="405" spans="2:13" x14ac:dyDescent="0.25">
      <c r="B405">
        <v>80</v>
      </c>
      <c r="C405">
        <v>60</v>
      </c>
      <c r="D405">
        <v>11</v>
      </c>
      <c r="E405">
        <v>28</v>
      </c>
      <c r="F405">
        <v>0.16366328753872811</v>
      </c>
      <c r="G405">
        <v>2445.1506617178538</v>
      </c>
      <c r="H405">
        <v>657.91083254410557</v>
      </c>
      <c r="I405">
        <v>80</v>
      </c>
      <c r="J405">
        <v>0.16366328753872811</v>
      </c>
      <c r="K405">
        <v>2445.1506617178538</v>
      </c>
      <c r="L405">
        <v>657.91083254410557</v>
      </c>
      <c r="M405">
        <v>80</v>
      </c>
    </row>
    <row r="406" spans="2:13" x14ac:dyDescent="0.25">
      <c r="B406">
        <v>80</v>
      </c>
      <c r="C406">
        <v>60</v>
      </c>
      <c r="D406">
        <v>11</v>
      </c>
      <c r="E406">
        <v>32</v>
      </c>
      <c r="F406">
        <v>0.17044175578890711</v>
      </c>
      <c r="G406">
        <v>2316.9817996110528</v>
      </c>
      <c r="H406">
        <v>587.63150718299516</v>
      </c>
      <c r="I406">
        <v>80</v>
      </c>
      <c r="J406">
        <v>0.17044175578890711</v>
      </c>
      <c r="K406">
        <v>2316.9817996110528</v>
      </c>
      <c r="L406">
        <v>587.63150718299516</v>
      </c>
      <c r="M406">
        <v>80</v>
      </c>
    </row>
    <row r="407" spans="2:13" x14ac:dyDescent="0.25">
      <c r="B407">
        <v>80</v>
      </c>
      <c r="C407">
        <v>60</v>
      </c>
      <c r="D407">
        <v>11</v>
      </c>
      <c r="E407">
        <v>36</v>
      </c>
      <c r="F407">
        <v>0.1778594576613805</v>
      </c>
      <c r="G407">
        <v>2192.0988586354802</v>
      </c>
      <c r="H407">
        <v>520.63241956747447</v>
      </c>
      <c r="I407">
        <v>80</v>
      </c>
      <c r="J407">
        <v>0.1778594576613805</v>
      </c>
      <c r="K407">
        <v>2192.0988586354802</v>
      </c>
      <c r="L407">
        <v>520.63241956747447</v>
      </c>
      <c r="M407">
        <v>80</v>
      </c>
    </row>
    <row r="408" spans="2:13" x14ac:dyDescent="0.25">
      <c r="B408">
        <v>80</v>
      </c>
      <c r="C408">
        <v>60</v>
      </c>
      <c r="D408">
        <v>11</v>
      </c>
      <c r="E408">
        <v>40</v>
      </c>
      <c r="F408">
        <v>0.18599741249211749</v>
      </c>
      <c r="G408">
        <v>2070.4935014731368</v>
      </c>
      <c r="H408">
        <v>456.91135356893392</v>
      </c>
      <c r="I408">
        <v>80</v>
      </c>
      <c r="J408">
        <v>0.18599741249211749</v>
      </c>
      <c r="K408">
        <v>2070.4935014731368</v>
      </c>
      <c r="L408">
        <v>456.91135356893392</v>
      </c>
      <c r="M408">
        <v>80</v>
      </c>
    </row>
    <row r="409" spans="2:13" x14ac:dyDescent="0.25">
      <c r="B409">
        <v>80</v>
      </c>
      <c r="C409">
        <v>60</v>
      </c>
      <c r="D409">
        <v>11</v>
      </c>
      <c r="E409">
        <v>44</v>
      </c>
      <c r="F409">
        <v>0.19494963661611089</v>
      </c>
      <c r="G409">
        <v>1952.1613218967159</v>
      </c>
      <c r="H409">
        <v>396.46744394759492</v>
      </c>
      <c r="I409">
        <v>80</v>
      </c>
      <c r="J409">
        <v>0.19494963661611089</v>
      </c>
      <c r="K409">
        <v>1952.1613218967159</v>
      </c>
      <c r="L409">
        <v>396.46744394759492</v>
      </c>
      <c r="M409">
        <v>80</v>
      </c>
    </row>
    <row r="410" spans="2:13" x14ac:dyDescent="0.25">
      <c r="B410">
        <v>80</v>
      </c>
      <c r="C410">
        <v>60</v>
      </c>
      <c r="D410">
        <v>11</v>
      </c>
      <c r="E410">
        <v>48</v>
      </c>
      <c r="F410">
        <v>0.20482588776322111</v>
      </c>
      <c r="G410">
        <v>1837.099914392061</v>
      </c>
      <c r="H410">
        <v>339.30052198242811</v>
      </c>
      <c r="I410">
        <v>80</v>
      </c>
      <c r="J410">
        <v>0.20482588776322111</v>
      </c>
      <c r="K410">
        <v>1837.099914392061</v>
      </c>
      <c r="L410">
        <v>339.30052198242811</v>
      </c>
      <c r="M410">
        <v>80</v>
      </c>
    </row>
    <row r="411" spans="2:13" x14ac:dyDescent="0.25">
      <c r="B411">
        <v>80</v>
      </c>
      <c r="C411">
        <v>60</v>
      </c>
      <c r="D411">
        <v>11</v>
      </c>
      <c r="E411">
        <v>52</v>
      </c>
      <c r="F411">
        <v>0.2157550451008724</v>
      </c>
      <c r="G411">
        <v>1725.3079377915089</v>
      </c>
      <c r="H411">
        <v>285.41080646613068</v>
      </c>
      <c r="I411">
        <v>80</v>
      </c>
      <c r="J411">
        <v>0.2157550451008724</v>
      </c>
      <c r="K411">
        <v>1725.3079377915089</v>
      </c>
      <c r="L411">
        <v>285.41080646613068</v>
      </c>
      <c r="M411">
        <v>80</v>
      </c>
    </row>
    <row r="412" spans="2:13" x14ac:dyDescent="0.25">
      <c r="B412">
        <v>80</v>
      </c>
      <c r="C412">
        <v>60</v>
      </c>
      <c r="D412">
        <v>11</v>
      </c>
      <c r="E412">
        <v>56</v>
      </c>
      <c r="F412">
        <v>0.22788934220614859</v>
      </c>
      <c r="G412">
        <v>1616.7846378902591</v>
      </c>
      <c r="H412">
        <v>234.7987524653204</v>
      </c>
      <c r="I412">
        <v>80</v>
      </c>
      <c r="J412">
        <v>0.22788934220614859</v>
      </c>
      <c r="K412">
        <v>1616.7846378902591</v>
      </c>
      <c r="L412">
        <v>234.7987524653204</v>
      </c>
      <c r="M412">
        <v>80</v>
      </c>
    </row>
    <row r="413" spans="2:13" x14ac:dyDescent="0.25">
      <c r="B413">
        <v>80</v>
      </c>
      <c r="C413">
        <v>60</v>
      </c>
      <c r="D413">
        <v>11</v>
      </c>
      <c r="E413">
        <v>60</v>
      </c>
      <c r="F413">
        <v>0.24140973251190101</v>
      </c>
      <c r="G413">
        <v>1511.529590531346</v>
      </c>
      <c r="H413">
        <v>187.46497596333279</v>
      </c>
      <c r="I413">
        <v>80</v>
      </c>
      <c r="J413">
        <v>0.24140973251190101</v>
      </c>
      <c r="K413">
        <v>1511.529590531346</v>
      </c>
      <c r="L413">
        <v>187.46497596333279</v>
      </c>
      <c r="M413">
        <v>80</v>
      </c>
    </row>
    <row r="414" spans="2:13" x14ac:dyDescent="0.25">
      <c r="B414">
        <v>80</v>
      </c>
      <c r="C414">
        <v>60</v>
      </c>
      <c r="D414">
        <v>11</v>
      </c>
      <c r="E414">
        <v>64</v>
      </c>
      <c r="F414">
        <v>0.25653276316637569</v>
      </c>
      <c r="G414">
        <v>1409.5425573320799</v>
      </c>
      <c r="H414">
        <v>143.41021767162579</v>
      </c>
      <c r="I414">
        <v>80</v>
      </c>
      <c r="J414">
        <v>0.25653276316637569</v>
      </c>
      <c r="K414">
        <v>1409.5425573320799</v>
      </c>
      <c r="L414">
        <v>143.41021767162579</v>
      </c>
      <c r="M414">
        <v>80</v>
      </c>
    </row>
    <row r="415" spans="2:13" x14ac:dyDescent="0.25">
      <c r="B415">
        <v>80</v>
      </c>
      <c r="C415">
        <v>60</v>
      </c>
      <c r="D415">
        <v>11</v>
      </c>
      <c r="E415">
        <v>68</v>
      </c>
      <c r="F415">
        <v>0.27351947587837222</v>
      </c>
      <c r="G415">
        <v>1310.8234029331161</v>
      </c>
      <c r="H415">
        <v>102.63532858407051</v>
      </c>
      <c r="I415">
        <v>80</v>
      </c>
      <c r="J415">
        <v>0.27351947587837222</v>
      </c>
      <c r="K415">
        <v>1310.8234029331161</v>
      </c>
      <c r="L415">
        <v>102.63532858407051</v>
      </c>
      <c r="M415">
        <v>80</v>
      </c>
    </row>
    <row r="416" spans="2:13" x14ac:dyDescent="0.25">
      <c r="B416">
        <v>80</v>
      </c>
      <c r="C416">
        <v>60</v>
      </c>
      <c r="D416">
        <v>11</v>
      </c>
      <c r="E416">
        <v>72</v>
      </c>
      <c r="F416">
        <v>0.29268706309073128</v>
      </c>
      <c r="G416">
        <v>1215.372048489035</v>
      </c>
      <c r="H416">
        <v>65.141268456736299</v>
      </c>
      <c r="I416">
        <v>80</v>
      </c>
      <c r="J416">
        <v>0.29268706309073128</v>
      </c>
      <c r="K416">
        <v>1215.372048489035</v>
      </c>
      <c r="L416">
        <v>65.141268456736299</v>
      </c>
      <c r="M416">
        <v>80</v>
      </c>
    </row>
    <row r="417" spans="2:13" x14ac:dyDescent="0.25">
      <c r="B417">
        <v>80</v>
      </c>
      <c r="C417">
        <v>60</v>
      </c>
      <c r="D417">
        <v>11</v>
      </c>
      <c r="E417">
        <v>76</v>
      </c>
      <c r="F417">
        <v>0.31442431961408118</v>
      </c>
      <c r="G417">
        <v>1123.18844796183</v>
      </c>
      <c r="H417">
        <v>30.929112348775099</v>
      </c>
      <c r="I417">
        <v>80</v>
      </c>
      <c r="J417">
        <v>0.31442431961408118</v>
      </c>
      <c r="K417">
        <v>1123.18844796183</v>
      </c>
      <c r="L417">
        <v>30.929112348775099</v>
      </c>
      <c r="M417">
        <v>80</v>
      </c>
    </row>
    <row r="418" spans="2:13" x14ac:dyDescent="0.25">
      <c r="B418">
        <v>80</v>
      </c>
      <c r="C418">
        <v>60</v>
      </c>
      <c r="D418">
        <v>11</v>
      </c>
      <c r="E418">
        <v>80</v>
      </c>
      <c r="F418">
        <v>0.33921240068045933</v>
      </c>
      <c r="G418">
        <v>1034.2725794536859</v>
      </c>
      <c r="H418">
        <v>6.2302330924168101E-5</v>
      </c>
      <c r="I418">
        <v>80</v>
      </c>
      <c r="J418">
        <v>0.33921240068045933</v>
      </c>
      <c r="K418">
        <v>1034.2725794536859</v>
      </c>
      <c r="L418">
        <v>6.2302330924168101E-5</v>
      </c>
      <c r="M418">
        <v>80</v>
      </c>
    </row>
    <row r="419" spans="2:13" x14ac:dyDescent="0.25">
      <c r="B419">
        <v>80</v>
      </c>
      <c r="C419">
        <v>60</v>
      </c>
      <c r="D419">
        <v>12</v>
      </c>
      <c r="E419">
        <v>20</v>
      </c>
      <c r="F419">
        <v>0.15175147908785769</v>
      </c>
      <c r="G419">
        <v>2711.4285542239331</v>
      </c>
      <c r="H419">
        <v>808.33612505028748</v>
      </c>
      <c r="I419">
        <v>80</v>
      </c>
      <c r="J419">
        <v>0.15175147908785769</v>
      </c>
      <c r="K419">
        <v>2711.4285542239331</v>
      </c>
      <c r="L419">
        <v>808.33612505028748</v>
      </c>
      <c r="M419">
        <v>80</v>
      </c>
    </row>
    <row r="420" spans="2:13" x14ac:dyDescent="0.25">
      <c r="B420">
        <v>80</v>
      </c>
      <c r="C420">
        <v>60</v>
      </c>
      <c r="D420">
        <v>12</v>
      </c>
      <c r="E420">
        <v>24</v>
      </c>
      <c r="F420">
        <v>0.15597427745768039</v>
      </c>
      <c r="G420">
        <v>2604.9255022339471</v>
      </c>
      <c r="H420">
        <v>739.51052312280399</v>
      </c>
      <c r="I420">
        <v>80</v>
      </c>
      <c r="J420">
        <v>0.15597427745768039</v>
      </c>
      <c r="K420">
        <v>2604.9255022339471</v>
      </c>
      <c r="L420">
        <v>739.51052312280399</v>
      </c>
      <c r="M420">
        <v>80</v>
      </c>
    </row>
    <row r="421" spans="2:13" x14ac:dyDescent="0.25">
      <c r="B421">
        <v>80</v>
      </c>
      <c r="C421">
        <v>60</v>
      </c>
      <c r="D421">
        <v>12</v>
      </c>
      <c r="E421">
        <v>28</v>
      </c>
      <c r="F421">
        <v>0.16212098537027239</v>
      </c>
      <c r="G421">
        <v>2471.7192004943959</v>
      </c>
      <c r="H421">
        <v>665.05958562882688</v>
      </c>
      <c r="I421">
        <v>80</v>
      </c>
      <c r="J421">
        <v>0.16212098537027239</v>
      </c>
      <c r="K421">
        <v>2471.7192004943959</v>
      </c>
      <c r="L421">
        <v>665.05958562882688</v>
      </c>
      <c r="M421">
        <v>80</v>
      </c>
    </row>
    <row r="422" spans="2:13" x14ac:dyDescent="0.25">
      <c r="B422">
        <v>80</v>
      </c>
      <c r="C422">
        <v>60</v>
      </c>
      <c r="D422">
        <v>12</v>
      </c>
      <c r="E422">
        <v>32</v>
      </c>
      <c r="F422">
        <v>0.16883314528516241</v>
      </c>
      <c r="G422">
        <v>2341.8605173406941</v>
      </c>
      <c r="H422">
        <v>593.94125214701785</v>
      </c>
      <c r="I422">
        <v>80</v>
      </c>
      <c r="J422">
        <v>0.16883314528516241</v>
      </c>
      <c r="K422">
        <v>2341.8605173406941</v>
      </c>
      <c r="L422">
        <v>593.94125214701785</v>
      </c>
      <c r="M422">
        <v>80</v>
      </c>
    </row>
    <row r="423" spans="2:13" x14ac:dyDescent="0.25">
      <c r="B423">
        <v>80</v>
      </c>
      <c r="C423">
        <v>60</v>
      </c>
      <c r="D423">
        <v>12</v>
      </c>
      <c r="E423">
        <v>36</v>
      </c>
      <c r="F423">
        <v>0.1761808242934331</v>
      </c>
      <c r="G423">
        <v>2215.3341799221198</v>
      </c>
      <c r="H423">
        <v>526.15092274557571</v>
      </c>
      <c r="I423">
        <v>80</v>
      </c>
      <c r="J423">
        <v>0.1761808242934331</v>
      </c>
      <c r="K423">
        <v>2215.3341799221198</v>
      </c>
      <c r="L423">
        <v>526.15092274557571</v>
      </c>
      <c r="M423">
        <v>80</v>
      </c>
    </row>
    <row r="424" spans="2:13" x14ac:dyDescent="0.25">
      <c r="B424">
        <v>80</v>
      </c>
      <c r="C424">
        <v>60</v>
      </c>
      <c r="D424">
        <v>12</v>
      </c>
      <c r="E424">
        <v>40</v>
      </c>
      <c r="F424">
        <v>0.1842448219064812</v>
      </c>
      <c r="G424">
        <v>2092.132491039833</v>
      </c>
      <c r="H424">
        <v>461.68661137978938</v>
      </c>
      <c r="I424">
        <v>80</v>
      </c>
      <c r="J424">
        <v>0.1842448219064812</v>
      </c>
      <c r="K424">
        <v>2092.132491039833</v>
      </c>
      <c r="L424">
        <v>461.68661137978938</v>
      </c>
      <c r="M424">
        <v>80</v>
      </c>
    </row>
    <row r="425" spans="2:13" x14ac:dyDescent="0.25">
      <c r="B425">
        <v>80</v>
      </c>
      <c r="C425">
        <v>60</v>
      </c>
      <c r="D425">
        <v>12</v>
      </c>
      <c r="E425">
        <v>44</v>
      </c>
      <c r="F425">
        <v>0.19311896530288061</v>
      </c>
      <c r="G425">
        <v>1972.2514082426119</v>
      </c>
      <c r="H425">
        <v>400.54758976027409</v>
      </c>
      <c r="I425">
        <v>80</v>
      </c>
      <c r="J425">
        <v>0.19311896530288061</v>
      </c>
      <c r="K425">
        <v>1972.2514082426119</v>
      </c>
      <c r="L425">
        <v>400.54758976027409</v>
      </c>
      <c r="M425">
        <v>80</v>
      </c>
    </row>
    <row r="426" spans="2:13" x14ac:dyDescent="0.25">
      <c r="B426">
        <v>80</v>
      </c>
      <c r="C426">
        <v>60</v>
      </c>
      <c r="D426">
        <v>12</v>
      </c>
      <c r="E426">
        <v>48</v>
      </c>
      <c r="F426">
        <v>0.2029128621628761</v>
      </c>
      <c r="G426">
        <v>1855.6887481469801</v>
      </c>
      <c r="H426">
        <v>342.73377900911379</v>
      </c>
      <c r="I426">
        <v>80</v>
      </c>
      <c r="J426">
        <v>0.2029128621628761</v>
      </c>
      <c r="K426">
        <v>1855.6887481469801</v>
      </c>
      <c r="L426">
        <v>342.73377900911379</v>
      </c>
      <c r="M426">
        <v>80</v>
      </c>
    </row>
    <row r="427" spans="2:13" x14ac:dyDescent="0.25">
      <c r="B427">
        <v>80</v>
      </c>
      <c r="C427">
        <v>60</v>
      </c>
      <c r="D427">
        <v>12</v>
      </c>
      <c r="E427">
        <v>52</v>
      </c>
      <c r="F427">
        <v>0.21375529764325299</v>
      </c>
      <c r="G427">
        <v>1742.4433235873739</v>
      </c>
      <c r="H427">
        <v>288.24546398713602</v>
      </c>
      <c r="I427">
        <v>80</v>
      </c>
      <c r="J427">
        <v>0.21375529764325299</v>
      </c>
      <c r="K427">
        <v>1742.4433235873739</v>
      </c>
      <c r="L427">
        <v>288.24546398713602</v>
      </c>
      <c r="M427">
        <v>80</v>
      </c>
    </row>
    <row r="428" spans="2:13" x14ac:dyDescent="0.25">
      <c r="B428">
        <v>80</v>
      </c>
      <c r="C428">
        <v>60</v>
      </c>
      <c r="D428">
        <v>12</v>
      </c>
      <c r="E428">
        <v>56</v>
      </c>
      <c r="F428">
        <v>0.22579849488410131</v>
      </c>
      <c r="G428">
        <v>1632.514502990859</v>
      </c>
      <c r="H428">
        <v>237.0831527600505</v>
      </c>
      <c r="I428">
        <v>80</v>
      </c>
      <c r="J428">
        <v>0.22579849488410131</v>
      </c>
      <c r="K428">
        <v>1632.514502990859</v>
      </c>
      <c r="L428">
        <v>237.0831527600505</v>
      </c>
      <c r="M428">
        <v>80</v>
      </c>
    </row>
    <row r="429" spans="2:13" x14ac:dyDescent="0.25">
      <c r="B429">
        <v>80</v>
      </c>
      <c r="C429">
        <v>60</v>
      </c>
      <c r="D429">
        <v>12</v>
      </c>
      <c r="E429">
        <v>60</v>
      </c>
      <c r="F429">
        <v>0.23922352212775441</v>
      </c>
      <c r="G429">
        <v>1525.901970774577</v>
      </c>
      <c r="H429">
        <v>189.2475056581336</v>
      </c>
      <c r="I429">
        <v>80</v>
      </c>
      <c r="J429">
        <v>0.23922352212775441</v>
      </c>
      <c r="K429">
        <v>1525.901970774577</v>
      </c>
      <c r="L429">
        <v>189.2475056581336</v>
      </c>
      <c r="M429">
        <v>80</v>
      </c>
    </row>
    <row r="430" spans="2:13" x14ac:dyDescent="0.25">
      <c r="B430">
        <v>80</v>
      </c>
      <c r="C430">
        <v>60</v>
      </c>
      <c r="D430">
        <v>12</v>
      </c>
      <c r="E430">
        <v>64</v>
      </c>
      <c r="F430">
        <v>0.25424722822519169</v>
      </c>
      <c r="G430">
        <v>1422.6055905489061</v>
      </c>
      <c r="H430">
        <v>144.73930053577439</v>
      </c>
      <c r="I430">
        <v>80</v>
      </c>
      <c r="J430">
        <v>0.25424722822519169</v>
      </c>
      <c r="K430">
        <v>1422.6055905489061</v>
      </c>
      <c r="L430">
        <v>144.73930053577439</v>
      </c>
      <c r="M430">
        <v>80</v>
      </c>
    </row>
    <row r="431" spans="2:13" x14ac:dyDescent="0.25">
      <c r="B431">
        <v>80</v>
      </c>
      <c r="C431">
        <v>60</v>
      </c>
      <c r="D431">
        <v>12</v>
      </c>
      <c r="E431">
        <v>68</v>
      </c>
      <c r="F431">
        <v>0.27113123426321739</v>
      </c>
      <c r="G431">
        <v>1322.625325185214</v>
      </c>
      <c r="H431">
        <v>103.55941846514</v>
      </c>
      <c r="I431">
        <v>80</v>
      </c>
      <c r="J431">
        <v>0.27113123426321739</v>
      </c>
      <c r="K431">
        <v>1322.625325185214</v>
      </c>
      <c r="L431">
        <v>103.55941846514</v>
      </c>
      <c r="M431">
        <v>80</v>
      </c>
    </row>
    <row r="432" spans="2:13" x14ac:dyDescent="0.25">
      <c r="B432">
        <v>80</v>
      </c>
      <c r="C432">
        <v>60</v>
      </c>
      <c r="D432">
        <v>12</v>
      </c>
      <c r="E432">
        <v>72</v>
      </c>
      <c r="F432">
        <v>0.29019372397394527</v>
      </c>
      <c r="G432">
        <v>1225.9611909143589</v>
      </c>
      <c r="H432">
        <v>65.708841806035281</v>
      </c>
      <c r="I432">
        <v>80</v>
      </c>
      <c r="J432">
        <v>0.29019372397394527</v>
      </c>
      <c r="K432">
        <v>1225.9611909143589</v>
      </c>
      <c r="L432">
        <v>65.708841806035281</v>
      </c>
      <c r="M432">
        <v>80</v>
      </c>
    </row>
    <row r="433" spans="2:13" x14ac:dyDescent="0.25">
      <c r="B433">
        <v>80</v>
      </c>
      <c r="C433">
        <v>60</v>
      </c>
      <c r="D433">
        <v>12</v>
      </c>
      <c r="E433">
        <v>76</v>
      </c>
      <c r="F433">
        <v>0.31182509549400328</v>
      </c>
      <c r="G433">
        <v>1132.613233310256</v>
      </c>
      <c r="H433">
        <v>31.188660143419831</v>
      </c>
      <c r="I433">
        <v>80</v>
      </c>
      <c r="J433">
        <v>0.31182509549400328</v>
      </c>
      <c r="K433">
        <v>1132.613233310256</v>
      </c>
      <c r="L433">
        <v>31.188660143419831</v>
      </c>
      <c r="M433">
        <v>80</v>
      </c>
    </row>
    <row r="434" spans="2:13" x14ac:dyDescent="0.25">
      <c r="B434">
        <v>80</v>
      </c>
      <c r="C434">
        <v>60</v>
      </c>
      <c r="D434">
        <v>12</v>
      </c>
      <c r="E434">
        <v>80</v>
      </c>
      <c r="F434">
        <v>0.33650902115047548</v>
      </c>
      <c r="G434">
        <v>1042.581517906634</v>
      </c>
      <c r="H434">
        <v>8.1314098163661594E-5</v>
      </c>
      <c r="I434">
        <v>80</v>
      </c>
      <c r="J434">
        <v>0.33650902115047548</v>
      </c>
      <c r="K434">
        <v>1042.581517906634</v>
      </c>
      <c r="L434">
        <v>8.1314098163661594E-5</v>
      </c>
      <c r="M434">
        <v>80</v>
      </c>
    </row>
    <row r="435" spans="2:13" x14ac:dyDescent="0.25">
      <c r="B435">
        <v>80</v>
      </c>
      <c r="C435">
        <v>65</v>
      </c>
      <c r="D435">
        <v>4</v>
      </c>
      <c r="E435">
        <v>20</v>
      </c>
      <c r="F435">
        <v>0.1397292411585026</v>
      </c>
      <c r="G435">
        <v>2989.1605758759388</v>
      </c>
      <c r="H435">
        <v>891.1340582890856</v>
      </c>
      <c r="I435">
        <v>80</v>
      </c>
      <c r="J435">
        <v>0.1397292411585026</v>
      </c>
      <c r="K435">
        <v>2989.1605758759388</v>
      </c>
      <c r="L435">
        <v>891.1340582890856</v>
      </c>
      <c r="M435">
        <v>80</v>
      </c>
    </row>
    <row r="436" spans="2:13" x14ac:dyDescent="0.25">
      <c r="B436">
        <v>80</v>
      </c>
      <c r="C436">
        <v>65</v>
      </c>
      <c r="D436">
        <v>4</v>
      </c>
      <c r="E436">
        <v>24</v>
      </c>
      <c r="F436">
        <v>0.17779464578148549</v>
      </c>
      <c r="G436">
        <v>2241.7346401202922</v>
      </c>
      <c r="H436">
        <v>636.40444006253847</v>
      </c>
      <c r="I436">
        <v>80</v>
      </c>
      <c r="J436">
        <v>0.17779464578148549</v>
      </c>
      <c r="K436">
        <v>2241.7346401202922</v>
      </c>
      <c r="L436">
        <v>636.40444006253847</v>
      </c>
      <c r="M436">
        <v>80</v>
      </c>
    </row>
    <row r="437" spans="2:13" x14ac:dyDescent="0.25">
      <c r="B437">
        <v>80</v>
      </c>
      <c r="C437">
        <v>65</v>
      </c>
      <c r="D437">
        <v>4</v>
      </c>
      <c r="E437">
        <v>28</v>
      </c>
      <c r="F437">
        <v>0.18433810904909809</v>
      </c>
      <c r="G437">
        <v>2137.1970654334418</v>
      </c>
      <c r="H437">
        <v>575.0504367305133</v>
      </c>
      <c r="I437">
        <v>80</v>
      </c>
      <c r="J437">
        <v>0.18433810904909809</v>
      </c>
      <c r="K437">
        <v>2137.1970654334418</v>
      </c>
      <c r="L437">
        <v>575.0504367305133</v>
      </c>
      <c r="M437">
        <v>80</v>
      </c>
    </row>
    <row r="438" spans="2:13" x14ac:dyDescent="0.25">
      <c r="B438">
        <v>80</v>
      </c>
      <c r="C438">
        <v>65</v>
      </c>
      <c r="D438">
        <v>4</v>
      </c>
      <c r="E438">
        <v>32</v>
      </c>
      <c r="F438">
        <v>0.19140806831884821</v>
      </c>
      <c r="G438">
        <v>2035.181675229082</v>
      </c>
      <c r="H438">
        <v>516.16147316388015</v>
      </c>
      <c r="I438">
        <v>80</v>
      </c>
      <c r="J438">
        <v>0.19140806831884821</v>
      </c>
      <c r="K438">
        <v>2035.181675229082</v>
      </c>
      <c r="L438">
        <v>516.16147316388015</v>
      </c>
      <c r="M438">
        <v>80</v>
      </c>
    </row>
    <row r="439" spans="2:13" x14ac:dyDescent="0.25">
      <c r="B439">
        <v>80</v>
      </c>
      <c r="C439">
        <v>65</v>
      </c>
      <c r="D439">
        <v>4</v>
      </c>
      <c r="E439">
        <v>36</v>
      </c>
      <c r="F439">
        <v>0.19906366562837041</v>
      </c>
      <c r="G439">
        <v>1935.6491797026799</v>
      </c>
      <c r="H439">
        <v>459.72451639273402</v>
      </c>
      <c r="I439">
        <v>80</v>
      </c>
      <c r="J439">
        <v>0.19906366562837041</v>
      </c>
      <c r="K439">
        <v>1935.6491797026799</v>
      </c>
      <c r="L439">
        <v>459.72451639273402</v>
      </c>
      <c r="M439">
        <v>80</v>
      </c>
    </row>
    <row r="440" spans="2:13" x14ac:dyDescent="0.25">
      <c r="B440">
        <v>80</v>
      </c>
      <c r="C440">
        <v>65</v>
      </c>
      <c r="D440">
        <v>4</v>
      </c>
      <c r="E440">
        <v>40</v>
      </c>
      <c r="F440">
        <v>0.20737160177254341</v>
      </c>
      <c r="G440">
        <v>1838.573672358551</v>
      </c>
      <c r="H440">
        <v>405.731804558877</v>
      </c>
      <c r="I440">
        <v>80</v>
      </c>
      <c r="J440">
        <v>0.20737160177254341</v>
      </c>
      <c r="K440">
        <v>1838.573672358551</v>
      </c>
      <c r="L440">
        <v>405.731804558877</v>
      </c>
      <c r="M440">
        <v>80</v>
      </c>
    </row>
    <row r="441" spans="2:13" x14ac:dyDescent="0.25">
      <c r="B441">
        <v>80</v>
      </c>
      <c r="C441">
        <v>65</v>
      </c>
      <c r="D441">
        <v>4</v>
      </c>
      <c r="E441">
        <v>44</v>
      </c>
      <c r="F441">
        <v>0.21640752433687399</v>
      </c>
      <c r="G441">
        <v>1743.9389990035779</v>
      </c>
      <c r="H441">
        <v>354.17919420133592</v>
      </c>
      <c r="I441">
        <v>80</v>
      </c>
      <c r="J441">
        <v>0.21640752433687399</v>
      </c>
      <c r="K441">
        <v>1743.9389990035779</v>
      </c>
      <c r="L441">
        <v>354.17919420133592</v>
      </c>
      <c r="M441">
        <v>80</v>
      </c>
    </row>
    <row r="442" spans="2:13" x14ac:dyDescent="0.25">
      <c r="B442">
        <v>80</v>
      </c>
      <c r="C442">
        <v>65</v>
      </c>
      <c r="D442">
        <v>4</v>
      </c>
      <c r="E442">
        <v>48</v>
      </c>
      <c r="F442">
        <v>0.22625772815633291</v>
      </c>
      <c r="G442">
        <v>1651.7356110691339</v>
      </c>
      <c r="H442">
        <v>305.06487102742881</v>
      </c>
      <c r="I442">
        <v>80</v>
      </c>
      <c r="J442">
        <v>0.22625772815633291</v>
      </c>
      <c r="K442">
        <v>1651.7356110691339</v>
      </c>
      <c r="L442">
        <v>305.06487102742881</v>
      </c>
      <c r="M442">
        <v>80</v>
      </c>
    </row>
    <row r="443" spans="2:13" x14ac:dyDescent="0.25">
      <c r="B443">
        <v>80</v>
      </c>
      <c r="C443">
        <v>65</v>
      </c>
      <c r="D443">
        <v>4</v>
      </c>
      <c r="E443">
        <v>52</v>
      </c>
      <c r="F443">
        <v>0.2370211991880041</v>
      </c>
      <c r="G443">
        <v>1561.9582429852701</v>
      </c>
      <c r="H443">
        <v>258.38846037804308</v>
      </c>
      <c r="I443">
        <v>80</v>
      </c>
      <c r="J443">
        <v>0.2370211991880041</v>
      </c>
      <c r="K443">
        <v>1561.9582429852701</v>
      </c>
      <c r="L443">
        <v>258.38846037804308</v>
      </c>
      <c r="M443">
        <v>80</v>
      </c>
    </row>
    <row r="444" spans="2:13" x14ac:dyDescent="0.25">
      <c r="B444">
        <v>80</v>
      </c>
      <c r="C444">
        <v>65</v>
      </c>
      <c r="D444">
        <v>4</v>
      </c>
      <c r="E444">
        <v>56</v>
      </c>
      <c r="F444">
        <v>0.24881207997369789</v>
      </c>
      <c r="G444">
        <v>1474.604307265389</v>
      </c>
      <c r="H444">
        <v>214.1504500445923</v>
      </c>
      <c r="I444">
        <v>80</v>
      </c>
      <c r="J444">
        <v>0.24881207997369789</v>
      </c>
      <c r="K444">
        <v>1474.604307265389</v>
      </c>
      <c r="L444">
        <v>214.1504500445923</v>
      </c>
      <c r="M444">
        <v>80</v>
      </c>
    </row>
    <row r="445" spans="2:13" x14ac:dyDescent="0.25">
      <c r="B445">
        <v>80</v>
      </c>
      <c r="C445">
        <v>65</v>
      </c>
      <c r="D445">
        <v>4</v>
      </c>
      <c r="E445">
        <v>60</v>
      </c>
      <c r="F445">
        <v>0.2617626691668255</v>
      </c>
      <c r="G445">
        <v>1389.6728263898401</v>
      </c>
      <c r="H445">
        <v>172.3518326168722</v>
      </c>
      <c r="I445">
        <v>80</v>
      </c>
      <c r="J445">
        <v>0.2617626691668255</v>
      </c>
      <c r="K445">
        <v>1389.6728263898401</v>
      </c>
      <c r="L445">
        <v>172.3518326168722</v>
      </c>
      <c r="M445">
        <v>80</v>
      </c>
    </row>
    <row r="446" spans="2:13" x14ac:dyDescent="0.25">
      <c r="B446">
        <v>80</v>
      </c>
      <c r="C446">
        <v>65</v>
      </c>
      <c r="D446">
        <v>4</v>
      </c>
      <c r="E446">
        <v>64</v>
      </c>
      <c r="F446">
        <v>0.27602710444654688</v>
      </c>
      <c r="G446">
        <v>1307.163742037691</v>
      </c>
      <c r="H446">
        <v>132.9938946496442</v>
      </c>
      <c r="I446">
        <v>80</v>
      </c>
      <c r="J446">
        <v>0.27602710444654688</v>
      </c>
      <c r="K446">
        <v>1307.163742037691</v>
      </c>
      <c r="L446">
        <v>132.9938946496442</v>
      </c>
      <c r="M446">
        <v>80</v>
      </c>
    </row>
    <row r="447" spans="2:13" x14ac:dyDescent="0.25">
      <c r="B447">
        <v>80</v>
      </c>
      <c r="C447">
        <v>65</v>
      </c>
      <c r="D447">
        <v>4</v>
      </c>
      <c r="E447">
        <v>68</v>
      </c>
      <c r="F447">
        <v>0.29178592512455281</v>
      </c>
      <c r="G447">
        <v>1227.0774811735</v>
      </c>
      <c r="H447">
        <v>96.078101096711578</v>
      </c>
      <c r="I447">
        <v>80</v>
      </c>
      <c r="J447">
        <v>0.29178592512455281</v>
      </c>
      <c r="K447">
        <v>1227.0774811735</v>
      </c>
      <c r="L447">
        <v>96.078101096711578</v>
      </c>
      <c r="M447">
        <v>80</v>
      </c>
    </row>
    <row r="448" spans="2:13" x14ac:dyDescent="0.25">
      <c r="B448">
        <v>80</v>
      </c>
      <c r="C448">
        <v>65</v>
      </c>
      <c r="D448">
        <v>4</v>
      </c>
      <c r="E448">
        <v>72</v>
      </c>
      <c r="F448">
        <v>0.30925177424530581</v>
      </c>
      <c r="G448">
        <v>1149.4146934427481</v>
      </c>
      <c r="H448">
        <v>61.606040114846436</v>
      </c>
      <c r="I448">
        <v>80</v>
      </c>
      <c r="J448">
        <v>0.30925177424530581</v>
      </c>
      <c r="K448">
        <v>1149.4146934427481</v>
      </c>
      <c r="L448">
        <v>61.606040114846436</v>
      </c>
      <c r="M448">
        <v>80</v>
      </c>
    </row>
    <row r="449" spans="2:13" x14ac:dyDescent="0.25">
      <c r="B449">
        <v>80</v>
      </c>
      <c r="C449">
        <v>65</v>
      </c>
      <c r="D449">
        <v>4</v>
      </c>
      <c r="E449">
        <v>76</v>
      </c>
      <c r="F449">
        <v>0.32867658771061631</v>
      </c>
      <c r="G449">
        <v>1074.176101095044</v>
      </c>
      <c r="H449">
        <v>29.579405234615141</v>
      </c>
      <c r="I449">
        <v>80</v>
      </c>
      <c r="J449">
        <v>0.32867658771061631</v>
      </c>
      <c r="K449">
        <v>1074.176101095044</v>
      </c>
      <c r="L449">
        <v>29.579405234615141</v>
      </c>
      <c r="M449">
        <v>80</v>
      </c>
    </row>
    <row r="450" spans="2:13" x14ac:dyDescent="0.25">
      <c r="B450">
        <v>80</v>
      </c>
      <c r="C450">
        <v>65</v>
      </c>
      <c r="D450">
        <v>4</v>
      </c>
      <c r="E450">
        <v>80</v>
      </c>
      <c r="F450">
        <v>0.35036074088057523</v>
      </c>
      <c r="G450">
        <v>1001.362421714277</v>
      </c>
      <c r="H450">
        <v>0</v>
      </c>
      <c r="I450">
        <v>80</v>
      </c>
      <c r="J450">
        <v>0.35036074088057523</v>
      </c>
      <c r="K450">
        <v>1001.362421714277</v>
      </c>
      <c r="L450">
        <v>0</v>
      </c>
      <c r="M450">
        <v>80</v>
      </c>
    </row>
    <row r="451" spans="2:13" x14ac:dyDescent="0.25">
      <c r="B451">
        <v>80</v>
      </c>
      <c r="C451">
        <v>65</v>
      </c>
      <c r="D451">
        <v>5</v>
      </c>
      <c r="E451">
        <v>20</v>
      </c>
      <c r="F451">
        <v>0.1717250956230427</v>
      </c>
      <c r="G451">
        <v>2348.8490139095038</v>
      </c>
      <c r="H451">
        <v>700.24317218806652</v>
      </c>
      <c r="I451">
        <v>80</v>
      </c>
      <c r="J451">
        <v>0.1717250956230427</v>
      </c>
      <c r="K451">
        <v>2348.8490139095038</v>
      </c>
      <c r="L451">
        <v>700.24317218806652</v>
      </c>
      <c r="M451">
        <v>80</v>
      </c>
    </row>
    <row r="452" spans="2:13" x14ac:dyDescent="0.25">
      <c r="B452">
        <v>80</v>
      </c>
      <c r="C452">
        <v>65</v>
      </c>
      <c r="D452">
        <v>5</v>
      </c>
      <c r="E452">
        <v>24</v>
      </c>
      <c r="F452">
        <v>0.1672469834763253</v>
      </c>
      <c r="G452">
        <v>2403.7367208805481</v>
      </c>
      <c r="H452">
        <v>682.39509503700287</v>
      </c>
      <c r="I452">
        <v>80</v>
      </c>
      <c r="J452">
        <v>0.1672469834763253</v>
      </c>
      <c r="K452">
        <v>2403.7367208805481</v>
      </c>
      <c r="L452">
        <v>682.39509503700287</v>
      </c>
      <c r="M452">
        <v>80</v>
      </c>
    </row>
    <row r="453" spans="2:13" x14ac:dyDescent="0.25">
      <c r="B453">
        <v>80</v>
      </c>
      <c r="C453">
        <v>65</v>
      </c>
      <c r="D453">
        <v>5</v>
      </c>
      <c r="E453">
        <v>28</v>
      </c>
      <c r="F453">
        <v>0.17335455397284771</v>
      </c>
      <c r="G453">
        <v>2290.4472742467701</v>
      </c>
      <c r="H453">
        <v>616.28509944569532</v>
      </c>
      <c r="I453">
        <v>80</v>
      </c>
      <c r="J453">
        <v>0.17335455397284771</v>
      </c>
      <c r="K453">
        <v>2290.4472742467701</v>
      </c>
      <c r="L453">
        <v>616.28509944569532</v>
      </c>
      <c r="M453">
        <v>80</v>
      </c>
    </row>
    <row r="454" spans="2:13" x14ac:dyDescent="0.25">
      <c r="B454">
        <v>80</v>
      </c>
      <c r="C454">
        <v>65</v>
      </c>
      <c r="D454">
        <v>5</v>
      </c>
      <c r="E454">
        <v>32</v>
      </c>
      <c r="F454">
        <v>0.17996462997464521</v>
      </c>
      <c r="G454">
        <v>2179.8878784763042</v>
      </c>
      <c r="H454">
        <v>552.86176798809345</v>
      </c>
      <c r="I454">
        <v>80</v>
      </c>
      <c r="J454">
        <v>0.17996462997464521</v>
      </c>
      <c r="K454">
        <v>2179.8878784763042</v>
      </c>
      <c r="L454">
        <v>552.86176798809345</v>
      </c>
      <c r="M454">
        <v>80</v>
      </c>
    </row>
    <row r="455" spans="2:13" x14ac:dyDescent="0.25">
      <c r="B455">
        <v>80</v>
      </c>
      <c r="C455">
        <v>65</v>
      </c>
      <c r="D455">
        <v>5</v>
      </c>
      <c r="E455">
        <v>36</v>
      </c>
      <c r="F455">
        <v>0.1871341868625678</v>
      </c>
      <c r="G455">
        <v>2072.0246659350469</v>
      </c>
      <c r="H455">
        <v>492.11424663704219</v>
      </c>
      <c r="I455">
        <v>80</v>
      </c>
      <c r="J455">
        <v>0.1871341868625678</v>
      </c>
      <c r="K455">
        <v>2072.0246659350469</v>
      </c>
      <c r="L455">
        <v>492.11424663704219</v>
      </c>
      <c r="M455">
        <v>80</v>
      </c>
    </row>
    <row r="456" spans="2:13" x14ac:dyDescent="0.25">
      <c r="B456">
        <v>80</v>
      </c>
      <c r="C456">
        <v>65</v>
      </c>
      <c r="D456">
        <v>5</v>
      </c>
      <c r="E456">
        <v>40</v>
      </c>
      <c r="F456">
        <v>0.19492757397593291</v>
      </c>
      <c r="G456">
        <v>1966.837363539147</v>
      </c>
      <c r="H456">
        <v>434.03671281058632</v>
      </c>
      <c r="I456">
        <v>80</v>
      </c>
      <c r="J456">
        <v>0.19492757397593291</v>
      </c>
      <c r="K456">
        <v>1966.837363539147</v>
      </c>
      <c r="L456">
        <v>434.03671281058632</v>
      </c>
      <c r="M456">
        <v>80</v>
      </c>
    </row>
    <row r="457" spans="2:13" x14ac:dyDescent="0.25">
      <c r="B457">
        <v>80</v>
      </c>
      <c r="C457">
        <v>65</v>
      </c>
      <c r="D457">
        <v>5</v>
      </c>
      <c r="E457">
        <v>44</v>
      </c>
      <c r="F457">
        <v>0.20341796580863281</v>
      </c>
      <c r="G457">
        <v>1864.31450744721</v>
      </c>
      <c r="H457">
        <v>378.62643735332642</v>
      </c>
      <c r="I457">
        <v>80</v>
      </c>
      <c r="J457">
        <v>0.20341796580863281</v>
      </c>
      <c r="K457">
        <v>1864.31450744721</v>
      </c>
      <c r="L457">
        <v>378.62643735332642</v>
      </c>
      <c r="M457">
        <v>80</v>
      </c>
    </row>
    <row r="458" spans="2:13" x14ac:dyDescent="0.25">
      <c r="B458">
        <v>80</v>
      </c>
      <c r="C458">
        <v>65</v>
      </c>
      <c r="D458">
        <v>5</v>
      </c>
      <c r="E458">
        <v>48</v>
      </c>
      <c r="F458">
        <v>0.21268909233668279</v>
      </c>
      <c r="G458">
        <v>1764.449996707594</v>
      </c>
      <c r="H458">
        <v>325.88248822101178</v>
      </c>
      <c r="I458">
        <v>80</v>
      </c>
      <c r="J458">
        <v>0.21268909233668279</v>
      </c>
      <c r="K458">
        <v>1764.449996707594</v>
      </c>
      <c r="L458">
        <v>325.88248822101178</v>
      </c>
      <c r="M458">
        <v>80</v>
      </c>
    </row>
    <row r="459" spans="2:13" x14ac:dyDescent="0.25">
      <c r="B459">
        <v>80</v>
      </c>
      <c r="C459">
        <v>65</v>
      </c>
      <c r="D459">
        <v>5</v>
      </c>
      <c r="E459">
        <v>52</v>
      </c>
      <c r="F459">
        <v>0.2228372999497315</v>
      </c>
      <c r="G459">
        <v>1667.2408612627751</v>
      </c>
      <c r="H459">
        <v>275.80493991305019</v>
      </c>
      <c r="I459">
        <v>80</v>
      </c>
      <c r="J459">
        <v>0.2228372999497315</v>
      </c>
      <c r="K459">
        <v>1667.2408612627751</v>
      </c>
      <c r="L459">
        <v>275.80493991305019</v>
      </c>
      <c r="M459">
        <v>80</v>
      </c>
    </row>
    <row r="460" spans="2:13" x14ac:dyDescent="0.25">
      <c r="B460">
        <v>80</v>
      </c>
      <c r="C460">
        <v>65</v>
      </c>
      <c r="D460">
        <v>5</v>
      </c>
      <c r="E460">
        <v>56</v>
      </c>
      <c r="F460">
        <v>0.23397403514951509</v>
      </c>
      <c r="G460">
        <v>1572.6858843024329</v>
      </c>
      <c r="H460">
        <v>228.39441631083781</v>
      </c>
      <c r="I460">
        <v>80</v>
      </c>
      <c r="J460">
        <v>0.23397403514951509</v>
      </c>
      <c r="K460">
        <v>1572.6858843024329</v>
      </c>
      <c r="L460">
        <v>228.39441631083781</v>
      </c>
      <c r="M460">
        <v>80</v>
      </c>
    </row>
    <row r="461" spans="2:13" x14ac:dyDescent="0.25">
      <c r="B461">
        <v>80</v>
      </c>
      <c r="C461">
        <v>65</v>
      </c>
      <c r="D461">
        <v>5</v>
      </c>
      <c r="E461">
        <v>60</v>
      </c>
      <c r="F461">
        <v>0.24622887442597399</v>
      </c>
      <c r="G461">
        <v>1480.784776727651</v>
      </c>
      <c r="H461">
        <v>183.65183898469579</v>
      </c>
      <c r="I461">
        <v>80</v>
      </c>
      <c r="J461">
        <v>0.24622887442597399</v>
      </c>
      <c r="K461">
        <v>1480.784776727651</v>
      </c>
      <c r="L461">
        <v>183.65183898469579</v>
      </c>
      <c r="M461">
        <v>80</v>
      </c>
    </row>
    <row r="462" spans="2:13" x14ac:dyDescent="0.25">
      <c r="B462">
        <v>80</v>
      </c>
      <c r="C462">
        <v>65</v>
      </c>
      <c r="D462">
        <v>5</v>
      </c>
      <c r="E462">
        <v>64</v>
      </c>
      <c r="F462">
        <v>0.25975326004225019</v>
      </c>
      <c r="G462">
        <v>1391.5376961946631</v>
      </c>
      <c r="H462">
        <v>141.57829813529159</v>
      </c>
      <c r="I462">
        <v>80</v>
      </c>
      <c r="J462">
        <v>0.25975326004225019</v>
      </c>
      <c r="K462">
        <v>1391.5376961946631</v>
      </c>
      <c r="L462">
        <v>141.57829813529159</v>
      </c>
      <c r="M462">
        <v>80</v>
      </c>
    </row>
    <row r="463" spans="2:13" x14ac:dyDescent="0.25">
      <c r="B463">
        <v>80</v>
      </c>
      <c r="C463">
        <v>65</v>
      </c>
      <c r="D463">
        <v>5</v>
      </c>
      <c r="E463">
        <v>68</v>
      </c>
      <c r="F463">
        <v>0.27472515046343232</v>
      </c>
      <c r="G463">
        <v>1304.9449769128321</v>
      </c>
      <c r="H463">
        <v>102.1749951427572</v>
      </c>
      <c r="I463">
        <v>80</v>
      </c>
      <c r="J463">
        <v>0.27472515046343232</v>
      </c>
      <c r="K463">
        <v>1304.9449769128321</v>
      </c>
      <c r="L463">
        <v>102.1749951427572</v>
      </c>
      <c r="M463">
        <v>80</v>
      </c>
    </row>
    <row r="464" spans="2:13" x14ac:dyDescent="0.25">
      <c r="B464">
        <v>80</v>
      </c>
      <c r="C464">
        <v>65</v>
      </c>
      <c r="D464">
        <v>5</v>
      </c>
      <c r="E464">
        <v>72</v>
      </c>
      <c r="F464">
        <v>0.29135486205449079</v>
      </c>
      <c r="G464">
        <v>1221.0069869975571</v>
      </c>
      <c r="H464">
        <v>65.443226161406557</v>
      </c>
      <c r="I464">
        <v>80</v>
      </c>
      <c r="J464">
        <v>0.29135486205449079</v>
      </c>
      <c r="K464">
        <v>1221.0069869975571</v>
      </c>
      <c r="L464">
        <v>65.443226161406557</v>
      </c>
      <c r="M464">
        <v>80</v>
      </c>
    </row>
    <row r="465" spans="2:13" x14ac:dyDescent="0.25">
      <c r="B465">
        <v>80</v>
      </c>
      <c r="C465">
        <v>65</v>
      </c>
      <c r="D465">
        <v>5</v>
      </c>
      <c r="E465">
        <v>76</v>
      </c>
      <c r="F465">
        <v>0.30989247394914271</v>
      </c>
      <c r="G465">
        <v>1139.724062268667</v>
      </c>
      <c r="H465">
        <v>31.384388677324949</v>
      </c>
      <c r="I465">
        <v>80</v>
      </c>
      <c r="J465">
        <v>0.30989247394914271</v>
      </c>
      <c r="K465">
        <v>1139.724062268667</v>
      </c>
      <c r="L465">
        <v>31.384388677324949</v>
      </c>
      <c r="M465">
        <v>80</v>
      </c>
    </row>
    <row r="466" spans="2:13" x14ac:dyDescent="0.25">
      <c r="B466">
        <v>80</v>
      </c>
      <c r="C466">
        <v>65</v>
      </c>
      <c r="D466">
        <v>5</v>
      </c>
      <c r="E466">
        <v>80</v>
      </c>
      <c r="F466">
        <v>0.33063730287652748</v>
      </c>
      <c r="G466">
        <v>1061.096485307572</v>
      </c>
      <c r="H466">
        <v>4.277013558988514E-7</v>
      </c>
      <c r="I466">
        <v>80</v>
      </c>
      <c r="J466">
        <v>0.33063730287652748</v>
      </c>
      <c r="K466">
        <v>1061.096485307572</v>
      </c>
      <c r="L466">
        <v>4.277013558988514E-7</v>
      </c>
      <c r="M466">
        <v>80</v>
      </c>
    </row>
    <row r="467" spans="2:13" x14ac:dyDescent="0.25">
      <c r="B467">
        <v>80</v>
      </c>
      <c r="C467">
        <v>65</v>
      </c>
      <c r="D467">
        <v>6</v>
      </c>
      <c r="E467">
        <v>20</v>
      </c>
      <c r="F467">
        <v>0.16159119206434391</v>
      </c>
      <c r="G467">
        <v>2519.8082786764271</v>
      </c>
      <c r="H467">
        <v>751.20986208353997</v>
      </c>
      <c r="I467">
        <v>80</v>
      </c>
      <c r="J467">
        <v>0.16159119206434391</v>
      </c>
      <c r="K467">
        <v>2519.8082786764271</v>
      </c>
      <c r="L467">
        <v>751.20986208353997</v>
      </c>
      <c r="M467">
        <v>80</v>
      </c>
    </row>
    <row r="468" spans="2:13" x14ac:dyDescent="0.25">
      <c r="B468">
        <v>80</v>
      </c>
      <c r="C468">
        <v>65</v>
      </c>
      <c r="D468">
        <v>6</v>
      </c>
      <c r="E468">
        <v>24</v>
      </c>
      <c r="F468">
        <v>0.16044969975805309</v>
      </c>
      <c r="G468">
        <v>2521.1491631935301</v>
      </c>
      <c r="H468">
        <v>715.72723460727013</v>
      </c>
      <c r="I468">
        <v>80</v>
      </c>
      <c r="J468">
        <v>0.16044969975805309</v>
      </c>
      <c r="K468">
        <v>2521.1491631935301</v>
      </c>
      <c r="L468">
        <v>715.72723460727013</v>
      </c>
      <c r="M468">
        <v>80</v>
      </c>
    </row>
    <row r="469" spans="2:13" x14ac:dyDescent="0.25">
      <c r="B469">
        <v>80</v>
      </c>
      <c r="C469">
        <v>65</v>
      </c>
      <c r="D469">
        <v>6</v>
      </c>
      <c r="E469">
        <v>28</v>
      </c>
      <c r="F469">
        <v>0.1662762719006704</v>
      </c>
      <c r="G469">
        <v>2401.4182101125089</v>
      </c>
      <c r="H469">
        <v>646.14378572871738</v>
      </c>
      <c r="I469">
        <v>80</v>
      </c>
      <c r="J469">
        <v>0.1662762719006704</v>
      </c>
      <c r="K469">
        <v>2401.4182101125089</v>
      </c>
      <c r="L469">
        <v>646.14378572871738</v>
      </c>
      <c r="M469">
        <v>80</v>
      </c>
    </row>
    <row r="470" spans="2:13" x14ac:dyDescent="0.25">
      <c r="B470">
        <v>80</v>
      </c>
      <c r="C470">
        <v>65</v>
      </c>
      <c r="D470">
        <v>6</v>
      </c>
      <c r="E470">
        <v>32</v>
      </c>
      <c r="F470">
        <v>0.172589682171986</v>
      </c>
      <c r="G470">
        <v>2284.574634567668</v>
      </c>
      <c r="H470">
        <v>579.41236137380793</v>
      </c>
      <c r="I470">
        <v>80</v>
      </c>
      <c r="J470">
        <v>0.172589682171986</v>
      </c>
      <c r="K470">
        <v>2284.574634567668</v>
      </c>
      <c r="L470">
        <v>579.41236137380793</v>
      </c>
      <c r="M470">
        <v>80</v>
      </c>
    </row>
    <row r="471" spans="2:13" x14ac:dyDescent="0.25">
      <c r="B471">
        <v>80</v>
      </c>
      <c r="C471">
        <v>65</v>
      </c>
      <c r="D471">
        <v>6</v>
      </c>
      <c r="E471">
        <v>36</v>
      </c>
      <c r="F471">
        <v>0.1794454531141664</v>
      </c>
      <c r="G471">
        <v>2170.5891981952882</v>
      </c>
      <c r="H471">
        <v>515.52372735947142</v>
      </c>
      <c r="I471">
        <v>80</v>
      </c>
      <c r="J471">
        <v>0.1794454531141664</v>
      </c>
      <c r="K471">
        <v>2170.5891981952882</v>
      </c>
      <c r="L471">
        <v>515.52372735947142</v>
      </c>
      <c r="M471">
        <v>80</v>
      </c>
    </row>
    <row r="472" spans="2:13" x14ac:dyDescent="0.25">
      <c r="B472">
        <v>80</v>
      </c>
      <c r="C472">
        <v>65</v>
      </c>
      <c r="D472">
        <v>6</v>
      </c>
      <c r="E472">
        <v>40</v>
      </c>
      <c r="F472">
        <v>0.18690641852359469</v>
      </c>
      <c r="G472">
        <v>2059.4454612082591</v>
      </c>
      <c r="H472">
        <v>454.4732396494731</v>
      </c>
      <c r="I472">
        <v>80</v>
      </c>
      <c r="J472">
        <v>0.18690641852359469</v>
      </c>
      <c r="K472">
        <v>2059.4454612082591</v>
      </c>
      <c r="L472">
        <v>454.4732396494731</v>
      </c>
      <c r="M472">
        <v>80</v>
      </c>
    </row>
    <row r="473" spans="2:13" x14ac:dyDescent="0.25">
      <c r="B473">
        <v>80</v>
      </c>
      <c r="C473">
        <v>65</v>
      </c>
      <c r="D473">
        <v>6</v>
      </c>
      <c r="E473">
        <v>44</v>
      </c>
      <c r="F473">
        <v>0.1950442047806156</v>
      </c>
      <c r="G473">
        <v>1951.134602634934</v>
      </c>
      <c r="H473">
        <v>396.2588662431391</v>
      </c>
      <c r="I473">
        <v>80</v>
      </c>
      <c r="J473">
        <v>0.1950442047806156</v>
      </c>
      <c r="K473">
        <v>1951.134602634934</v>
      </c>
      <c r="L473">
        <v>396.2588662431391</v>
      </c>
      <c r="M473">
        <v>80</v>
      </c>
    </row>
    <row r="474" spans="2:13" x14ac:dyDescent="0.25">
      <c r="B474">
        <v>80</v>
      </c>
      <c r="C474">
        <v>65</v>
      </c>
      <c r="D474">
        <v>6</v>
      </c>
      <c r="E474">
        <v>48</v>
      </c>
      <c r="F474">
        <v>0.20394096910751311</v>
      </c>
      <c r="G474">
        <v>1845.6521185392501</v>
      </c>
      <c r="H474">
        <v>340.87999940806981</v>
      </c>
      <c r="I474">
        <v>80</v>
      </c>
      <c r="J474">
        <v>0.20394096910751311</v>
      </c>
      <c r="K474">
        <v>1845.6521185392501</v>
      </c>
      <c r="L474">
        <v>340.87999940806981</v>
      </c>
      <c r="M474">
        <v>80</v>
      </c>
    </row>
    <row r="475" spans="2:13" x14ac:dyDescent="0.25">
      <c r="B475">
        <v>80</v>
      </c>
      <c r="C475">
        <v>65</v>
      </c>
      <c r="D475">
        <v>6</v>
      </c>
      <c r="E475">
        <v>52</v>
      </c>
      <c r="F475">
        <v>0.2136914651201878</v>
      </c>
      <c r="G475">
        <v>1742.995868131999</v>
      </c>
      <c r="H475">
        <v>288.33679064269842</v>
      </c>
      <c r="I475">
        <v>80</v>
      </c>
      <c r="J475">
        <v>0.2136914651201878</v>
      </c>
      <c r="K475">
        <v>1742.995868131999</v>
      </c>
      <c r="L475">
        <v>288.33679064269842</v>
      </c>
      <c r="M475">
        <v>80</v>
      </c>
    </row>
    <row r="476" spans="2:13" x14ac:dyDescent="0.25">
      <c r="B476">
        <v>80</v>
      </c>
      <c r="C476">
        <v>65</v>
      </c>
      <c r="D476">
        <v>6</v>
      </c>
      <c r="E476">
        <v>56</v>
      </c>
      <c r="F476">
        <v>0.22440553800387461</v>
      </c>
      <c r="G476">
        <v>1643.1649550186839</v>
      </c>
      <c r="H476">
        <v>238.62979409649671</v>
      </c>
      <c r="I476">
        <v>80</v>
      </c>
      <c r="J476">
        <v>0.22440553800387461</v>
      </c>
      <c r="K476">
        <v>1643.1649550186839</v>
      </c>
      <c r="L476">
        <v>238.62979409649671</v>
      </c>
      <c r="M476">
        <v>80</v>
      </c>
    </row>
    <row r="477" spans="2:13" x14ac:dyDescent="0.25">
      <c r="B477">
        <v>80</v>
      </c>
      <c r="C477">
        <v>65</v>
      </c>
      <c r="D477">
        <v>6</v>
      </c>
      <c r="E477">
        <v>60</v>
      </c>
      <c r="F477">
        <v>0.23621117957905249</v>
      </c>
      <c r="G477">
        <v>1546.1590998246049</v>
      </c>
      <c r="H477">
        <v>191.75978436498659</v>
      </c>
      <c r="I477">
        <v>80</v>
      </c>
      <c r="J477">
        <v>0.23621117957905249</v>
      </c>
      <c r="K477">
        <v>1546.1590998246049</v>
      </c>
      <c r="L477">
        <v>191.75978436498659</v>
      </c>
      <c r="M477">
        <v>80</v>
      </c>
    </row>
    <row r="478" spans="2:13" x14ac:dyDescent="0.25">
      <c r="B478">
        <v>80</v>
      </c>
      <c r="C478">
        <v>65</v>
      </c>
      <c r="D478">
        <v>6</v>
      </c>
      <c r="E478">
        <v>64</v>
      </c>
      <c r="F478">
        <v>0.24925830982573119</v>
      </c>
      <c r="G478">
        <v>1451.9782963853361</v>
      </c>
      <c r="H478">
        <v>147.72767107430369</v>
      </c>
      <c r="I478">
        <v>80</v>
      </c>
      <c r="J478">
        <v>0.24925830982573119</v>
      </c>
      <c r="K478">
        <v>1451.9782963853361</v>
      </c>
      <c r="L478">
        <v>147.72767107430369</v>
      </c>
      <c r="M478">
        <v>80</v>
      </c>
    </row>
    <row r="479" spans="2:13" x14ac:dyDescent="0.25">
      <c r="B479">
        <v>80</v>
      </c>
      <c r="C479">
        <v>65</v>
      </c>
      <c r="D479">
        <v>6</v>
      </c>
      <c r="E479">
        <v>68</v>
      </c>
      <c r="F479">
        <v>0.26372350238496373</v>
      </c>
      <c r="G479">
        <v>1360.6226304048939</v>
      </c>
      <c r="H479">
        <v>106.5344666503598</v>
      </c>
      <c r="I479">
        <v>80</v>
      </c>
      <c r="J479">
        <v>0.26372350238496373</v>
      </c>
      <c r="K479">
        <v>1360.6226304048939</v>
      </c>
      <c r="L479">
        <v>106.5344666503598</v>
      </c>
      <c r="M479">
        <v>80</v>
      </c>
    </row>
    <row r="480" spans="2:13" x14ac:dyDescent="0.25">
      <c r="B480">
        <v>80</v>
      </c>
      <c r="C480">
        <v>65</v>
      </c>
      <c r="D480">
        <v>6</v>
      </c>
      <c r="E480">
        <v>72</v>
      </c>
      <c r="F480">
        <v>0.27981594339612798</v>
      </c>
      <c r="G480">
        <v>1272.0921911198509</v>
      </c>
      <c r="H480">
        <v>68.181283048952452</v>
      </c>
      <c r="I480">
        <v>80</v>
      </c>
      <c r="J480">
        <v>0.27981594339612798</v>
      </c>
      <c r="K480">
        <v>1272.0921911198509</v>
      </c>
      <c r="L480">
        <v>68.181283048952452</v>
      </c>
      <c r="M480">
        <v>80</v>
      </c>
    </row>
    <row r="481" spans="2:13" x14ac:dyDescent="0.25">
      <c r="B481">
        <v>80</v>
      </c>
      <c r="C481">
        <v>65</v>
      </c>
      <c r="D481">
        <v>6</v>
      </c>
      <c r="E481">
        <v>76</v>
      </c>
      <c r="F481">
        <v>0.29778501463095219</v>
      </c>
      <c r="G481">
        <v>1186.387036197932</v>
      </c>
      <c r="H481">
        <v>32.669344006481538</v>
      </c>
      <c r="I481">
        <v>80</v>
      </c>
      <c r="J481">
        <v>0.29778501463095219</v>
      </c>
      <c r="K481">
        <v>1186.387036197932</v>
      </c>
      <c r="L481">
        <v>32.669344006481538</v>
      </c>
      <c r="M481">
        <v>80</v>
      </c>
    </row>
    <row r="482" spans="2:13" x14ac:dyDescent="0.25">
      <c r="B482">
        <v>80</v>
      </c>
      <c r="C482">
        <v>65</v>
      </c>
      <c r="D482">
        <v>6</v>
      </c>
      <c r="E482">
        <v>80</v>
      </c>
      <c r="F482">
        <v>0.31793003661772212</v>
      </c>
      <c r="G482">
        <v>1103.5071869721121</v>
      </c>
      <c r="H482">
        <v>5.3357609419587933E-6</v>
      </c>
      <c r="I482">
        <v>80</v>
      </c>
      <c r="J482">
        <v>0.31793003661772212</v>
      </c>
      <c r="K482">
        <v>1103.5071869721121</v>
      </c>
      <c r="L482">
        <v>5.3357609419587933E-6</v>
      </c>
      <c r="M482">
        <v>80</v>
      </c>
    </row>
    <row r="483" spans="2:13" x14ac:dyDescent="0.25">
      <c r="B483">
        <v>80</v>
      </c>
      <c r="C483">
        <v>65</v>
      </c>
      <c r="D483">
        <v>7</v>
      </c>
      <c r="E483">
        <v>20</v>
      </c>
      <c r="F483">
        <v>0.15506053938794881</v>
      </c>
      <c r="G483">
        <v>2643.8159614505498</v>
      </c>
      <c r="H483">
        <v>788.17926618746867</v>
      </c>
      <c r="I483">
        <v>80</v>
      </c>
      <c r="J483">
        <v>0.15506053938794881</v>
      </c>
      <c r="K483">
        <v>2643.8159614505498</v>
      </c>
      <c r="L483">
        <v>788.17926618746867</v>
      </c>
      <c r="M483">
        <v>80</v>
      </c>
    </row>
    <row r="484" spans="2:13" x14ac:dyDescent="0.25">
      <c r="B484">
        <v>80</v>
      </c>
      <c r="C484">
        <v>65</v>
      </c>
      <c r="D484">
        <v>7</v>
      </c>
      <c r="E484">
        <v>24</v>
      </c>
      <c r="F484">
        <v>0.15572029537169241</v>
      </c>
      <c r="G484">
        <v>2609.8470643633932</v>
      </c>
      <c r="H484">
        <v>740.90762563374221</v>
      </c>
      <c r="I484">
        <v>80</v>
      </c>
      <c r="J484">
        <v>0.15572029537169241</v>
      </c>
      <c r="K484">
        <v>2609.8470643633932</v>
      </c>
      <c r="L484">
        <v>740.90762563374221</v>
      </c>
      <c r="M484">
        <v>80</v>
      </c>
    </row>
    <row r="485" spans="2:13" x14ac:dyDescent="0.25">
      <c r="B485">
        <v>80</v>
      </c>
      <c r="C485">
        <v>65</v>
      </c>
      <c r="D485">
        <v>7</v>
      </c>
      <c r="E485">
        <v>28</v>
      </c>
      <c r="F485">
        <v>0.16135135836211639</v>
      </c>
      <c r="G485">
        <v>2485.1942931840522</v>
      </c>
      <c r="H485">
        <v>668.6852207941148</v>
      </c>
      <c r="I485">
        <v>80</v>
      </c>
      <c r="J485">
        <v>0.16135135836211639</v>
      </c>
      <c r="K485">
        <v>2485.1942931840522</v>
      </c>
      <c r="L485">
        <v>668.6852207941148</v>
      </c>
      <c r="M485">
        <v>80</v>
      </c>
    </row>
    <row r="486" spans="2:13" x14ac:dyDescent="0.25">
      <c r="B486">
        <v>80</v>
      </c>
      <c r="C486">
        <v>65</v>
      </c>
      <c r="D486">
        <v>7</v>
      </c>
      <c r="E486">
        <v>32</v>
      </c>
      <c r="F486">
        <v>0.1674582753118275</v>
      </c>
      <c r="G486">
        <v>2363.5515510626269</v>
      </c>
      <c r="H486">
        <v>599.44244362921313</v>
      </c>
      <c r="I486">
        <v>80</v>
      </c>
      <c r="J486">
        <v>0.1674582753118275</v>
      </c>
      <c r="K486">
        <v>2363.5515510626269</v>
      </c>
      <c r="L486">
        <v>599.44244362921313</v>
      </c>
      <c r="M486">
        <v>80</v>
      </c>
    </row>
    <row r="487" spans="2:13" x14ac:dyDescent="0.25">
      <c r="B487">
        <v>80</v>
      </c>
      <c r="C487">
        <v>65</v>
      </c>
      <c r="D487">
        <v>7</v>
      </c>
      <c r="E487">
        <v>36</v>
      </c>
      <c r="F487">
        <v>0.17409556416595659</v>
      </c>
      <c r="G487">
        <v>2244.893054576165</v>
      </c>
      <c r="H487">
        <v>533.17120125314852</v>
      </c>
      <c r="I487">
        <v>80</v>
      </c>
      <c r="J487">
        <v>0.17409556416595659</v>
      </c>
      <c r="K487">
        <v>2244.893054576165</v>
      </c>
      <c r="L487">
        <v>533.17120125314852</v>
      </c>
      <c r="M487">
        <v>80</v>
      </c>
    </row>
    <row r="488" spans="2:13" x14ac:dyDescent="0.25">
      <c r="B488">
        <v>80</v>
      </c>
      <c r="C488">
        <v>65</v>
      </c>
      <c r="D488">
        <v>7</v>
      </c>
      <c r="E488">
        <v>40</v>
      </c>
      <c r="F488">
        <v>0.18132503784382739</v>
      </c>
      <c r="G488">
        <v>2129.204852237513</v>
      </c>
      <c r="H488">
        <v>469.86757338356762</v>
      </c>
      <c r="I488">
        <v>80</v>
      </c>
      <c r="J488">
        <v>0.18132503784382739</v>
      </c>
      <c r="K488">
        <v>2129.204852237513</v>
      </c>
      <c r="L488">
        <v>469.86757338356762</v>
      </c>
      <c r="M488">
        <v>80</v>
      </c>
    </row>
    <row r="489" spans="2:13" x14ac:dyDescent="0.25">
      <c r="B489">
        <v>80</v>
      </c>
      <c r="C489">
        <v>65</v>
      </c>
      <c r="D489">
        <v>7</v>
      </c>
      <c r="E489">
        <v>44</v>
      </c>
      <c r="F489">
        <v>0.18921729753632349</v>
      </c>
      <c r="G489">
        <v>2016.4796182484531</v>
      </c>
      <c r="H489">
        <v>409.52989080523162</v>
      </c>
      <c r="I489">
        <v>80</v>
      </c>
      <c r="J489">
        <v>0.18921729753632349</v>
      </c>
      <c r="K489">
        <v>2016.4796182484531</v>
      </c>
      <c r="L489">
        <v>409.52989080523162</v>
      </c>
      <c r="M489">
        <v>80</v>
      </c>
    </row>
    <row r="490" spans="2:13" x14ac:dyDescent="0.25">
      <c r="B490">
        <v>80</v>
      </c>
      <c r="C490">
        <v>65</v>
      </c>
      <c r="D490">
        <v>7</v>
      </c>
      <c r="E490">
        <v>48</v>
      </c>
      <c r="F490">
        <v>0.19785347123324881</v>
      </c>
      <c r="G490">
        <v>1906.7136129443661</v>
      </c>
      <c r="H490">
        <v>352.15766900607082</v>
      </c>
      <c r="I490">
        <v>80</v>
      </c>
      <c r="J490">
        <v>0.19785347123324881</v>
      </c>
      <c r="K490">
        <v>1906.7136129443661</v>
      </c>
      <c r="L490">
        <v>352.15766900607082</v>
      </c>
      <c r="M490">
        <v>80</v>
      </c>
    </row>
    <row r="491" spans="2:13" x14ac:dyDescent="0.25">
      <c r="B491">
        <v>80</v>
      </c>
      <c r="C491">
        <v>65</v>
      </c>
      <c r="D491">
        <v>7</v>
      </c>
      <c r="E491">
        <v>52</v>
      </c>
      <c r="F491">
        <v>0.2073272816895198</v>
      </c>
      <c r="G491">
        <v>1799.904994942335</v>
      </c>
      <c r="H491">
        <v>297.75104520617992</v>
      </c>
      <c r="I491">
        <v>80</v>
      </c>
      <c r="J491">
        <v>0.2073272816895198</v>
      </c>
      <c r="K491">
        <v>1799.904994942335</v>
      </c>
      <c r="L491">
        <v>297.75104520617992</v>
      </c>
      <c r="M491">
        <v>80</v>
      </c>
    </row>
    <row r="492" spans="2:13" x14ac:dyDescent="0.25">
      <c r="B492">
        <v>80</v>
      </c>
      <c r="C492">
        <v>65</v>
      </c>
      <c r="D492">
        <v>7</v>
      </c>
      <c r="E492">
        <v>56</v>
      </c>
      <c r="F492">
        <v>0.2177475524672616</v>
      </c>
      <c r="G492">
        <v>1696.0529008212461</v>
      </c>
      <c r="H492">
        <v>246.31049021382611</v>
      </c>
      <c r="I492">
        <v>80</v>
      </c>
      <c r="J492">
        <v>0.2177475524672616</v>
      </c>
      <c r="K492">
        <v>1696.0529008212461</v>
      </c>
      <c r="L492">
        <v>246.31049021382611</v>
      </c>
      <c r="M492">
        <v>80</v>
      </c>
    </row>
    <row r="493" spans="2:13" x14ac:dyDescent="0.25">
      <c r="B493">
        <v>80</v>
      </c>
      <c r="C493">
        <v>65</v>
      </c>
      <c r="D493">
        <v>7</v>
      </c>
      <c r="E493">
        <v>60</v>
      </c>
      <c r="F493">
        <v>0.22924128654779111</v>
      </c>
      <c r="G493">
        <v>1595.15694799782</v>
      </c>
      <c r="H493">
        <v>197.83666685308819</v>
      </c>
      <c r="I493">
        <v>80</v>
      </c>
      <c r="J493">
        <v>0.22924128654779111</v>
      </c>
      <c r="K493">
        <v>1595.15694799782</v>
      </c>
      <c r="L493">
        <v>197.83666685308819</v>
      </c>
      <c r="M493">
        <v>80</v>
      </c>
    </row>
    <row r="494" spans="2:13" x14ac:dyDescent="0.25">
      <c r="B494">
        <v>80</v>
      </c>
      <c r="C494">
        <v>65</v>
      </c>
      <c r="D494">
        <v>7</v>
      </c>
      <c r="E494">
        <v>64</v>
      </c>
      <c r="F494">
        <v>0.2419574888587355</v>
      </c>
      <c r="G494">
        <v>1497.21696952414</v>
      </c>
      <c r="H494">
        <v>152.3303662497126</v>
      </c>
      <c r="I494">
        <v>80</v>
      </c>
      <c r="J494">
        <v>0.2419574888587355</v>
      </c>
      <c r="K494">
        <v>1497.21696952414</v>
      </c>
      <c r="L494">
        <v>152.3303662497126</v>
      </c>
      <c r="M494">
        <v>80</v>
      </c>
    </row>
    <row r="495" spans="2:13" x14ac:dyDescent="0.25">
      <c r="B495">
        <v>80</v>
      </c>
      <c r="C495">
        <v>65</v>
      </c>
      <c r="D495">
        <v>7</v>
      </c>
      <c r="E495">
        <v>68</v>
      </c>
      <c r="F495">
        <v>0.25607195698570279</v>
      </c>
      <c r="G495">
        <v>1402.2328769889971</v>
      </c>
      <c r="H495">
        <v>109.79248569968949</v>
      </c>
      <c r="I495">
        <v>80</v>
      </c>
      <c r="J495">
        <v>0.25607195698570279</v>
      </c>
      <c r="K495">
        <v>1402.2328769889971</v>
      </c>
      <c r="L495">
        <v>109.79248569968949</v>
      </c>
      <c r="M495">
        <v>80</v>
      </c>
    </row>
    <row r="496" spans="2:13" x14ac:dyDescent="0.25">
      <c r="B496">
        <v>80</v>
      </c>
      <c r="C496">
        <v>65</v>
      </c>
      <c r="D496">
        <v>7</v>
      </c>
      <c r="E496">
        <v>72</v>
      </c>
      <c r="F496">
        <v>0.27179333971296638</v>
      </c>
      <c r="G496">
        <v>1310.2045946609171</v>
      </c>
      <c r="H496">
        <v>70.224028842173922</v>
      </c>
      <c r="I496">
        <v>80</v>
      </c>
      <c r="J496">
        <v>0.27179333971296638</v>
      </c>
      <c r="K496">
        <v>1310.2045946609171</v>
      </c>
      <c r="L496">
        <v>70.224028842173922</v>
      </c>
      <c r="M496">
        <v>80</v>
      </c>
    </row>
    <row r="497" spans="2:13" x14ac:dyDescent="0.25">
      <c r="B497">
        <v>80</v>
      </c>
      <c r="C497">
        <v>65</v>
      </c>
      <c r="D497">
        <v>7</v>
      </c>
      <c r="E497">
        <v>76</v>
      </c>
      <c r="F497">
        <v>0.28937086982475391</v>
      </c>
      <c r="G497">
        <v>1221.132034439358</v>
      </c>
      <c r="H497">
        <v>33.626117865670537</v>
      </c>
      <c r="I497">
        <v>80</v>
      </c>
      <c r="J497">
        <v>0.28937086982475391</v>
      </c>
      <c r="K497">
        <v>1221.132034439358</v>
      </c>
      <c r="L497">
        <v>33.626117865670537</v>
      </c>
      <c r="M497">
        <v>80</v>
      </c>
    </row>
    <row r="498" spans="2:13" x14ac:dyDescent="0.25">
      <c r="B498">
        <v>80</v>
      </c>
      <c r="C498">
        <v>65</v>
      </c>
      <c r="D498">
        <v>7</v>
      </c>
      <c r="E498">
        <v>80</v>
      </c>
      <c r="F498">
        <v>0.30910433075538551</v>
      </c>
      <c r="G498">
        <v>1135.015093472465</v>
      </c>
      <c r="H498">
        <v>1.2043818214342189E-5</v>
      </c>
      <c r="I498">
        <v>80</v>
      </c>
      <c r="J498">
        <v>0.30910433075538551</v>
      </c>
      <c r="K498">
        <v>1135.015093472465</v>
      </c>
      <c r="L498">
        <v>1.2043818214342189E-5</v>
      </c>
      <c r="M498">
        <v>80</v>
      </c>
    </row>
    <row r="499" spans="2:13" x14ac:dyDescent="0.25">
      <c r="B499">
        <v>80</v>
      </c>
      <c r="C499">
        <v>65</v>
      </c>
      <c r="D499">
        <v>8</v>
      </c>
      <c r="E499">
        <v>20</v>
      </c>
      <c r="F499">
        <v>0.15051659048470839</v>
      </c>
      <c r="G499">
        <v>2737.5550701292532</v>
      </c>
      <c r="H499">
        <v>816.12494951615929</v>
      </c>
      <c r="I499">
        <v>80</v>
      </c>
      <c r="J499">
        <v>0.15051659048470839</v>
      </c>
      <c r="K499">
        <v>2737.5550701292532</v>
      </c>
      <c r="L499">
        <v>816.12494951615929</v>
      </c>
      <c r="M499">
        <v>80</v>
      </c>
    </row>
    <row r="500" spans="2:13" x14ac:dyDescent="0.25">
      <c r="B500">
        <v>80</v>
      </c>
      <c r="C500">
        <v>65</v>
      </c>
      <c r="D500">
        <v>8</v>
      </c>
      <c r="E500">
        <v>24</v>
      </c>
      <c r="F500">
        <v>0.1522503662252962</v>
      </c>
      <c r="G500">
        <v>2678.998539577336</v>
      </c>
      <c r="H500">
        <v>760.53899800671365</v>
      </c>
      <c r="I500">
        <v>80</v>
      </c>
      <c r="J500">
        <v>0.1522503662252962</v>
      </c>
      <c r="K500">
        <v>2678.998539577336</v>
      </c>
      <c r="L500">
        <v>760.53899800671365</v>
      </c>
      <c r="M500">
        <v>80</v>
      </c>
    </row>
    <row r="501" spans="2:13" x14ac:dyDescent="0.25">
      <c r="B501">
        <v>80</v>
      </c>
      <c r="C501">
        <v>65</v>
      </c>
      <c r="D501">
        <v>8</v>
      </c>
      <c r="E501">
        <v>28</v>
      </c>
      <c r="F501">
        <v>0.1577380726877933</v>
      </c>
      <c r="G501">
        <v>2550.4737931575942</v>
      </c>
      <c r="H501">
        <v>686.24982723448966</v>
      </c>
      <c r="I501">
        <v>80</v>
      </c>
      <c r="J501">
        <v>0.1577380726877933</v>
      </c>
      <c r="K501">
        <v>2550.4737931575942</v>
      </c>
      <c r="L501">
        <v>686.24982723448966</v>
      </c>
      <c r="M501">
        <v>80</v>
      </c>
    </row>
    <row r="502" spans="2:13" x14ac:dyDescent="0.25">
      <c r="B502">
        <v>80</v>
      </c>
      <c r="C502">
        <v>65</v>
      </c>
      <c r="D502">
        <v>8</v>
      </c>
      <c r="E502">
        <v>32</v>
      </c>
      <c r="F502">
        <v>0.1636935633697974</v>
      </c>
      <c r="G502">
        <v>2425.0567814220899</v>
      </c>
      <c r="H502">
        <v>615.04137019461155</v>
      </c>
      <c r="I502">
        <v>80</v>
      </c>
      <c r="J502">
        <v>0.1636935633697974</v>
      </c>
      <c r="K502">
        <v>2425.0567814220899</v>
      </c>
      <c r="L502">
        <v>615.04137019461155</v>
      </c>
      <c r="M502">
        <v>80</v>
      </c>
    </row>
    <row r="503" spans="2:13" x14ac:dyDescent="0.25">
      <c r="B503">
        <v>80</v>
      </c>
      <c r="C503">
        <v>65</v>
      </c>
      <c r="D503">
        <v>8</v>
      </c>
      <c r="E503">
        <v>36</v>
      </c>
      <c r="F503">
        <v>0.17017063789873249</v>
      </c>
      <c r="G503">
        <v>2302.7242815079771</v>
      </c>
      <c r="H503">
        <v>546.90636110653793</v>
      </c>
      <c r="I503">
        <v>80</v>
      </c>
      <c r="J503">
        <v>0.17017063789873249</v>
      </c>
      <c r="K503">
        <v>2302.7242815079771</v>
      </c>
      <c r="L503">
        <v>546.90636110653793</v>
      </c>
      <c r="M503">
        <v>80</v>
      </c>
    </row>
    <row r="504" spans="2:13" x14ac:dyDescent="0.25">
      <c r="B504">
        <v>80</v>
      </c>
      <c r="C504">
        <v>65</v>
      </c>
      <c r="D504">
        <v>8</v>
      </c>
      <c r="E504">
        <v>40</v>
      </c>
      <c r="F504">
        <v>0.1772303925750473</v>
      </c>
      <c r="G504">
        <v>2183.46401351022</v>
      </c>
      <c r="H504">
        <v>481.84135760228082</v>
      </c>
      <c r="I504">
        <v>80</v>
      </c>
      <c r="J504">
        <v>0.1772303925750473</v>
      </c>
      <c r="K504">
        <v>2183.46401351022</v>
      </c>
      <c r="L504">
        <v>481.84135760228082</v>
      </c>
      <c r="M504">
        <v>80</v>
      </c>
    </row>
    <row r="505" spans="2:13" x14ac:dyDescent="0.25">
      <c r="B505">
        <v>80</v>
      </c>
      <c r="C505">
        <v>65</v>
      </c>
      <c r="D505">
        <v>8</v>
      </c>
      <c r="E505">
        <v>44</v>
      </c>
      <c r="F505">
        <v>0.184942717350873</v>
      </c>
      <c r="G505">
        <v>2067.2695608532258</v>
      </c>
      <c r="H505">
        <v>419.84490580850979</v>
      </c>
      <c r="I505">
        <v>80</v>
      </c>
      <c r="J505">
        <v>0.184942717350873</v>
      </c>
      <c r="K505">
        <v>2067.2695608532258</v>
      </c>
      <c r="L505">
        <v>419.84490580850979</v>
      </c>
      <c r="M505">
        <v>80</v>
      </c>
    </row>
    <row r="506" spans="2:13" x14ac:dyDescent="0.25">
      <c r="B506">
        <v>80</v>
      </c>
      <c r="C506">
        <v>65</v>
      </c>
      <c r="D506">
        <v>8</v>
      </c>
      <c r="E506">
        <v>48</v>
      </c>
      <c r="F506">
        <v>0.19338803293772081</v>
      </c>
      <c r="G506">
        <v>1954.137593821019</v>
      </c>
      <c r="H506">
        <v>360.91658026490359</v>
      </c>
      <c r="I506">
        <v>80</v>
      </c>
      <c r="J506">
        <v>0.19338803293772081</v>
      </c>
      <c r="K506">
        <v>1954.137593821019</v>
      </c>
      <c r="L506">
        <v>360.91658026490359</v>
      </c>
      <c r="M506">
        <v>80</v>
      </c>
    </row>
    <row r="507" spans="2:13" x14ac:dyDescent="0.25">
      <c r="B507">
        <v>80</v>
      </c>
      <c r="C507">
        <v>65</v>
      </c>
      <c r="D507">
        <v>8</v>
      </c>
      <c r="E507">
        <v>52</v>
      </c>
      <c r="F507">
        <v>0.20265936174909721</v>
      </c>
      <c r="G507">
        <v>1844.0663959042399</v>
      </c>
      <c r="H507">
        <v>305.05649691463429</v>
      </c>
      <c r="I507">
        <v>80</v>
      </c>
      <c r="J507">
        <v>0.20265936174909721</v>
      </c>
      <c r="K507">
        <v>1844.0663959042399</v>
      </c>
      <c r="L507">
        <v>305.05649691463429</v>
      </c>
      <c r="M507">
        <v>80</v>
      </c>
    </row>
    <row r="508" spans="2:13" x14ac:dyDescent="0.25">
      <c r="B508">
        <v>80</v>
      </c>
      <c r="C508">
        <v>65</v>
      </c>
      <c r="D508">
        <v>8</v>
      </c>
      <c r="E508">
        <v>56</v>
      </c>
      <c r="F508">
        <v>0.2128648451360986</v>
      </c>
      <c r="G508">
        <v>1737.055084426712</v>
      </c>
      <c r="H508">
        <v>252.26507020810439</v>
      </c>
      <c r="I508">
        <v>80</v>
      </c>
      <c r="J508">
        <v>0.2128648451360986</v>
      </c>
      <c r="K508">
        <v>1737.055084426712</v>
      </c>
      <c r="L508">
        <v>252.26507020810439</v>
      </c>
      <c r="M508">
        <v>80</v>
      </c>
    </row>
    <row r="509" spans="2:13" x14ac:dyDescent="0.25">
      <c r="B509">
        <v>80</v>
      </c>
      <c r="C509">
        <v>65</v>
      </c>
      <c r="D509">
        <v>8</v>
      </c>
      <c r="E509">
        <v>60</v>
      </c>
      <c r="F509">
        <v>0.22413084424505361</v>
      </c>
      <c r="G509">
        <v>1633.1031964824249</v>
      </c>
      <c r="H509">
        <v>202.5428953565185</v>
      </c>
      <c r="I509">
        <v>80</v>
      </c>
      <c r="J509">
        <v>0.22413084424505361</v>
      </c>
      <c r="K509">
        <v>1633.1031964824249</v>
      </c>
      <c r="L509">
        <v>202.5428953565185</v>
      </c>
      <c r="M509">
        <v>80</v>
      </c>
    </row>
    <row r="510" spans="2:13" x14ac:dyDescent="0.25">
      <c r="B510">
        <v>80</v>
      </c>
      <c r="C510">
        <v>65</v>
      </c>
      <c r="D510">
        <v>8</v>
      </c>
      <c r="E510">
        <v>64</v>
      </c>
      <c r="F510">
        <v>0.23660579945863619</v>
      </c>
      <c r="G510">
        <v>1532.2104689247719</v>
      </c>
      <c r="H510">
        <v>155.89069555070529</v>
      </c>
      <c r="I510">
        <v>80</v>
      </c>
      <c r="J510">
        <v>0.23660579945863619</v>
      </c>
      <c r="K510">
        <v>1532.2104689247719</v>
      </c>
      <c r="L510">
        <v>155.89069555070529</v>
      </c>
      <c r="M510">
        <v>80</v>
      </c>
    </row>
    <row r="511" spans="2:13" x14ac:dyDescent="0.25">
      <c r="B511">
        <v>80</v>
      </c>
      <c r="C511">
        <v>65</v>
      </c>
      <c r="D511">
        <v>8</v>
      </c>
      <c r="E511">
        <v>68</v>
      </c>
      <c r="F511">
        <v>0.25046507829573428</v>
      </c>
      <c r="G511">
        <v>1434.3767233318961</v>
      </c>
      <c r="H511">
        <v>112.3093035869972</v>
      </c>
      <c r="I511">
        <v>80</v>
      </c>
      <c r="J511">
        <v>0.25046507829573428</v>
      </c>
      <c r="K511">
        <v>1434.3767233318961</v>
      </c>
      <c r="L511">
        <v>112.3093035869972</v>
      </c>
      <c r="M511">
        <v>80</v>
      </c>
    </row>
    <row r="512" spans="2:13" x14ac:dyDescent="0.25">
      <c r="B512">
        <v>80</v>
      </c>
      <c r="C512">
        <v>65</v>
      </c>
      <c r="D512">
        <v>8</v>
      </c>
      <c r="E512">
        <v>72</v>
      </c>
      <c r="F512">
        <v>0.26591711993155348</v>
      </c>
      <c r="G512">
        <v>1339.601809350288</v>
      </c>
      <c r="H512">
        <v>71.799662164415125</v>
      </c>
      <c r="I512">
        <v>80</v>
      </c>
      <c r="J512">
        <v>0.26591711993155348</v>
      </c>
      <c r="K512">
        <v>1339.601809350288</v>
      </c>
      <c r="L512">
        <v>71.799662164415125</v>
      </c>
      <c r="M512">
        <v>80</v>
      </c>
    </row>
    <row r="513" spans="2:13" x14ac:dyDescent="0.25">
      <c r="B513">
        <v>80</v>
      </c>
      <c r="C513">
        <v>65</v>
      </c>
      <c r="D513">
        <v>8</v>
      </c>
      <c r="E513">
        <v>76</v>
      </c>
      <c r="F513">
        <v>0.28321129594743261</v>
      </c>
      <c r="G513">
        <v>1247.8855814937949</v>
      </c>
      <c r="H513">
        <v>34.362834513047567</v>
      </c>
      <c r="I513">
        <v>80</v>
      </c>
      <c r="J513">
        <v>0.28321129594743261</v>
      </c>
      <c r="K513">
        <v>1247.8855814937949</v>
      </c>
      <c r="L513">
        <v>34.362834513047567</v>
      </c>
      <c r="M513">
        <v>80</v>
      </c>
    </row>
    <row r="514" spans="2:13" x14ac:dyDescent="0.25">
      <c r="B514">
        <v>80</v>
      </c>
      <c r="C514">
        <v>65</v>
      </c>
      <c r="D514">
        <v>8</v>
      </c>
      <c r="E514">
        <v>80</v>
      </c>
      <c r="F514">
        <v>0.30264806676623729</v>
      </c>
      <c r="G514">
        <v>1159.227895516402</v>
      </c>
      <c r="H514">
        <v>2.0770023625904709E-5</v>
      </c>
      <c r="I514">
        <v>80</v>
      </c>
      <c r="J514">
        <v>0.30264806676623729</v>
      </c>
      <c r="K514">
        <v>1159.227895516402</v>
      </c>
      <c r="L514">
        <v>2.0770023625904709E-5</v>
      </c>
      <c r="M514">
        <v>80</v>
      </c>
    </row>
    <row r="515" spans="2:13" x14ac:dyDescent="0.25">
      <c r="B515">
        <v>80</v>
      </c>
      <c r="C515">
        <v>65</v>
      </c>
      <c r="D515">
        <v>9</v>
      </c>
      <c r="E515">
        <v>20</v>
      </c>
      <c r="F515">
        <v>0.14718263170207641</v>
      </c>
      <c r="G515">
        <v>2810.6734901969189</v>
      </c>
      <c r="H515">
        <v>837.9231576374001</v>
      </c>
      <c r="I515">
        <v>80</v>
      </c>
      <c r="J515">
        <v>0.14718263170207641</v>
      </c>
      <c r="K515">
        <v>2810.6734901969189</v>
      </c>
      <c r="L515">
        <v>837.9231576374001</v>
      </c>
      <c r="M515">
        <v>80</v>
      </c>
    </row>
    <row r="516" spans="2:13" x14ac:dyDescent="0.25">
      <c r="B516">
        <v>80</v>
      </c>
      <c r="C516">
        <v>65</v>
      </c>
      <c r="D516">
        <v>9</v>
      </c>
      <c r="E516">
        <v>24</v>
      </c>
      <c r="F516">
        <v>0.1496042054313686</v>
      </c>
      <c r="G516">
        <v>2734.2469478224748</v>
      </c>
      <c r="H516">
        <v>776.22344111166797</v>
      </c>
      <c r="I516">
        <v>80</v>
      </c>
      <c r="J516">
        <v>0.1496042054313686</v>
      </c>
      <c r="K516">
        <v>2734.2469478224748</v>
      </c>
      <c r="L516">
        <v>776.22344111166797</v>
      </c>
      <c r="M516">
        <v>80</v>
      </c>
    </row>
    <row r="517" spans="2:13" x14ac:dyDescent="0.25">
      <c r="B517">
        <v>80</v>
      </c>
      <c r="C517">
        <v>65</v>
      </c>
      <c r="D517">
        <v>9</v>
      </c>
      <c r="E517">
        <v>28</v>
      </c>
      <c r="F517">
        <v>0.65209087735499094</v>
      </c>
      <c r="G517">
        <v>555.20190241165994</v>
      </c>
      <c r="H517">
        <v>149.3868655209306</v>
      </c>
      <c r="I517">
        <v>80</v>
      </c>
      <c r="J517">
        <v>0.65209087735499094</v>
      </c>
      <c r="K517">
        <v>555.20190241165994</v>
      </c>
      <c r="L517">
        <v>149.3868655209306</v>
      </c>
      <c r="M517">
        <v>80</v>
      </c>
    </row>
    <row r="518" spans="2:13" x14ac:dyDescent="0.25">
      <c r="B518">
        <v>80</v>
      </c>
      <c r="C518">
        <v>65</v>
      </c>
      <c r="D518">
        <v>9</v>
      </c>
      <c r="E518">
        <v>32</v>
      </c>
      <c r="F518">
        <v>0.16082292112776669</v>
      </c>
      <c r="G518">
        <v>2474.1498650790509</v>
      </c>
      <c r="H518">
        <v>627.49233846200241</v>
      </c>
      <c r="I518">
        <v>80</v>
      </c>
      <c r="J518">
        <v>0.16082292112776669</v>
      </c>
      <c r="K518">
        <v>2474.1498650790509</v>
      </c>
      <c r="L518">
        <v>627.49233846200241</v>
      </c>
      <c r="M518">
        <v>80</v>
      </c>
    </row>
    <row r="519" spans="2:13" x14ac:dyDescent="0.25">
      <c r="B519">
        <v>80</v>
      </c>
      <c r="C519">
        <v>65</v>
      </c>
      <c r="D519">
        <v>9</v>
      </c>
      <c r="E519">
        <v>36</v>
      </c>
      <c r="F519">
        <v>0.16717803887965091</v>
      </c>
      <c r="G519">
        <v>2348.860394439379</v>
      </c>
      <c r="H519">
        <v>557.86388641798044</v>
      </c>
      <c r="I519">
        <v>80</v>
      </c>
      <c r="J519">
        <v>0.16717803887965091</v>
      </c>
      <c r="K519">
        <v>2348.860394439379</v>
      </c>
      <c r="L519">
        <v>557.86388641798044</v>
      </c>
      <c r="M519">
        <v>80</v>
      </c>
    </row>
    <row r="520" spans="2:13" x14ac:dyDescent="0.25">
      <c r="B520">
        <v>80</v>
      </c>
      <c r="C520">
        <v>65</v>
      </c>
      <c r="D520">
        <v>9</v>
      </c>
      <c r="E520">
        <v>40</v>
      </c>
      <c r="F520">
        <v>0.17410866391148969</v>
      </c>
      <c r="G520">
        <v>2226.7254758289841</v>
      </c>
      <c r="H520">
        <v>491.38819969168088</v>
      </c>
      <c r="I520">
        <v>80</v>
      </c>
      <c r="J520">
        <v>0.17410866391148969</v>
      </c>
      <c r="K520">
        <v>2226.7254758289841</v>
      </c>
      <c r="L520">
        <v>491.38819969168088</v>
      </c>
      <c r="M520">
        <v>80</v>
      </c>
    </row>
    <row r="521" spans="2:13" x14ac:dyDescent="0.25">
      <c r="B521">
        <v>80</v>
      </c>
      <c r="C521">
        <v>65</v>
      </c>
      <c r="D521">
        <v>9</v>
      </c>
      <c r="E521">
        <v>44</v>
      </c>
      <c r="F521">
        <v>0.18168417620117019</v>
      </c>
      <c r="G521">
        <v>2107.7393128214198</v>
      </c>
      <c r="H521">
        <v>428.06398011641812</v>
      </c>
      <c r="I521">
        <v>80</v>
      </c>
      <c r="J521">
        <v>0.18168417620117019</v>
      </c>
      <c r="K521">
        <v>2107.7393128214198</v>
      </c>
      <c r="L521">
        <v>428.06398011641812</v>
      </c>
      <c r="M521">
        <v>80</v>
      </c>
    </row>
    <row r="522" spans="2:13" x14ac:dyDescent="0.25">
      <c r="B522">
        <v>80</v>
      </c>
      <c r="C522">
        <v>65</v>
      </c>
      <c r="D522">
        <v>9</v>
      </c>
      <c r="E522">
        <v>48</v>
      </c>
      <c r="F522">
        <v>0.18998449473947121</v>
      </c>
      <c r="G522">
        <v>1991.8988450246029</v>
      </c>
      <c r="H522">
        <v>367.89085025378512</v>
      </c>
      <c r="I522">
        <v>80</v>
      </c>
      <c r="J522">
        <v>0.18998449473947121</v>
      </c>
      <c r="K522">
        <v>1991.8988450246029</v>
      </c>
      <c r="L522">
        <v>367.89085025378512</v>
      </c>
      <c r="M522">
        <v>80</v>
      </c>
    </row>
    <row r="523" spans="2:13" x14ac:dyDescent="0.25">
      <c r="B523">
        <v>80</v>
      </c>
      <c r="C523">
        <v>65</v>
      </c>
      <c r="D523">
        <v>9</v>
      </c>
      <c r="E523">
        <v>52</v>
      </c>
      <c r="F523">
        <v>0.1991021524262673</v>
      </c>
      <c r="G523">
        <v>1879.202440630118</v>
      </c>
      <c r="H523">
        <v>310.86892260811328</v>
      </c>
      <c r="I523">
        <v>80</v>
      </c>
      <c r="J523">
        <v>0.1991021524262673</v>
      </c>
      <c r="K523">
        <v>1879.202440630118</v>
      </c>
      <c r="L523">
        <v>310.86892260811328</v>
      </c>
      <c r="M523">
        <v>80</v>
      </c>
    </row>
    <row r="524" spans="2:13" x14ac:dyDescent="0.25">
      <c r="B524">
        <v>80</v>
      </c>
      <c r="C524">
        <v>65</v>
      </c>
      <c r="D524">
        <v>9</v>
      </c>
      <c r="E524">
        <v>56</v>
      </c>
      <c r="F524">
        <v>0.20914482474136259</v>
      </c>
      <c r="G524">
        <v>1769.6492170373481</v>
      </c>
      <c r="H524">
        <v>256.99858736787769</v>
      </c>
      <c r="I524">
        <v>80</v>
      </c>
      <c r="J524">
        <v>0.20914482474136259</v>
      </c>
      <c r="K524">
        <v>1769.6492170373481</v>
      </c>
      <c r="L524">
        <v>256.99858736787769</v>
      </c>
      <c r="M524">
        <v>80</v>
      </c>
    </row>
    <row r="525" spans="2:13" x14ac:dyDescent="0.25">
      <c r="B525">
        <v>80</v>
      </c>
      <c r="C525">
        <v>65</v>
      </c>
      <c r="D525">
        <v>9</v>
      </c>
      <c r="E525">
        <v>60</v>
      </c>
      <c r="F525">
        <v>0.2202384515458361</v>
      </c>
      <c r="G525">
        <v>1663.2386813659</v>
      </c>
      <c r="H525">
        <v>206.2804093408451</v>
      </c>
      <c r="I525">
        <v>80</v>
      </c>
      <c r="J525">
        <v>0.2202384515458361</v>
      </c>
      <c r="K525">
        <v>1663.2386813659</v>
      </c>
      <c r="L525">
        <v>206.2804093408451</v>
      </c>
      <c r="M525">
        <v>80</v>
      </c>
    </row>
    <row r="526" spans="2:13" x14ac:dyDescent="0.25">
      <c r="B526">
        <v>80</v>
      </c>
      <c r="C526">
        <v>65</v>
      </c>
      <c r="D526">
        <v>9</v>
      </c>
      <c r="E526">
        <v>64</v>
      </c>
      <c r="F526">
        <v>0.23253113000305731</v>
      </c>
      <c r="G526">
        <v>1559.9705375148239</v>
      </c>
      <c r="H526">
        <v>158.71508096766831</v>
      </c>
      <c r="I526">
        <v>80</v>
      </c>
      <c r="J526">
        <v>0.23253113000305731</v>
      </c>
      <c r="K526">
        <v>1559.9705375148239</v>
      </c>
      <c r="L526">
        <v>158.71508096766831</v>
      </c>
      <c r="M526">
        <v>80</v>
      </c>
    </row>
    <row r="527" spans="2:13" x14ac:dyDescent="0.25">
      <c r="B527">
        <v>80</v>
      </c>
      <c r="C527">
        <v>65</v>
      </c>
      <c r="D527">
        <v>9</v>
      </c>
      <c r="E527">
        <v>68</v>
      </c>
      <c r="F527">
        <v>0.24619801325004301</v>
      </c>
      <c r="G527">
        <v>1459.8445828309841</v>
      </c>
      <c r="H527">
        <v>114.3034052077048</v>
      </c>
      <c r="I527">
        <v>80</v>
      </c>
      <c r="J527">
        <v>0.24619801325004301</v>
      </c>
      <c r="K527">
        <v>1459.8445828309841</v>
      </c>
      <c r="L527">
        <v>114.3034052077048</v>
      </c>
      <c r="M527">
        <v>80</v>
      </c>
    </row>
    <row r="528" spans="2:13" x14ac:dyDescent="0.25">
      <c r="B528">
        <v>80</v>
      </c>
      <c r="C528">
        <v>65</v>
      </c>
      <c r="D528">
        <v>9</v>
      </c>
      <c r="E528">
        <v>72</v>
      </c>
      <c r="F528">
        <v>0.2614475303529028</v>
      </c>
      <c r="G528">
        <v>1362.8606550010779</v>
      </c>
      <c r="H528">
        <v>73.046294979898448</v>
      </c>
      <c r="I528">
        <v>80</v>
      </c>
      <c r="J528">
        <v>0.2614475303529028</v>
      </c>
      <c r="K528">
        <v>1362.8606550010779</v>
      </c>
      <c r="L528">
        <v>73.046294979898448</v>
      </c>
      <c r="M528">
        <v>80</v>
      </c>
    </row>
    <row r="529" spans="2:13" x14ac:dyDescent="0.25">
      <c r="B529">
        <v>80</v>
      </c>
      <c r="C529">
        <v>65</v>
      </c>
      <c r="D529">
        <v>9</v>
      </c>
      <c r="E529">
        <v>76</v>
      </c>
      <c r="F529">
        <v>0.27852935840577459</v>
      </c>
      <c r="G529">
        <v>1269.0186083933229</v>
      </c>
      <c r="H529">
        <v>34.944782096800608</v>
      </c>
      <c r="I529">
        <v>80</v>
      </c>
      <c r="J529">
        <v>0.27852935840577459</v>
      </c>
      <c r="K529">
        <v>1269.0186083933229</v>
      </c>
      <c r="L529">
        <v>34.944782096800608</v>
      </c>
      <c r="M529">
        <v>80</v>
      </c>
    </row>
    <row r="530" spans="2:13" x14ac:dyDescent="0.25">
      <c r="B530">
        <v>80</v>
      </c>
      <c r="C530">
        <v>65</v>
      </c>
      <c r="D530">
        <v>9</v>
      </c>
      <c r="E530">
        <v>80</v>
      </c>
      <c r="F530">
        <v>0.29774474339925078</v>
      </c>
      <c r="G530">
        <v>1178.318308281727</v>
      </c>
      <c r="H530">
        <v>3.1736012446014572E-5</v>
      </c>
      <c r="I530">
        <v>80</v>
      </c>
      <c r="J530">
        <v>0.29774474339925078</v>
      </c>
      <c r="K530">
        <v>1178.318308281727</v>
      </c>
      <c r="L530">
        <v>3.1736012446014572E-5</v>
      </c>
      <c r="M530">
        <v>80</v>
      </c>
    </row>
    <row r="531" spans="2:13" x14ac:dyDescent="0.25">
      <c r="B531">
        <v>80</v>
      </c>
      <c r="C531">
        <v>65</v>
      </c>
      <c r="D531">
        <v>10</v>
      </c>
      <c r="E531">
        <v>20</v>
      </c>
      <c r="F531">
        <v>0.1446400386351363</v>
      </c>
      <c r="G531">
        <v>2869.1159775013261</v>
      </c>
      <c r="H531">
        <v>855.34615232303554</v>
      </c>
      <c r="I531">
        <v>80</v>
      </c>
      <c r="J531">
        <v>0.1446400386351363</v>
      </c>
      <c r="K531">
        <v>2869.1159775013261</v>
      </c>
      <c r="L531">
        <v>855.34615232303554</v>
      </c>
      <c r="M531">
        <v>80</v>
      </c>
    </row>
    <row r="532" spans="2:13" x14ac:dyDescent="0.25">
      <c r="B532">
        <v>80</v>
      </c>
      <c r="C532">
        <v>65</v>
      </c>
      <c r="D532">
        <v>10</v>
      </c>
      <c r="E532">
        <v>24</v>
      </c>
      <c r="F532">
        <v>0.14752655297133979</v>
      </c>
      <c r="G532">
        <v>2779.2489086121832</v>
      </c>
      <c r="H532">
        <v>788.99903028959466</v>
      </c>
      <c r="I532">
        <v>80</v>
      </c>
      <c r="J532">
        <v>0.14752655297133979</v>
      </c>
      <c r="K532">
        <v>2779.2489086121832</v>
      </c>
      <c r="L532">
        <v>788.99903028959466</v>
      </c>
      <c r="M532">
        <v>80</v>
      </c>
    </row>
    <row r="533" spans="2:13" x14ac:dyDescent="0.25">
      <c r="B533">
        <v>80</v>
      </c>
      <c r="C533">
        <v>65</v>
      </c>
      <c r="D533">
        <v>10</v>
      </c>
      <c r="E533">
        <v>28</v>
      </c>
      <c r="F533">
        <v>0.15281954302943271</v>
      </c>
      <c r="G533">
        <v>2645.0503371754562</v>
      </c>
      <c r="H533">
        <v>711.69733538447258</v>
      </c>
      <c r="I533">
        <v>80</v>
      </c>
      <c r="J533">
        <v>0.15281954302943271</v>
      </c>
      <c r="K533">
        <v>2645.0503371754562</v>
      </c>
      <c r="L533">
        <v>711.69733538447258</v>
      </c>
      <c r="M533">
        <v>80</v>
      </c>
    </row>
    <row r="534" spans="2:13" x14ac:dyDescent="0.25">
      <c r="B534">
        <v>80</v>
      </c>
      <c r="C534">
        <v>65</v>
      </c>
      <c r="D534">
        <v>10</v>
      </c>
      <c r="E534">
        <v>32</v>
      </c>
      <c r="F534">
        <v>0.15856943389426631</v>
      </c>
      <c r="G534">
        <v>2514.1036228896601</v>
      </c>
      <c r="H534">
        <v>637.62539940273098</v>
      </c>
      <c r="I534">
        <v>80</v>
      </c>
      <c r="J534">
        <v>0.15856943389426631</v>
      </c>
      <c r="K534">
        <v>2514.1036228896601</v>
      </c>
      <c r="L534">
        <v>637.62539940273098</v>
      </c>
      <c r="M534">
        <v>80</v>
      </c>
    </row>
    <row r="535" spans="2:13" x14ac:dyDescent="0.25">
      <c r="B535">
        <v>80</v>
      </c>
      <c r="C535">
        <v>65</v>
      </c>
      <c r="D535">
        <v>10</v>
      </c>
      <c r="E535">
        <v>36</v>
      </c>
      <c r="F535">
        <v>0.16482909929987821</v>
      </c>
      <c r="G535">
        <v>2386.3891067763948</v>
      </c>
      <c r="H535">
        <v>566.77712186037525</v>
      </c>
      <c r="I535">
        <v>80</v>
      </c>
      <c r="J535">
        <v>0.16482909929987821</v>
      </c>
      <c r="K535">
        <v>2386.3891067763948</v>
      </c>
      <c r="L535">
        <v>566.77712186037525</v>
      </c>
      <c r="M535">
        <v>80</v>
      </c>
    </row>
    <row r="536" spans="2:13" x14ac:dyDescent="0.25">
      <c r="B536">
        <v>80</v>
      </c>
      <c r="C536">
        <v>65</v>
      </c>
      <c r="D536">
        <v>10</v>
      </c>
      <c r="E536">
        <v>40</v>
      </c>
      <c r="F536">
        <v>0.17165873144092431</v>
      </c>
      <c r="G536">
        <v>2261.896653008173</v>
      </c>
      <c r="H536">
        <v>499.14970064140141</v>
      </c>
      <c r="I536">
        <v>80</v>
      </c>
      <c r="J536">
        <v>0.17165873144092431</v>
      </c>
      <c r="K536">
        <v>2261.896653008173</v>
      </c>
      <c r="L536">
        <v>499.14970064140141</v>
      </c>
      <c r="M536">
        <v>80</v>
      </c>
    </row>
    <row r="537" spans="2:13" x14ac:dyDescent="0.25">
      <c r="B537">
        <v>80</v>
      </c>
      <c r="C537">
        <v>65</v>
      </c>
      <c r="D537">
        <v>10</v>
      </c>
      <c r="E537">
        <v>44</v>
      </c>
      <c r="F537">
        <v>0.17912733708198911</v>
      </c>
      <c r="G537">
        <v>2140.6209493839378</v>
      </c>
      <c r="H537">
        <v>434.74197523045882</v>
      </c>
      <c r="I537">
        <v>80</v>
      </c>
      <c r="J537">
        <v>0.17912733708198911</v>
      </c>
      <c r="K537">
        <v>2140.6209493839378</v>
      </c>
      <c r="L537">
        <v>434.74197523045882</v>
      </c>
      <c r="M537">
        <v>80</v>
      </c>
    </row>
    <row r="538" spans="2:13" x14ac:dyDescent="0.25">
      <c r="B538">
        <v>80</v>
      </c>
      <c r="C538">
        <v>65</v>
      </c>
      <c r="D538">
        <v>10</v>
      </c>
      <c r="E538">
        <v>48</v>
      </c>
      <c r="F538">
        <v>0.18731447327487349</v>
      </c>
      <c r="G538">
        <v>2022.559160701474</v>
      </c>
      <c r="H538">
        <v>373.55362599352662</v>
      </c>
      <c r="I538">
        <v>80</v>
      </c>
      <c r="J538">
        <v>0.18731447327487349</v>
      </c>
      <c r="K538">
        <v>2022.559160701474</v>
      </c>
      <c r="L538">
        <v>373.55362599352662</v>
      </c>
      <c r="M538">
        <v>80</v>
      </c>
    </row>
    <row r="539" spans="2:13" x14ac:dyDescent="0.25">
      <c r="B539">
        <v>80</v>
      </c>
      <c r="C539">
        <v>65</v>
      </c>
      <c r="D539">
        <v>10</v>
      </c>
      <c r="E539">
        <v>52</v>
      </c>
      <c r="F539">
        <v>0.1963123270655692</v>
      </c>
      <c r="G539">
        <v>1907.709750837374</v>
      </c>
      <c r="H539">
        <v>315.58478599324241</v>
      </c>
      <c r="I539">
        <v>80</v>
      </c>
      <c r="J539">
        <v>0.1963123270655692</v>
      </c>
      <c r="K539">
        <v>1907.709750837374</v>
      </c>
      <c r="L539">
        <v>315.58478599324241</v>
      </c>
      <c r="M539">
        <v>80</v>
      </c>
    </row>
    <row r="540" spans="2:13" x14ac:dyDescent="0.25">
      <c r="B540">
        <v>80</v>
      </c>
      <c r="C540">
        <v>65</v>
      </c>
      <c r="D540">
        <v>10</v>
      </c>
      <c r="E540">
        <v>56</v>
      </c>
      <c r="F540">
        <v>0.20622825564144581</v>
      </c>
      <c r="G540">
        <v>1796.071876549963</v>
      </c>
      <c r="H540">
        <v>260.83585052300708</v>
      </c>
      <c r="I540">
        <v>80</v>
      </c>
      <c r="J540">
        <v>0.20622825564144581</v>
      </c>
      <c r="K540">
        <v>1796.071876549963</v>
      </c>
      <c r="L540">
        <v>260.83585052300708</v>
      </c>
      <c r="M540">
        <v>80</v>
      </c>
    </row>
    <row r="541" spans="2:13" x14ac:dyDescent="0.25">
      <c r="B541">
        <v>80</v>
      </c>
      <c r="C541">
        <v>65</v>
      </c>
      <c r="D541">
        <v>10</v>
      </c>
      <c r="E541">
        <v>60</v>
      </c>
      <c r="F541">
        <v>0.21718792790080621</v>
      </c>
      <c r="G541">
        <v>1687.6450656184111</v>
      </c>
      <c r="H541">
        <v>209.30738377786071</v>
      </c>
      <c r="I541">
        <v>80</v>
      </c>
      <c r="J541">
        <v>0.21718792790080621</v>
      </c>
      <c r="K541">
        <v>1687.6450656184111</v>
      </c>
      <c r="L541">
        <v>209.30738377786071</v>
      </c>
      <c r="M541">
        <v>80</v>
      </c>
    </row>
    <row r="542" spans="2:13" x14ac:dyDescent="0.25">
      <c r="B542">
        <v>80</v>
      </c>
      <c r="C542">
        <v>65</v>
      </c>
      <c r="D542">
        <v>10</v>
      </c>
      <c r="E542">
        <v>64</v>
      </c>
      <c r="F542">
        <v>0.22933924804165201</v>
      </c>
      <c r="G542">
        <v>1582.4290414568729</v>
      </c>
      <c r="H542">
        <v>161.00007530512059</v>
      </c>
      <c r="I542">
        <v>80</v>
      </c>
      <c r="J542">
        <v>0.22933924804165201</v>
      </c>
      <c r="K542">
        <v>1582.4290414568729</v>
      </c>
      <c r="L542">
        <v>161.00007530512059</v>
      </c>
      <c r="M542">
        <v>80</v>
      </c>
    </row>
    <row r="543" spans="2:13" x14ac:dyDescent="0.25">
      <c r="B543">
        <v>80</v>
      </c>
      <c r="C543">
        <v>65</v>
      </c>
      <c r="D543">
        <v>10</v>
      </c>
      <c r="E543">
        <v>68</v>
      </c>
      <c r="F543">
        <v>0.24285729999103489</v>
      </c>
      <c r="G543">
        <v>1480.4236266476521</v>
      </c>
      <c r="H543">
        <v>115.9147232794205</v>
      </c>
      <c r="I543">
        <v>80</v>
      </c>
      <c r="J543">
        <v>0.24285729999103489</v>
      </c>
      <c r="K543">
        <v>1480.4236266476521</v>
      </c>
      <c r="L543">
        <v>115.9147232794205</v>
      </c>
      <c r="M543">
        <v>80</v>
      </c>
    </row>
    <row r="544" spans="2:13" x14ac:dyDescent="0.25">
      <c r="B544">
        <v>80</v>
      </c>
      <c r="C544">
        <v>65</v>
      </c>
      <c r="D544">
        <v>10</v>
      </c>
      <c r="E544">
        <v>72</v>
      </c>
      <c r="F544">
        <v>0.25795063467794038</v>
      </c>
      <c r="G544">
        <v>1381.62869134723</v>
      </c>
      <c r="H544">
        <v>74.052233004795752</v>
      </c>
      <c r="I544">
        <v>80</v>
      </c>
      <c r="J544">
        <v>0.25795063467794038</v>
      </c>
      <c r="K544">
        <v>1381.62869134723</v>
      </c>
      <c r="L544">
        <v>74.052233004795752</v>
      </c>
      <c r="M544">
        <v>80</v>
      </c>
    </row>
    <row r="545" spans="2:13" x14ac:dyDescent="0.25">
      <c r="B545">
        <v>80</v>
      </c>
      <c r="C545">
        <v>65</v>
      </c>
      <c r="D545">
        <v>10</v>
      </c>
      <c r="E545">
        <v>76</v>
      </c>
      <c r="F545">
        <v>0.27486934086987352</v>
      </c>
      <c r="G545">
        <v>1286.0441286759001</v>
      </c>
      <c r="H545">
        <v>35.413624436748307</v>
      </c>
      <c r="I545">
        <v>80</v>
      </c>
      <c r="J545">
        <v>0.27486934086987352</v>
      </c>
      <c r="K545">
        <v>1286.0441286759001</v>
      </c>
      <c r="L545">
        <v>35.413624436748307</v>
      </c>
      <c r="M545">
        <v>80</v>
      </c>
    </row>
    <row r="546" spans="2:13" x14ac:dyDescent="0.25">
      <c r="B546">
        <v>80</v>
      </c>
      <c r="C546">
        <v>65</v>
      </c>
      <c r="D546">
        <v>10</v>
      </c>
      <c r="E546">
        <v>80</v>
      </c>
      <c r="F546">
        <v>0.29391551125868498</v>
      </c>
      <c r="G546">
        <v>1193.6698469794819</v>
      </c>
      <c r="H546">
        <v>4.5163598272920802E-5</v>
      </c>
      <c r="I546">
        <v>80</v>
      </c>
      <c r="J546">
        <v>0.29391551125868498</v>
      </c>
      <c r="K546">
        <v>1193.6698469794819</v>
      </c>
      <c r="L546">
        <v>4.5163598272920802E-5</v>
      </c>
      <c r="M546">
        <v>80</v>
      </c>
    </row>
    <row r="547" spans="2:13" x14ac:dyDescent="0.25">
      <c r="B547">
        <v>80</v>
      </c>
      <c r="C547">
        <v>65</v>
      </c>
      <c r="D547">
        <v>11</v>
      </c>
      <c r="E547">
        <v>20</v>
      </c>
      <c r="F547">
        <v>0.1426435613332816</v>
      </c>
      <c r="G547">
        <v>2916.7374900704299</v>
      </c>
      <c r="H547">
        <v>869.54318098475505</v>
      </c>
      <c r="I547">
        <v>80</v>
      </c>
      <c r="J547">
        <v>0.1426435613332816</v>
      </c>
      <c r="K547">
        <v>2916.7374900704299</v>
      </c>
      <c r="L547">
        <v>869.54318098475505</v>
      </c>
      <c r="M547">
        <v>80</v>
      </c>
    </row>
    <row r="548" spans="2:13" x14ac:dyDescent="0.25">
      <c r="B548">
        <v>80</v>
      </c>
      <c r="C548">
        <v>65</v>
      </c>
      <c r="D548">
        <v>11</v>
      </c>
      <c r="E548">
        <v>24</v>
      </c>
      <c r="F548">
        <v>0.14585807109377141</v>
      </c>
      <c r="G548">
        <v>2816.4750687812571</v>
      </c>
      <c r="H548">
        <v>799.56715594633329</v>
      </c>
      <c r="I548">
        <v>80</v>
      </c>
      <c r="J548">
        <v>0.14585807109377141</v>
      </c>
      <c r="K548">
        <v>2816.4750687812571</v>
      </c>
      <c r="L548">
        <v>799.56715594633329</v>
      </c>
      <c r="M548">
        <v>80</v>
      </c>
    </row>
    <row r="549" spans="2:13" x14ac:dyDescent="0.25">
      <c r="B549">
        <v>80</v>
      </c>
      <c r="C549">
        <v>65</v>
      </c>
      <c r="D549">
        <v>11</v>
      </c>
      <c r="E549">
        <v>28</v>
      </c>
      <c r="F549">
        <v>0.15108257852548679</v>
      </c>
      <c r="G549">
        <v>2680.147906374691</v>
      </c>
      <c r="H549">
        <v>721.14097083326067</v>
      </c>
      <c r="I549">
        <v>80</v>
      </c>
      <c r="J549">
        <v>0.15108257852548679</v>
      </c>
      <c r="K549">
        <v>2680.147906374691</v>
      </c>
      <c r="L549">
        <v>721.14097083326067</v>
      </c>
      <c r="M549">
        <v>80</v>
      </c>
    </row>
    <row r="550" spans="2:13" x14ac:dyDescent="0.25">
      <c r="B550">
        <v>80</v>
      </c>
      <c r="C550">
        <v>65</v>
      </c>
      <c r="D550">
        <v>11</v>
      </c>
      <c r="E550">
        <v>32</v>
      </c>
      <c r="F550">
        <v>0.1567602285857726</v>
      </c>
      <c r="G550">
        <v>2547.126501975988</v>
      </c>
      <c r="H550">
        <v>646.0006582019322</v>
      </c>
      <c r="I550">
        <v>80</v>
      </c>
      <c r="J550">
        <v>0.1567602285857726</v>
      </c>
      <c r="K550">
        <v>2547.126501975988</v>
      </c>
      <c r="L550">
        <v>646.0006582019322</v>
      </c>
      <c r="M550">
        <v>80</v>
      </c>
    </row>
    <row r="551" spans="2:13" x14ac:dyDescent="0.25">
      <c r="B551">
        <v>80</v>
      </c>
      <c r="C551">
        <v>65</v>
      </c>
      <c r="D551">
        <v>11</v>
      </c>
      <c r="E551">
        <v>36</v>
      </c>
      <c r="F551">
        <v>0.16294359169501549</v>
      </c>
      <c r="G551">
        <v>2417.3925637016091</v>
      </c>
      <c r="H551">
        <v>574.14058558133581</v>
      </c>
      <c r="I551">
        <v>80</v>
      </c>
      <c r="J551">
        <v>0.16294359169501549</v>
      </c>
      <c r="K551">
        <v>2417.3925637016091</v>
      </c>
      <c r="L551">
        <v>574.14058558133581</v>
      </c>
      <c r="M551">
        <v>80</v>
      </c>
    </row>
    <row r="552" spans="2:13" x14ac:dyDescent="0.25">
      <c r="B552">
        <v>80</v>
      </c>
      <c r="C552">
        <v>65</v>
      </c>
      <c r="D552">
        <v>11</v>
      </c>
      <c r="E552">
        <v>40</v>
      </c>
      <c r="F552">
        <v>0.16969257129706619</v>
      </c>
      <c r="G552">
        <v>2290.9367551388091</v>
      </c>
      <c r="H552">
        <v>505.55821423176388</v>
      </c>
      <c r="I552">
        <v>80</v>
      </c>
      <c r="J552">
        <v>0.16969257129706619</v>
      </c>
      <c r="K552">
        <v>2290.9367551388091</v>
      </c>
      <c r="L552">
        <v>505.55821423176388</v>
      </c>
      <c r="M552">
        <v>80</v>
      </c>
    </row>
    <row r="553" spans="2:13" x14ac:dyDescent="0.25">
      <c r="B553">
        <v>80</v>
      </c>
      <c r="C553">
        <v>65</v>
      </c>
      <c r="D553">
        <v>11</v>
      </c>
      <c r="E553">
        <v>44</v>
      </c>
      <c r="F553">
        <v>0.1770758985889028</v>
      </c>
      <c r="G553">
        <v>2167.7541921345678</v>
      </c>
      <c r="H553">
        <v>440.25252320867872</v>
      </c>
      <c r="I553">
        <v>80</v>
      </c>
      <c r="J553">
        <v>0.1770758985889028</v>
      </c>
      <c r="K553">
        <v>2167.7541921345678</v>
      </c>
      <c r="L553">
        <v>440.25252320867872</v>
      </c>
      <c r="M553">
        <v>80</v>
      </c>
    </row>
    <row r="554" spans="2:13" x14ac:dyDescent="0.25">
      <c r="B554">
        <v>80</v>
      </c>
      <c r="C554">
        <v>65</v>
      </c>
      <c r="D554">
        <v>11</v>
      </c>
      <c r="E554">
        <v>48</v>
      </c>
      <c r="F554">
        <v>0.18517286882041201</v>
      </c>
      <c r="G554">
        <v>2047.8422647506111</v>
      </c>
      <c r="H554">
        <v>378.22326835629758</v>
      </c>
      <c r="I554">
        <v>80</v>
      </c>
      <c r="J554">
        <v>0.18517286882041201</v>
      </c>
      <c r="K554">
        <v>2047.8422647506111</v>
      </c>
      <c r="L554">
        <v>378.22326835629758</v>
      </c>
      <c r="M554">
        <v>80</v>
      </c>
    </row>
    <row r="555" spans="2:13" x14ac:dyDescent="0.25">
      <c r="B555">
        <v>80</v>
      </c>
      <c r="C555">
        <v>65</v>
      </c>
      <c r="D555">
        <v>11</v>
      </c>
      <c r="E555">
        <v>52</v>
      </c>
      <c r="F555">
        <v>0.19407542646266959</v>
      </c>
      <c r="G555">
        <v>1931.1995625811539</v>
      </c>
      <c r="H555">
        <v>319.47062758906822</v>
      </c>
      <c r="I555">
        <v>80</v>
      </c>
      <c r="J555">
        <v>0.19407542646266959</v>
      </c>
      <c r="K555">
        <v>1931.1995625811539</v>
      </c>
      <c r="L555">
        <v>319.47062758906822</v>
      </c>
      <c r="M555">
        <v>80</v>
      </c>
    </row>
    <row r="556" spans="2:13" x14ac:dyDescent="0.25">
      <c r="B556">
        <v>80</v>
      </c>
      <c r="C556">
        <v>65</v>
      </c>
      <c r="D556">
        <v>11</v>
      </c>
      <c r="E556">
        <v>56</v>
      </c>
      <c r="F556">
        <v>0.203890716774039</v>
      </c>
      <c r="G556">
        <v>1817.8253243408569</v>
      </c>
      <c r="H556">
        <v>263.99502686793949</v>
      </c>
      <c r="I556">
        <v>80</v>
      </c>
      <c r="J556">
        <v>0.203890716774039</v>
      </c>
      <c r="K556">
        <v>1817.8253243408569</v>
      </c>
      <c r="L556">
        <v>263.99502686793949</v>
      </c>
      <c r="M556">
        <v>80</v>
      </c>
    </row>
    <row r="557" spans="2:13" x14ac:dyDescent="0.25">
      <c r="B557">
        <v>80</v>
      </c>
      <c r="C557">
        <v>65</v>
      </c>
      <c r="D557">
        <v>11</v>
      </c>
      <c r="E557">
        <v>60</v>
      </c>
      <c r="F557">
        <v>0.2147442461277948</v>
      </c>
      <c r="G557">
        <v>1707.7191436976241</v>
      </c>
      <c r="H557">
        <v>211.79705397410939</v>
      </c>
      <c r="I557">
        <v>80</v>
      </c>
      <c r="J557">
        <v>0.2147442461277948</v>
      </c>
      <c r="K557">
        <v>1707.7191436976241</v>
      </c>
      <c r="L557">
        <v>211.79705397410939</v>
      </c>
      <c r="M557">
        <v>80</v>
      </c>
    </row>
    <row r="558" spans="2:13" x14ac:dyDescent="0.25">
      <c r="B558">
        <v>80</v>
      </c>
      <c r="C558">
        <v>65</v>
      </c>
      <c r="D558">
        <v>11</v>
      </c>
      <c r="E558">
        <v>64</v>
      </c>
      <c r="F558">
        <v>0.22678383403960661</v>
      </c>
      <c r="G558">
        <v>1600.8808063828089</v>
      </c>
      <c r="H558">
        <v>162.87741737386389</v>
      </c>
      <c r="I558">
        <v>80</v>
      </c>
      <c r="J558">
        <v>0.22678383403960661</v>
      </c>
      <c r="K558">
        <v>1600.8808063828089</v>
      </c>
      <c r="L558">
        <v>162.87741737386389</v>
      </c>
      <c r="M558">
        <v>80</v>
      </c>
    </row>
    <row r="559" spans="2:13" x14ac:dyDescent="0.25">
      <c r="B559">
        <v>80</v>
      </c>
      <c r="C559">
        <v>65</v>
      </c>
      <c r="D559">
        <v>11</v>
      </c>
      <c r="E559">
        <v>68</v>
      </c>
      <c r="F559">
        <v>0.2401845994654061</v>
      </c>
      <c r="G559">
        <v>1497.310198494258</v>
      </c>
      <c r="H559">
        <v>117.2369297240875</v>
      </c>
      <c r="I559">
        <v>80</v>
      </c>
      <c r="J559">
        <v>0.2401845994654061</v>
      </c>
      <c r="K559">
        <v>1497.310198494258</v>
      </c>
      <c r="L559">
        <v>117.2369297240875</v>
      </c>
      <c r="M559">
        <v>80</v>
      </c>
    </row>
    <row r="560" spans="2:13" x14ac:dyDescent="0.25">
      <c r="B560">
        <v>80</v>
      </c>
      <c r="C560">
        <v>65</v>
      </c>
      <c r="D560">
        <v>11</v>
      </c>
      <c r="E560">
        <v>72</v>
      </c>
      <c r="F560">
        <v>0.25515530916513429</v>
      </c>
      <c r="G560">
        <v>1397.007255866361</v>
      </c>
      <c r="H560">
        <v>74.8765056709329</v>
      </c>
      <c r="I560">
        <v>80</v>
      </c>
      <c r="J560">
        <v>0.25515530916513429</v>
      </c>
      <c r="K560">
        <v>1397.007255866361</v>
      </c>
      <c r="L560">
        <v>74.8765056709329</v>
      </c>
      <c r="M560">
        <v>80</v>
      </c>
    </row>
    <row r="561" spans="2:13" x14ac:dyDescent="0.25">
      <c r="B561">
        <v>80</v>
      </c>
      <c r="C561">
        <v>65</v>
      </c>
      <c r="D561">
        <v>11</v>
      </c>
      <c r="E561">
        <v>76</v>
      </c>
      <c r="F561">
        <v>0.27194653763407189</v>
      </c>
      <c r="G561">
        <v>1299.9719387850389</v>
      </c>
      <c r="H561">
        <v>35.797168347853848</v>
      </c>
      <c r="I561">
        <v>80</v>
      </c>
      <c r="J561">
        <v>0.27194653763407189</v>
      </c>
      <c r="K561">
        <v>1299.9719387850389</v>
      </c>
      <c r="L561">
        <v>35.797168347853848</v>
      </c>
      <c r="M561">
        <v>80</v>
      </c>
    </row>
    <row r="562" spans="2:13" x14ac:dyDescent="0.25">
      <c r="B562">
        <v>80</v>
      </c>
      <c r="C562">
        <v>65</v>
      </c>
      <c r="D562">
        <v>11</v>
      </c>
      <c r="E562">
        <v>80</v>
      </c>
      <c r="F562">
        <v>0.29086126372700682</v>
      </c>
      <c r="G562">
        <v>1206.2042228028829</v>
      </c>
      <c r="H562">
        <v>6.1273566925904504E-5</v>
      </c>
      <c r="I562">
        <v>80</v>
      </c>
      <c r="J562">
        <v>0.29086126372700682</v>
      </c>
      <c r="K562">
        <v>1206.2042228028829</v>
      </c>
      <c r="L562">
        <v>6.1273566925904504E-5</v>
      </c>
      <c r="M562">
        <v>80</v>
      </c>
    </row>
    <row r="563" spans="2:13" x14ac:dyDescent="0.25">
      <c r="B563">
        <v>80</v>
      </c>
      <c r="C563">
        <v>65</v>
      </c>
      <c r="D563">
        <v>12</v>
      </c>
      <c r="E563">
        <v>20</v>
      </c>
      <c r="F563">
        <v>0.14104011245490911</v>
      </c>
      <c r="G563">
        <v>2956.144319607979</v>
      </c>
      <c r="H563">
        <v>881.29123633685924</v>
      </c>
      <c r="I563">
        <v>80</v>
      </c>
      <c r="J563">
        <v>0.14104011245490911</v>
      </c>
      <c r="K563">
        <v>2956.144319607979</v>
      </c>
      <c r="L563">
        <v>881.29123633685924</v>
      </c>
      <c r="M563">
        <v>80</v>
      </c>
    </row>
    <row r="564" spans="2:13" x14ac:dyDescent="0.25">
      <c r="B564">
        <v>80</v>
      </c>
      <c r="C564">
        <v>65</v>
      </c>
      <c r="D564">
        <v>12</v>
      </c>
      <c r="E564">
        <v>24</v>
      </c>
      <c r="F564">
        <v>0.1444942077966356</v>
      </c>
      <c r="G564">
        <v>2847.6537236638228</v>
      </c>
      <c r="H564">
        <v>808.41846285004669</v>
      </c>
      <c r="I564">
        <v>80</v>
      </c>
      <c r="J564">
        <v>0.1444942077966356</v>
      </c>
      <c r="K564">
        <v>2847.6537236638228</v>
      </c>
      <c r="L564">
        <v>808.41846285004669</v>
      </c>
      <c r="M564">
        <v>80</v>
      </c>
    </row>
    <row r="565" spans="2:13" x14ac:dyDescent="0.25">
      <c r="B565">
        <v>80</v>
      </c>
      <c r="C565">
        <v>65</v>
      </c>
      <c r="D565">
        <v>12</v>
      </c>
      <c r="E565">
        <v>28</v>
      </c>
      <c r="F565">
        <v>0.14966296332392509</v>
      </c>
      <c r="G565">
        <v>2709.5323304889289</v>
      </c>
      <c r="H565">
        <v>729.04738732741043</v>
      </c>
      <c r="I565">
        <v>80</v>
      </c>
      <c r="J565">
        <v>0.14966296332392509</v>
      </c>
      <c r="K565">
        <v>2709.5323304889289</v>
      </c>
      <c r="L565">
        <v>729.04738732741043</v>
      </c>
      <c r="M565">
        <v>80</v>
      </c>
    </row>
    <row r="566" spans="2:13" x14ac:dyDescent="0.25">
      <c r="B566">
        <v>80</v>
      </c>
      <c r="C566">
        <v>65</v>
      </c>
      <c r="D566">
        <v>12</v>
      </c>
      <c r="E566">
        <v>32</v>
      </c>
      <c r="F566">
        <v>0.19151440677949369</v>
      </c>
      <c r="G566">
        <v>2033.927063685574</v>
      </c>
      <c r="H566">
        <v>515.84336519906606</v>
      </c>
      <c r="I566">
        <v>80</v>
      </c>
      <c r="J566">
        <v>0.19151440677949369</v>
      </c>
      <c r="K566">
        <v>2033.927063685574</v>
      </c>
      <c r="L566">
        <v>515.84336519906606</v>
      </c>
      <c r="M566">
        <v>80</v>
      </c>
    </row>
    <row r="567" spans="2:13" x14ac:dyDescent="0.25">
      <c r="B567">
        <v>80</v>
      </c>
      <c r="C567">
        <v>65</v>
      </c>
      <c r="D567">
        <v>12</v>
      </c>
      <c r="E567">
        <v>36</v>
      </c>
      <c r="F567">
        <v>0.1614032342768007</v>
      </c>
      <c r="G567">
        <v>2443.325002961963</v>
      </c>
      <c r="H567">
        <v>580.29966516854574</v>
      </c>
      <c r="I567">
        <v>80</v>
      </c>
      <c r="J567">
        <v>0.1614032342768007</v>
      </c>
      <c r="K567">
        <v>2443.325002961963</v>
      </c>
      <c r="L567">
        <v>580.29966516854574</v>
      </c>
      <c r="M567">
        <v>80</v>
      </c>
    </row>
    <row r="568" spans="2:13" x14ac:dyDescent="0.25">
      <c r="B568">
        <v>80</v>
      </c>
      <c r="C568">
        <v>65</v>
      </c>
      <c r="D568">
        <v>12</v>
      </c>
      <c r="E568">
        <v>40</v>
      </c>
      <c r="F568">
        <v>0.16808677270708969</v>
      </c>
      <c r="G568">
        <v>2315.2133988140549</v>
      </c>
      <c r="H568">
        <v>510.91554287900021</v>
      </c>
      <c r="I568">
        <v>80</v>
      </c>
      <c r="J568">
        <v>0.16808677270708969</v>
      </c>
      <c r="K568">
        <v>2315.2133988140549</v>
      </c>
      <c r="L568">
        <v>510.91554287900021</v>
      </c>
      <c r="M568">
        <v>80</v>
      </c>
    </row>
    <row r="569" spans="2:13" x14ac:dyDescent="0.25">
      <c r="B569">
        <v>80</v>
      </c>
      <c r="C569">
        <v>65</v>
      </c>
      <c r="D569">
        <v>12</v>
      </c>
      <c r="E569">
        <v>44</v>
      </c>
      <c r="F569">
        <v>0.17540100341725079</v>
      </c>
      <c r="G569">
        <v>2190.4224947498128</v>
      </c>
      <c r="H569">
        <v>444.85628281937443</v>
      </c>
      <c r="I569">
        <v>80</v>
      </c>
      <c r="J569">
        <v>0.17540100341725079</v>
      </c>
      <c r="K569">
        <v>2190.4224947498128</v>
      </c>
      <c r="L569">
        <v>444.85628281937443</v>
      </c>
      <c r="M569">
        <v>80</v>
      </c>
    </row>
    <row r="570" spans="2:13" x14ac:dyDescent="0.25">
      <c r="B570">
        <v>80</v>
      </c>
      <c r="C570">
        <v>65</v>
      </c>
      <c r="D570">
        <v>12</v>
      </c>
      <c r="E570">
        <v>48</v>
      </c>
      <c r="F570">
        <v>0.18342503476592731</v>
      </c>
      <c r="G570">
        <v>2068.9499264742872</v>
      </c>
      <c r="H570">
        <v>382.12173657861251</v>
      </c>
      <c r="I570">
        <v>80</v>
      </c>
      <c r="J570">
        <v>0.18342503476592731</v>
      </c>
      <c r="K570">
        <v>2068.9499264742872</v>
      </c>
      <c r="L570">
        <v>382.12173657861251</v>
      </c>
      <c r="M570">
        <v>80</v>
      </c>
    </row>
    <row r="571" spans="2:13" x14ac:dyDescent="0.25">
      <c r="B571">
        <v>80</v>
      </c>
      <c r="C571">
        <v>65</v>
      </c>
      <c r="D571">
        <v>12</v>
      </c>
      <c r="E571">
        <v>52</v>
      </c>
      <c r="F571">
        <v>0.19225064625565871</v>
      </c>
      <c r="G571">
        <v>1950.7944455862901</v>
      </c>
      <c r="H571">
        <v>322.71214981036138</v>
      </c>
      <c r="I571">
        <v>80</v>
      </c>
      <c r="J571">
        <v>0.19225064625565871</v>
      </c>
      <c r="K571">
        <v>1950.7944455862901</v>
      </c>
      <c r="L571">
        <v>322.71214981036138</v>
      </c>
      <c r="M571">
        <v>80</v>
      </c>
    </row>
    <row r="572" spans="2:13" x14ac:dyDescent="0.25">
      <c r="B572">
        <v>80</v>
      </c>
      <c r="C572">
        <v>65</v>
      </c>
      <c r="D572">
        <v>12</v>
      </c>
      <c r="E572">
        <v>56</v>
      </c>
      <c r="F572">
        <v>0.2019848514278503</v>
      </c>
      <c r="G572">
        <v>1835.9554136466811</v>
      </c>
      <c r="H572">
        <v>266.62800140169378</v>
      </c>
      <c r="I572">
        <v>80</v>
      </c>
      <c r="J572">
        <v>0.2019848514278503</v>
      </c>
      <c r="K572">
        <v>1835.9554136466811</v>
      </c>
      <c r="L572">
        <v>266.62800140169378</v>
      </c>
      <c r="M572">
        <v>80</v>
      </c>
    </row>
    <row r="573" spans="2:13" x14ac:dyDescent="0.25">
      <c r="B573">
        <v>80</v>
      </c>
      <c r="C573">
        <v>65</v>
      </c>
      <c r="D573">
        <v>12</v>
      </c>
      <c r="E573">
        <v>60</v>
      </c>
      <c r="F573">
        <v>0.21275307613388481</v>
      </c>
      <c r="G573">
        <v>1724.432529782425</v>
      </c>
      <c r="H573">
        <v>213.86992296634841</v>
      </c>
      <c r="I573">
        <v>80</v>
      </c>
      <c r="J573">
        <v>0.21275307613388481</v>
      </c>
      <c r="K573">
        <v>1724.432529782425</v>
      </c>
      <c r="L573">
        <v>213.86992296634841</v>
      </c>
      <c r="M573">
        <v>80</v>
      </c>
    </row>
    <row r="574" spans="2:13" x14ac:dyDescent="0.25">
      <c r="B574">
        <v>80</v>
      </c>
      <c r="C574">
        <v>65</v>
      </c>
      <c r="D574">
        <v>12</v>
      </c>
      <c r="E574">
        <v>64</v>
      </c>
      <c r="F574">
        <v>0.2247031372590157</v>
      </c>
      <c r="G574">
        <v>1616.2256777097291</v>
      </c>
      <c r="H574">
        <v>164.4386597728606</v>
      </c>
      <c r="I574">
        <v>80</v>
      </c>
      <c r="J574">
        <v>0.2247031372590157</v>
      </c>
      <c r="K574">
        <v>1616.2256777097291</v>
      </c>
      <c r="L574">
        <v>164.4386597728606</v>
      </c>
      <c r="M574">
        <v>80</v>
      </c>
    </row>
    <row r="575" spans="2:13" x14ac:dyDescent="0.25">
      <c r="B575">
        <v>80</v>
      </c>
      <c r="C575">
        <v>65</v>
      </c>
      <c r="D575">
        <v>12</v>
      </c>
      <c r="E575">
        <v>68</v>
      </c>
      <c r="F575">
        <v>0.23801026790036989</v>
      </c>
      <c r="G575">
        <v>1511.33483797434</v>
      </c>
      <c r="H575">
        <v>118.3350546162571</v>
      </c>
      <c r="I575">
        <v>80</v>
      </c>
      <c r="J575">
        <v>0.23801026790036989</v>
      </c>
      <c r="K575">
        <v>1511.33483797434</v>
      </c>
      <c r="L575">
        <v>118.3350546162571</v>
      </c>
      <c r="M575">
        <v>80</v>
      </c>
    </row>
    <row r="576" spans="2:13" x14ac:dyDescent="0.25">
      <c r="B576">
        <v>80</v>
      </c>
      <c r="C576">
        <v>65</v>
      </c>
      <c r="D576">
        <v>12</v>
      </c>
      <c r="E576">
        <v>72</v>
      </c>
      <c r="F576">
        <v>0.25288352203207881</v>
      </c>
      <c r="G576">
        <v>1409.760038473303</v>
      </c>
      <c r="H576">
        <v>75.560045259410842</v>
      </c>
      <c r="I576">
        <v>80</v>
      </c>
      <c r="J576">
        <v>0.25288352203207881</v>
      </c>
      <c r="K576">
        <v>1409.760038473303</v>
      </c>
      <c r="L576">
        <v>75.560045259410842</v>
      </c>
      <c r="M576">
        <v>80</v>
      </c>
    </row>
    <row r="577" spans="2:13" x14ac:dyDescent="0.25">
      <c r="B577">
        <v>80</v>
      </c>
      <c r="C577">
        <v>65</v>
      </c>
      <c r="D577">
        <v>12</v>
      </c>
      <c r="E577">
        <v>76</v>
      </c>
      <c r="F577">
        <v>0.26957401615116411</v>
      </c>
      <c r="G577">
        <v>1311.50132890688</v>
      </c>
      <c r="H577">
        <v>36.114670285482973</v>
      </c>
      <c r="I577">
        <v>80</v>
      </c>
      <c r="J577">
        <v>0.26957401615116411</v>
      </c>
      <c r="K577">
        <v>1311.50132890688</v>
      </c>
      <c r="L577">
        <v>36.114670285482973</v>
      </c>
      <c r="M577">
        <v>80</v>
      </c>
    </row>
    <row r="578" spans="2:13" x14ac:dyDescent="0.25">
      <c r="B578">
        <v>80</v>
      </c>
      <c r="C578">
        <v>65</v>
      </c>
      <c r="D578">
        <v>12</v>
      </c>
      <c r="E578">
        <v>80</v>
      </c>
      <c r="F578">
        <v>0.28838564505903491</v>
      </c>
      <c r="G578">
        <v>1216.5587711945909</v>
      </c>
      <c r="H578">
        <v>8.0285306515184119E-5</v>
      </c>
      <c r="I578">
        <v>80</v>
      </c>
      <c r="J578">
        <v>0.28838564505903491</v>
      </c>
      <c r="K578">
        <v>1216.5587711945909</v>
      </c>
      <c r="L578">
        <v>8.0285306515184119E-5</v>
      </c>
      <c r="M578">
        <v>80</v>
      </c>
    </row>
    <row r="579" spans="2:13" x14ac:dyDescent="0.25">
      <c r="B579">
        <v>80</v>
      </c>
      <c r="C579">
        <v>70</v>
      </c>
      <c r="D579">
        <v>4</v>
      </c>
      <c r="E579">
        <v>20</v>
      </c>
      <c r="F579">
        <v>0.13074873466608281</v>
      </c>
      <c r="G579">
        <v>3236.824346211627</v>
      </c>
      <c r="H579">
        <v>964.9680349756037</v>
      </c>
      <c r="I579">
        <v>80</v>
      </c>
      <c r="J579">
        <v>0.13074873466608281</v>
      </c>
      <c r="K579">
        <v>3236.824346211627</v>
      </c>
      <c r="L579">
        <v>964.9680349756037</v>
      </c>
      <c r="M579">
        <v>80</v>
      </c>
    </row>
    <row r="580" spans="2:13" x14ac:dyDescent="0.25">
      <c r="B580">
        <v>80</v>
      </c>
      <c r="C580">
        <v>70</v>
      </c>
      <c r="D580">
        <v>4</v>
      </c>
      <c r="E580">
        <v>24</v>
      </c>
      <c r="F580">
        <v>0.1655840891874015</v>
      </c>
      <c r="G580">
        <v>2431.4385282655412</v>
      </c>
      <c r="H580">
        <v>690.25934088446866</v>
      </c>
      <c r="I580">
        <v>80</v>
      </c>
      <c r="J580">
        <v>0.1655840891874015</v>
      </c>
      <c r="K580">
        <v>2431.4385282655412</v>
      </c>
      <c r="L580">
        <v>690.25934088446866</v>
      </c>
      <c r="M580">
        <v>80</v>
      </c>
    </row>
    <row r="581" spans="2:13" x14ac:dyDescent="0.25">
      <c r="B581">
        <v>80</v>
      </c>
      <c r="C581">
        <v>70</v>
      </c>
      <c r="D581">
        <v>4</v>
      </c>
      <c r="E581">
        <v>28</v>
      </c>
      <c r="F581">
        <v>0.17120441086437349</v>
      </c>
      <c r="G581">
        <v>2323.0565169793481</v>
      </c>
      <c r="H581">
        <v>625.05918908685771</v>
      </c>
      <c r="I581">
        <v>80</v>
      </c>
      <c r="J581">
        <v>0.17120441086437349</v>
      </c>
      <c r="K581">
        <v>2323.0565169793481</v>
      </c>
      <c r="L581">
        <v>625.05918908685771</v>
      </c>
      <c r="M581">
        <v>80</v>
      </c>
    </row>
    <row r="582" spans="2:13" x14ac:dyDescent="0.25">
      <c r="B582">
        <v>80</v>
      </c>
      <c r="C582">
        <v>70</v>
      </c>
      <c r="D582">
        <v>4</v>
      </c>
      <c r="E582">
        <v>32</v>
      </c>
      <c r="F582">
        <v>0.1772557281706818</v>
      </c>
      <c r="G582">
        <v>2217.2066085303491</v>
      </c>
      <c r="H582">
        <v>562.32652018100362</v>
      </c>
      <c r="I582">
        <v>80</v>
      </c>
      <c r="J582">
        <v>0.1772557281706818</v>
      </c>
      <c r="K582">
        <v>2217.2066085303491</v>
      </c>
      <c r="L582">
        <v>562.32652018100362</v>
      </c>
      <c r="M582">
        <v>80</v>
      </c>
    </row>
    <row r="583" spans="2:13" x14ac:dyDescent="0.25">
      <c r="B583">
        <v>80</v>
      </c>
      <c r="C583">
        <v>70</v>
      </c>
      <c r="D583">
        <v>4</v>
      </c>
      <c r="E583">
        <v>36</v>
      </c>
      <c r="F583">
        <v>0.1837841293608036</v>
      </c>
      <c r="G583">
        <v>2113.847563863088</v>
      </c>
      <c r="H583">
        <v>502.04735404283639</v>
      </c>
      <c r="I583">
        <v>80</v>
      </c>
      <c r="J583">
        <v>0.1837841293608036</v>
      </c>
      <c r="K583">
        <v>2113.847563863088</v>
      </c>
      <c r="L583">
        <v>502.04735404283639</v>
      </c>
      <c r="M583">
        <v>80</v>
      </c>
    </row>
    <row r="584" spans="2:13" x14ac:dyDescent="0.25">
      <c r="B584">
        <v>80</v>
      </c>
      <c r="C584">
        <v>70</v>
      </c>
      <c r="D584">
        <v>4</v>
      </c>
      <c r="E584">
        <v>40</v>
      </c>
      <c r="F584">
        <v>0.19084121962246731</v>
      </c>
      <c r="G584">
        <v>2012.951171692617</v>
      </c>
      <c r="H584">
        <v>444.2129916567622</v>
      </c>
      <c r="I584">
        <v>80</v>
      </c>
      <c r="J584">
        <v>0.19084121962246731</v>
      </c>
      <c r="K584">
        <v>2012.951171692617</v>
      </c>
      <c r="L584">
        <v>444.2129916567622</v>
      </c>
      <c r="M584">
        <v>80</v>
      </c>
    </row>
    <row r="585" spans="2:13" x14ac:dyDescent="0.25">
      <c r="B585">
        <v>80</v>
      </c>
      <c r="C585">
        <v>70</v>
      </c>
      <c r="D585">
        <v>4</v>
      </c>
      <c r="E585">
        <v>44</v>
      </c>
      <c r="F585">
        <v>0.19848504865996619</v>
      </c>
      <c r="G585">
        <v>1914.4992232375939</v>
      </c>
      <c r="H585">
        <v>388.81852666452312</v>
      </c>
      <c r="I585">
        <v>80</v>
      </c>
      <c r="J585">
        <v>0.19848504865996619</v>
      </c>
      <c r="K585">
        <v>1914.4992232375939</v>
      </c>
      <c r="L585">
        <v>388.81852666452312</v>
      </c>
      <c r="M585">
        <v>80</v>
      </c>
    </row>
    <row r="586" spans="2:13" x14ac:dyDescent="0.25">
      <c r="B586">
        <v>80</v>
      </c>
      <c r="C586">
        <v>70</v>
      </c>
      <c r="D586">
        <v>4</v>
      </c>
      <c r="E586">
        <v>48</v>
      </c>
      <c r="F586">
        <v>0.20678126196333649</v>
      </c>
      <c r="G586">
        <v>1818.4805361691001</v>
      </c>
      <c r="H586">
        <v>335.8615788838232</v>
      </c>
      <c r="I586">
        <v>80</v>
      </c>
      <c r="J586">
        <v>0.20678126196333649</v>
      </c>
      <c r="K586">
        <v>1818.4805361691001</v>
      </c>
      <c r="L586">
        <v>335.8615788838232</v>
      </c>
      <c r="M586">
        <v>80</v>
      </c>
    </row>
    <row r="587" spans="2:13" x14ac:dyDescent="0.25">
      <c r="B587">
        <v>80</v>
      </c>
      <c r="C587">
        <v>70</v>
      </c>
      <c r="D587">
        <v>4</v>
      </c>
      <c r="E587">
        <v>52</v>
      </c>
      <c r="F587">
        <v>0.2158044749287365</v>
      </c>
      <c r="G587">
        <v>1724.888628465852</v>
      </c>
      <c r="H587">
        <v>285.34137774455769</v>
      </c>
      <c r="I587">
        <v>80</v>
      </c>
      <c r="J587">
        <v>0.2158044749287365</v>
      </c>
      <c r="K587">
        <v>1724.888628465852</v>
      </c>
      <c r="L587">
        <v>285.34137774455769</v>
      </c>
      <c r="M587">
        <v>80</v>
      </c>
    </row>
    <row r="588" spans="2:13" x14ac:dyDescent="0.25">
      <c r="B588">
        <v>80</v>
      </c>
      <c r="C588">
        <v>70</v>
      </c>
      <c r="D588">
        <v>4</v>
      </c>
      <c r="E588">
        <v>56</v>
      </c>
      <c r="F588">
        <v>0.22563990837518519</v>
      </c>
      <c r="G588">
        <v>1633.7200488330211</v>
      </c>
      <c r="H588">
        <v>237.25814578235801</v>
      </c>
      <c r="I588">
        <v>80</v>
      </c>
      <c r="J588">
        <v>0.22563990837518519</v>
      </c>
      <c r="K588">
        <v>1633.7200488330211</v>
      </c>
      <c r="L588">
        <v>237.25814578235801</v>
      </c>
      <c r="M588">
        <v>80</v>
      </c>
    </row>
    <row r="589" spans="2:13" x14ac:dyDescent="0.25">
      <c r="B589">
        <v>80</v>
      </c>
      <c r="C589">
        <v>70</v>
      </c>
      <c r="D589">
        <v>4</v>
      </c>
      <c r="E589">
        <v>60</v>
      </c>
      <c r="F589">
        <v>0.23638534726954949</v>
      </c>
      <c r="G589">
        <v>1544.9732310601021</v>
      </c>
      <c r="H589">
        <v>191.61270383977461</v>
      </c>
      <c r="I589">
        <v>80</v>
      </c>
      <c r="J589">
        <v>0.23638534726954949</v>
      </c>
      <c r="K589">
        <v>1544.9732310601021</v>
      </c>
      <c r="L589">
        <v>191.61270383977461</v>
      </c>
      <c r="M589">
        <v>80</v>
      </c>
    </row>
    <row r="590" spans="2:13" x14ac:dyDescent="0.25">
      <c r="B590">
        <v>80</v>
      </c>
      <c r="C590">
        <v>70</v>
      </c>
      <c r="D590">
        <v>4</v>
      </c>
      <c r="E590">
        <v>64</v>
      </c>
      <c r="F590">
        <v>0.24815350546178089</v>
      </c>
      <c r="G590">
        <v>1458.647732188939</v>
      </c>
      <c r="H590">
        <v>148.4062299060347</v>
      </c>
      <c r="I590">
        <v>80</v>
      </c>
      <c r="J590">
        <v>0.24815350546178089</v>
      </c>
      <c r="K590">
        <v>1458.647732188939</v>
      </c>
      <c r="L590">
        <v>148.4062299060347</v>
      </c>
      <c r="M590">
        <v>80</v>
      </c>
    </row>
    <row r="591" spans="2:13" x14ac:dyDescent="0.25">
      <c r="B591">
        <v>80</v>
      </c>
      <c r="C591">
        <v>70</v>
      </c>
      <c r="D591">
        <v>4</v>
      </c>
      <c r="E591">
        <v>68</v>
      </c>
      <c r="F591">
        <v>0.26107490369176067</v>
      </c>
      <c r="G591">
        <v>1374.7437401712309</v>
      </c>
      <c r="H591">
        <v>107.6401205928147</v>
      </c>
      <c r="I591">
        <v>80</v>
      </c>
      <c r="J591">
        <v>0.26107490369176067</v>
      </c>
      <c r="K591">
        <v>1374.7437401712309</v>
      </c>
      <c r="L591">
        <v>107.6401205928147</v>
      </c>
      <c r="M591">
        <v>80</v>
      </c>
    </row>
    <row r="592" spans="2:13" x14ac:dyDescent="0.25">
      <c r="B592">
        <v>80</v>
      </c>
      <c r="C592">
        <v>70</v>
      </c>
      <c r="D592">
        <v>4</v>
      </c>
      <c r="E592">
        <v>72</v>
      </c>
      <c r="F592">
        <v>0.27530139963378392</v>
      </c>
      <c r="G592">
        <v>1293.261766013982</v>
      </c>
      <c r="H592">
        <v>69.315919389735001</v>
      </c>
      <c r="I592">
        <v>80</v>
      </c>
      <c r="J592">
        <v>0.27530139963378392</v>
      </c>
      <c r="K592">
        <v>1293.261766013982</v>
      </c>
      <c r="L592">
        <v>69.315919389735001</v>
      </c>
      <c r="M592">
        <v>80</v>
      </c>
    </row>
    <row r="593" spans="2:13" x14ac:dyDescent="0.25">
      <c r="B593">
        <v>80</v>
      </c>
      <c r="C593">
        <v>70</v>
      </c>
      <c r="D593">
        <v>4</v>
      </c>
      <c r="E593">
        <v>76</v>
      </c>
      <c r="F593">
        <v>0.29101055082060912</v>
      </c>
      <c r="G593">
        <v>1214.2024599804261</v>
      </c>
      <c r="H593">
        <v>33.43528734628751</v>
      </c>
      <c r="I593">
        <v>80</v>
      </c>
      <c r="J593">
        <v>0.29101055082060912</v>
      </c>
      <c r="K593">
        <v>1214.2024599804261</v>
      </c>
      <c r="L593">
        <v>33.43528734628751</v>
      </c>
      <c r="M593">
        <v>80</v>
      </c>
    </row>
    <row r="594" spans="2:13" x14ac:dyDescent="0.25">
      <c r="B594">
        <v>80</v>
      </c>
      <c r="C594">
        <v>70</v>
      </c>
      <c r="D594">
        <v>4</v>
      </c>
      <c r="E594">
        <v>80</v>
      </c>
      <c r="F594">
        <v>0.30841104841540679</v>
      </c>
      <c r="G594">
        <v>1137.566509904108</v>
      </c>
      <c r="H594">
        <v>0</v>
      </c>
      <c r="I594">
        <v>80</v>
      </c>
      <c r="J594">
        <v>0.30841104841540679</v>
      </c>
      <c r="K594">
        <v>1137.566509904108</v>
      </c>
      <c r="L594">
        <v>0</v>
      </c>
      <c r="M594">
        <v>80</v>
      </c>
    </row>
    <row r="595" spans="2:13" x14ac:dyDescent="0.25">
      <c r="B595">
        <v>80</v>
      </c>
      <c r="C595">
        <v>70</v>
      </c>
      <c r="D595">
        <v>5</v>
      </c>
      <c r="E595">
        <v>20</v>
      </c>
      <c r="F595">
        <v>0.16035358847316439</v>
      </c>
      <c r="G595">
        <v>2542.407185666812</v>
      </c>
      <c r="H595">
        <v>757.94708903909736</v>
      </c>
      <c r="I595">
        <v>80</v>
      </c>
      <c r="J595">
        <v>0.16035358847316439</v>
      </c>
      <c r="K595">
        <v>2542.407185666812</v>
      </c>
      <c r="L595">
        <v>757.94708903909736</v>
      </c>
      <c r="M595">
        <v>80</v>
      </c>
    </row>
    <row r="596" spans="2:13" x14ac:dyDescent="0.25">
      <c r="B596">
        <v>80</v>
      </c>
      <c r="C596">
        <v>70</v>
      </c>
      <c r="D596">
        <v>5</v>
      </c>
      <c r="E596">
        <v>24</v>
      </c>
      <c r="F596">
        <v>0.15585009089644439</v>
      </c>
      <c r="G596">
        <v>2607.3295887865629</v>
      </c>
      <c r="H596">
        <v>740.1929279734743</v>
      </c>
      <c r="I596">
        <v>80</v>
      </c>
      <c r="J596">
        <v>0.15585009089644439</v>
      </c>
      <c r="K596">
        <v>2607.3295887865629</v>
      </c>
      <c r="L596">
        <v>740.1929279734743</v>
      </c>
      <c r="M596">
        <v>80</v>
      </c>
    </row>
    <row r="597" spans="2:13" x14ac:dyDescent="0.25">
      <c r="B597">
        <v>80</v>
      </c>
      <c r="C597">
        <v>70</v>
      </c>
      <c r="D597">
        <v>5</v>
      </c>
      <c r="E597">
        <v>28</v>
      </c>
      <c r="F597">
        <v>0.16108349493088919</v>
      </c>
      <c r="G597">
        <v>2489.918746756538</v>
      </c>
      <c r="H597">
        <v>669.95640500538138</v>
      </c>
      <c r="I597">
        <v>80</v>
      </c>
      <c r="J597">
        <v>0.16108349493088919</v>
      </c>
      <c r="K597">
        <v>2489.918746756538</v>
      </c>
      <c r="L597">
        <v>669.95640500538138</v>
      </c>
      <c r="M597">
        <v>80</v>
      </c>
    </row>
    <row r="598" spans="2:13" x14ac:dyDescent="0.25">
      <c r="B598">
        <v>80</v>
      </c>
      <c r="C598">
        <v>70</v>
      </c>
      <c r="D598">
        <v>5</v>
      </c>
      <c r="E598">
        <v>32</v>
      </c>
      <c r="F598">
        <v>0.16672741442821029</v>
      </c>
      <c r="G598">
        <v>2375.2465862440622</v>
      </c>
      <c r="H598">
        <v>602.40851812171081</v>
      </c>
      <c r="I598">
        <v>80</v>
      </c>
      <c r="J598">
        <v>0.16672741442821029</v>
      </c>
      <c r="K598">
        <v>2375.2465862440622</v>
      </c>
      <c r="L598">
        <v>602.40851812171081</v>
      </c>
      <c r="M598">
        <v>80</v>
      </c>
    </row>
    <row r="599" spans="2:13" x14ac:dyDescent="0.25">
      <c r="B599">
        <v>80</v>
      </c>
      <c r="C599">
        <v>70</v>
      </c>
      <c r="D599">
        <v>5</v>
      </c>
      <c r="E599">
        <v>36</v>
      </c>
      <c r="F599">
        <v>0.1728261457448409</v>
      </c>
      <c r="G599">
        <v>2263.2766829286679</v>
      </c>
      <c r="H599">
        <v>537.53737476444667</v>
      </c>
      <c r="I599">
        <v>80</v>
      </c>
      <c r="J599">
        <v>0.1728261457448409</v>
      </c>
      <c r="K599">
        <v>2263.2766829286679</v>
      </c>
      <c r="L599">
        <v>537.53737476444667</v>
      </c>
      <c r="M599">
        <v>80</v>
      </c>
    </row>
    <row r="600" spans="2:13" x14ac:dyDescent="0.25">
      <c r="B600">
        <v>80</v>
      </c>
      <c r="C600">
        <v>70</v>
      </c>
      <c r="D600">
        <v>5</v>
      </c>
      <c r="E600">
        <v>40</v>
      </c>
      <c r="F600">
        <v>0.17942931543380519</v>
      </c>
      <c r="G600">
        <v>2153.9863939159741</v>
      </c>
      <c r="H600">
        <v>475.33628906895609</v>
      </c>
      <c r="I600">
        <v>80</v>
      </c>
      <c r="J600">
        <v>0.17942931543380519</v>
      </c>
      <c r="K600">
        <v>2153.9863939159741</v>
      </c>
      <c r="L600">
        <v>475.33628906895609</v>
      </c>
      <c r="M600">
        <v>80</v>
      </c>
    </row>
    <row r="601" spans="2:13" x14ac:dyDescent="0.25">
      <c r="B601">
        <v>80</v>
      </c>
      <c r="C601">
        <v>70</v>
      </c>
      <c r="D601">
        <v>5</v>
      </c>
      <c r="E601">
        <v>44</v>
      </c>
      <c r="F601">
        <v>0.18659286501967071</v>
      </c>
      <c r="G601">
        <v>2047.362454587904</v>
      </c>
      <c r="H601">
        <v>415.80192014647707</v>
      </c>
      <c r="I601">
        <v>80</v>
      </c>
      <c r="J601">
        <v>0.18659286501967071</v>
      </c>
      <c r="K601">
        <v>2047.362454587904</v>
      </c>
      <c r="L601">
        <v>415.80192014647707</v>
      </c>
      <c r="M601">
        <v>80</v>
      </c>
    </row>
    <row r="602" spans="2:13" x14ac:dyDescent="0.25">
      <c r="B602">
        <v>80</v>
      </c>
      <c r="C602">
        <v>70</v>
      </c>
      <c r="D602">
        <v>5</v>
      </c>
      <c r="E602">
        <v>48</v>
      </c>
      <c r="F602">
        <v>0.19438022735844909</v>
      </c>
      <c r="G602">
        <v>1943.397521702836</v>
      </c>
      <c r="H602">
        <v>358.93293717240442</v>
      </c>
      <c r="I602">
        <v>80</v>
      </c>
      <c r="J602">
        <v>0.19438022735844909</v>
      </c>
      <c r="K602">
        <v>1943.397521702836</v>
      </c>
      <c r="L602">
        <v>358.93293717240442</v>
      </c>
      <c r="M602">
        <v>80</v>
      </c>
    </row>
    <row r="603" spans="2:13" x14ac:dyDescent="0.25">
      <c r="B603">
        <v>80</v>
      </c>
      <c r="C603">
        <v>70</v>
      </c>
      <c r="D603">
        <v>5</v>
      </c>
      <c r="E603">
        <v>52</v>
      </c>
      <c r="F603">
        <v>0.20286370956183461</v>
      </c>
      <c r="G603">
        <v>1842.0878233382409</v>
      </c>
      <c r="H603">
        <v>304.72916845959321</v>
      </c>
      <c r="I603">
        <v>80</v>
      </c>
      <c r="J603">
        <v>0.20286370956183461</v>
      </c>
      <c r="K603">
        <v>1842.0878233382409</v>
      </c>
      <c r="L603">
        <v>304.72916845959321</v>
      </c>
      <c r="M603">
        <v>80</v>
      </c>
    </row>
    <row r="604" spans="2:13" x14ac:dyDescent="0.25">
      <c r="B604">
        <v>80</v>
      </c>
      <c r="C604">
        <v>70</v>
      </c>
      <c r="D604">
        <v>5</v>
      </c>
      <c r="E604">
        <v>56</v>
      </c>
      <c r="F604">
        <v>0.2121261318073932</v>
      </c>
      <c r="G604">
        <v>1743.4316553356589</v>
      </c>
      <c r="H604">
        <v>253.19109117787599</v>
      </c>
      <c r="I604">
        <v>80</v>
      </c>
      <c r="J604">
        <v>0.2121261318073932</v>
      </c>
      <c r="K604">
        <v>1743.4316553356589</v>
      </c>
      <c r="L604">
        <v>253.19109117787599</v>
      </c>
      <c r="M604">
        <v>80</v>
      </c>
    </row>
    <row r="605" spans="2:13" x14ac:dyDescent="0.25">
      <c r="B605">
        <v>80</v>
      </c>
      <c r="C605">
        <v>70</v>
      </c>
      <c r="D605">
        <v>5</v>
      </c>
      <c r="E605">
        <v>60</v>
      </c>
      <c r="F605">
        <v>0.22226279142124711</v>
      </c>
      <c r="G605">
        <v>1647.4284525879691</v>
      </c>
      <c r="H605">
        <v>204.31954019446471</v>
      </c>
      <c r="I605">
        <v>80</v>
      </c>
      <c r="J605">
        <v>0.22226279142124711</v>
      </c>
      <c r="K605">
        <v>1647.4284525879691</v>
      </c>
      <c r="L605">
        <v>204.31954019446471</v>
      </c>
      <c r="M605">
        <v>80</v>
      </c>
    </row>
    <row r="606" spans="2:13" x14ac:dyDescent="0.25">
      <c r="B606">
        <v>80</v>
      </c>
      <c r="C606">
        <v>70</v>
      </c>
      <c r="D606">
        <v>5</v>
      </c>
      <c r="E606">
        <v>64</v>
      </c>
      <c r="F606">
        <v>0.2333838411574379</v>
      </c>
      <c r="G606">
        <v>1554.078231747169</v>
      </c>
      <c r="H606">
        <v>158.1155520027641</v>
      </c>
      <c r="I606">
        <v>80</v>
      </c>
      <c r="J606">
        <v>0.2333838411574379</v>
      </c>
      <c r="K606">
        <v>1554.078231747169</v>
      </c>
      <c r="L606">
        <v>158.1155520027641</v>
      </c>
      <c r="M606">
        <v>80</v>
      </c>
    </row>
    <row r="607" spans="2:13" x14ac:dyDescent="0.25">
      <c r="B607">
        <v>80</v>
      </c>
      <c r="C607">
        <v>70</v>
      </c>
      <c r="D607">
        <v>5</v>
      </c>
      <c r="E607">
        <v>68</v>
      </c>
      <c r="F607">
        <v>0.24561719504631341</v>
      </c>
      <c r="G607">
        <v>1463.381267849104</v>
      </c>
      <c r="H607">
        <v>114.58028979635441</v>
      </c>
      <c r="I607">
        <v>80</v>
      </c>
      <c r="J607">
        <v>0.24561719504631341</v>
      </c>
      <c r="K607">
        <v>1463.381267849104</v>
      </c>
      <c r="L607">
        <v>114.58028979635441</v>
      </c>
      <c r="M607">
        <v>80</v>
      </c>
    </row>
    <row r="608" spans="2:13" x14ac:dyDescent="0.25">
      <c r="B608">
        <v>80</v>
      </c>
      <c r="C608">
        <v>70</v>
      </c>
      <c r="D608">
        <v>5</v>
      </c>
      <c r="E608">
        <v>72</v>
      </c>
      <c r="F608">
        <v>0.25911210794743089</v>
      </c>
      <c r="G608">
        <v>1375.337916040726</v>
      </c>
      <c r="H608">
        <v>73.715016269099578</v>
      </c>
      <c r="I608">
        <v>80</v>
      </c>
      <c r="J608">
        <v>0.25911210794743089</v>
      </c>
      <c r="K608">
        <v>1375.337916040726</v>
      </c>
      <c r="L608">
        <v>73.715016269099578</v>
      </c>
      <c r="M608">
        <v>80</v>
      </c>
    </row>
    <row r="609" spans="2:13" x14ac:dyDescent="0.25">
      <c r="B609">
        <v>80</v>
      </c>
      <c r="C609">
        <v>70</v>
      </c>
      <c r="D609">
        <v>5</v>
      </c>
      <c r="E609">
        <v>76</v>
      </c>
      <c r="F609">
        <v>0.27404361963623408</v>
      </c>
      <c r="G609">
        <v>1289.9485222558169</v>
      </c>
      <c r="H609">
        <v>35.521093825026092</v>
      </c>
      <c r="I609">
        <v>80</v>
      </c>
      <c r="J609">
        <v>0.27404361963623408</v>
      </c>
      <c r="K609">
        <v>1289.9485222558169</v>
      </c>
      <c r="L609">
        <v>35.521093825026092</v>
      </c>
      <c r="M609">
        <v>80</v>
      </c>
    </row>
    <row r="610" spans="2:13" x14ac:dyDescent="0.25">
      <c r="B610">
        <v>80</v>
      </c>
      <c r="C610">
        <v>70</v>
      </c>
      <c r="D610">
        <v>5</v>
      </c>
      <c r="E610">
        <v>80</v>
      </c>
      <c r="F610">
        <v>0.29061811567832679</v>
      </c>
      <c r="G610">
        <v>1207.2133877232529</v>
      </c>
      <c r="H610">
        <v>0</v>
      </c>
      <c r="I610">
        <v>80</v>
      </c>
      <c r="J610">
        <v>0.29061811567832679</v>
      </c>
      <c r="K610">
        <v>1207.2133877232529</v>
      </c>
      <c r="L610">
        <v>0</v>
      </c>
      <c r="M610">
        <v>80</v>
      </c>
    </row>
    <row r="611" spans="2:13" x14ac:dyDescent="0.25">
      <c r="B611">
        <v>80</v>
      </c>
      <c r="C611">
        <v>70</v>
      </c>
      <c r="D611">
        <v>6</v>
      </c>
      <c r="E611">
        <v>20</v>
      </c>
      <c r="F611">
        <v>0.15098752309677249</v>
      </c>
      <c r="G611">
        <v>2727.5323590780231</v>
      </c>
      <c r="H611">
        <v>813.13694497009544</v>
      </c>
      <c r="I611">
        <v>80</v>
      </c>
      <c r="J611">
        <v>0.15098752309677249</v>
      </c>
      <c r="K611">
        <v>2727.5323590780231</v>
      </c>
      <c r="L611">
        <v>813.13694497009544</v>
      </c>
      <c r="M611">
        <v>80</v>
      </c>
    </row>
    <row r="612" spans="2:13" x14ac:dyDescent="0.25">
      <c r="B612">
        <v>80</v>
      </c>
      <c r="C612">
        <v>70</v>
      </c>
      <c r="D612">
        <v>6</v>
      </c>
      <c r="E612">
        <v>24</v>
      </c>
      <c r="F612">
        <v>0.1495739150230222</v>
      </c>
      <c r="G612">
        <v>2734.892549351493</v>
      </c>
      <c r="H612">
        <v>776.40669032123481</v>
      </c>
      <c r="I612">
        <v>80</v>
      </c>
      <c r="J612">
        <v>0.1495739150230222</v>
      </c>
      <c r="K612">
        <v>2734.892549351493</v>
      </c>
      <c r="L612">
        <v>776.40669032123481</v>
      </c>
      <c r="M612">
        <v>80</v>
      </c>
    </row>
    <row r="613" spans="2:13" x14ac:dyDescent="0.25">
      <c r="B613">
        <v>80</v>
      </c>
      <c r="C613">
        <v>70</v>
      </c>
      <c r="D613">
        <v>6</v>
      </c>
      <c r="E613">
        <v>28</v>
      </c>
      <c r="F613">
        <v>0.15455773513898419</v>
      </c>
      <c r="G613">
        <v>2610.8362515017429</v>
      </c>
      <c r="H613">
        <v>702.49138980770738</v>
      </c>
      <c r="I613">
        <v>80</v>
      </c>
      <c r="J613">
        <v>0.15455773513898419</v>
      </c>
      <c r="K613">
        <v>2610.8362515017429</v>
      </c>
      <c r="L613">
        <v>702.49138980770738</v>
      </c>
      <c r="M613">
        <v>80</v>
      </c>
    </row>
    <row r="614" spans="2:13" x14ac:dyDescent="0.25">
      <c r="B614">
        <v>80</v>
      </c>
      <c r="C614">
        <v>70</v>
      </c>
      <c r="D614">
        <v>6</v>
      </c>
      <c r="E614">
        <v>32</v>
      </c>
      <c r="F614">
        <v>0.1599387005144042</v>
      </c>
      <c r="G614">
        <v>2489.6745232836388</v>
      </c>
      <c r="H614">
        <v>631.42966282792145</v>
      </c>
      <c r="I614">
        <v>80</v>
      </c>
      <c r="J614">
        <v>0.1599387005144042</v>
      </c>
      <c r="K614">
        <v>2489.6745232836388</v>
      </c>
      <c r="L614">
        <v>631.42966282792145</v>
      </c>
      <c r="M614">
        <v>80</v>
      </c>
    </row>
    <row r="615" spans="2:13" x14ac:dyDescent="0.25">
      <c r="B615">
        <v>80</v>
      </c>
      <c r="C615">
        <v>70</v>
      </c>
      <c r="D615">
        <v>6</v>
      </c>
      <c r="E615">
        <v>36</v>
      </c>
      <c r="F615">
        <v>0.1657598857131741</v>
      </c>
      <c r="G615">
        <v>2371.3754829069489</v>
      </c>
      <c r="H615">
        <v>563.21128185010582</v>
      </c>
      <c r="I615">
        <v>80</v>
      </c>
      <c r="J615">
        <v>0.1657598857131741</v>
      </c>
      <c r="K615">
        <v>2371.3754829069489</v>
      </c>
      <c r="L615">
        <v>563.21128185010582</v>
      </c>
      <c r="M615">
        <v>80</v>
      </c>
    </row>
    <row r="616" spans="2:13" x14ac:dyDescent="0.25">
      <c r="B616">
        <v>80</v>
      </c>
      <c r="C616">
        <v>70</v>
      </c>
      <c r="D616">
        <v>6</v>
      </c>
      <c r="E616">
        <v>40</v>
      </c>
      <c r="F616">
        <v>0.17206962043346499</v>
      </c>
      <c r="G616">
        <v>2255.9205804948879</v>
      </c>
      <c r="H616">
        <v>497.83087283874607</v>
      </c>
      <c r="I616">
        <v>80</v>
      </c>
      <c r="J616">
        <v>0.17206962043346499</v>
      </c>
      <c r="K616">
        <v>2255.9205804948879</v>
      </c>
      <c r="L616">
        <v>497.83087283874607</v>
      </c>
      <c r="M616">
        <v>80</v>
      </c>
    </row>
    <row r="617" spans="2:13" x14ac:dyDescent="0.25">
      <c r="B617">
        <v>80</v>
      </c>
      <c r="C617">
        <v>70</v>
      </c>
      <c r="D617">
        <v>6</v>
      </c>
      <c r="E617">
        <v>44</v>
      </c>
      <c r="F617">
        <v>0.17892250507949939</v>
      </c>
      <c r="G617">
        <v>2143.2995659484209</v>
      </c>
      <c r="H617">
        <v>435.285936662484</v>
      </c>
      <c r="I617">
        <v>80</v>
      </c>
      <c r="J617">
        <v>0.17892250507949939</v>
      </c>
      <c r="K617">
        <v>2143.2995659484209</v>
      </c>
      <c r="L617">
        <v>435.285936662484</v>
      </c>
      <c r="M617">
        <v>80</v>
      </c>
    </row>
    <row r="618" spans="2:13" x14ac:dyDescent="0.25">
      <c r="B618">
        <v>80</v>
      </c>
      <c r="C618">
        <v>70</v>
      </c>
      <c r="D618">
        <v>6</v>
      </c>
      <c r="E618">
        <v>48</v>
      </c>
      <c r="F618">
        <v>0.18638059336031429</v>
      </c>
      <c r="G618">
        <v>2033.507052396807</v>
      </c>
      <c r="H618">
        <v>375.57558817376332</v>
      </c>
      <c r="I618">
        <v>80</v>
      </c>
      <c r="J618">
        <v>0.18638059336031429</v>
      </c>
      <c r="K618">
        <v>2033.507052396807</v>
      </c>
      <c r="L618">
        <v>375.57558817376332</v>
      </c>
      <c r="M618">
        <v>80</v>
      </c>
    </row>
    <row r="619" spans="2:13" x14ac:dyDescent="0.25">
      <c r="B619">
        <v>80</v>
      </c>
      <c r="C619">
        <v>70</v>
      </c>
      <c r="D619">
        <v>6</v>
      </c>
      <c r="E619">
        <v>52</v>
      </c>
      <c r="F619">
        <v>0.19451477344171161</v>
      </c>
      <c r="G619">
        <v>1926.5403936956229</v>
      </c>
      <c r="H619">
        <v>318.69982115653607</v>
      </c>
      <c r="I619">
        <v>80</v>
      </c>
      <c r="J619">
        <v>0.19451477344171161</v>
      </c>
      <c r="K619">
        <v>1926.5403936956229</v>
      </c>
      <c r="L619">
        <v>318.69982115653607</v>
      </c>
      <c r="M619">
        <v>80</v>
      </c>
    </row>
    <row r="620" spans="2:13" x14ac:dyDescent="0.25">
      <c r="B620">
        <v>80</v>
      </c>
      <c r="C620">
        <v>70</v>
      </c>
      <c r="D620">
        <v>6</v>
      </c>
      <c r="E620">
        <v>56</v>
      </c>
      <c r="F620">
        <v>0.20340640556234379</v>
      </c>
      <c r="G620">
        <v>1822.398428711889</v>
      </c>
      <c r="H620">
        <v>264.65910064710363</v>
      </c>
      <c r="I620">
        <v>80</v>
      </c>
      <c r="J620">
        <v>0.20340640556234379</v>
      </c>
      <c r="K620">
        <v>1822.398428711889</v>
      </c>
      <c r="L620">
        <v>264.65910064710363</v>
      </c>
      <c r="M620">
        <v>80</v>
      </c>
    </row>
    <row r="621" spans="2:13" x14ac:dyDescent="0.25">
      <c r="B621">
        <v>80</v>
      </c>
      <c r="C621">
        <v>70</v>
      </c>
      <c r="D621">
        <v>6</v>
      </c>
      <c r="E621">
        <v>60</v>
      </c>
      <c r="F621">
        <v>0.2131492903492799</v>
      </c>
      <c r="G621">
        <v>1721.0807576691379</v>
      </c>
      <c r="H621">
        <v>213.4541474542377</v>
      </c>
      <c r="I621">
        <v>80</v>
      </c>
      <c r="J621">
        <v>0.2131492903492799</v>
      </c>
      <c r="K621">
        <v>1721.0807576691379</v>
      </c>
      <c r="L621">
        <v>213.4541474542377</v>
      </c>
      <c r="M621">
        <v>80</v>
      </c>
    </row>
    <row r="622" spans="2:13" x14ac:dyDescent="0.25">
      <c r="B622">
        <v>80</v>
      </c>
      <c r="C622">
        <v>70</v>
      </c>
      <c r="D622">
        <v>6</v>
      </c>
      <c r="E622">
        <v>64</v>
      </c>
      <c r="F622">
        <v>0.22385206048137871</v>
      </c>
      <c r="G622">
        <v>1622.587335010684</v>
      </c>
      <c r="H622">
        <v>165.0858324369859</v>
      </c>
      <c r="I622">
        <v>80</v>
      </c>
      <c r="J622">
        <v>0.22385206048137871</v>
      </c>
      <c r="K622">
        <v>1622.587335010684</v>
      </c>
      <c r="L622">
        <v>165.0858324369859</v>
      </c>
      <c r="M622">
        <v>80</v>
      </c>
    </row>
    <row r="623" spans="2:13" x14ac:dyDescent="0.25">
      <c r="B623">
        <v>80</v>
      </c>
      <c r="C623">
        <v>70</v>
      </c>
      <c r="D623">
        <v>6</v>
      </c>
      <c r="E623">
        <v>68</v>
      </c>
      <c r="F623">
        <v>0.23564111302649329</v>
      </c>
      <c r="G623">
        <v>1526.918248277756</v>
      </c>
      <c r="H623">
        <v>119.5551325476341</v>
      </c>
      <c r="I623">
        <v>80</v>
      </c>
      <c r="J623">
        <v>0.23564111302649329</v>
      </c>
      <c r="K623">
        <v>1526.918248277756</v>
      </c>
      <c r="L623">
        <v>119.5551325476341</v>
      </c>
      <c r="M623">
        <v>80</v>
      </c>
    </row>
    <row r="624" spans="2:13" x14ac:dyDescent="0.25">
      <c r="B624">
        <v>80</v>
      </c>
      <c r="C624">
        <v>70</v>
      </c>
      <c r="D624">
        <v>6</v>
      </c>
      <c r="E624">
        <v>72</v>
      </c>
      <c r="F624">
        <v>0.24866423384774711</v>
      </c>
      <c r="G624">
        <v>1434.0736057326451</v>
      </c>
      <c r="H624">
        <v>76.86312119006358</v>
      </c>
      <c r="I624">
        <v>80</v>
      </c>
      <c r="J624">
        <v>0.24866423384774711</v>
      </c>
      <c r="K624">
        <v>1434.0736057326451</v>
      </c>
      <c r="L624">
        <v>76.86312119006358</v>
      </c>
      <c r="M624">
        <v>80</v>
      </c>
    </row>
    <row r="625" spans="2:13" x14ac:dyDescent="0.25">
      <c r="B625">
        <v>80</v>
      </c>
      <c r="C625">
        <v>70</v>
      </c>
      <c r="D625">
        <v>6</v>
      </c>
      <c r="E625">
        <v>76</v>
      </c>
      <c r="F625">
        <v>0.26309511251247403</v>
      </c>
      <c r="G625">
        <v>1344.0534872519941</v>
      </c>
      <c r="H625">
        <v>37.01097729438932</v>
      </c>
      <c r="I625">
        <v>80</v>
      </c>
      <c r="J625">
        <v>0.26309511251247403</v>
      </c>
      <c r="K625">
        <v>1344.0534872519941</v>
      </c>
      <c r="L625">
        <v>37.01097729438932</v>
      </c>
      <c r="M625">
        <v>80</v>
      </c>
    </row>
    <row r="626" spans="2:13" x14ac:dyDescent="0.25">
      <c r="B626">
        <v>80</v>
      </c>
      <c r="C626">
        <v>70</v>
      </c>
      <c r="D626">
        <v>6</v>
      </c>
      <c r="E626">
        <v>80</v>
      </c>
      <c r="F626">
        <v>0.27913901117584827</v>
      </c>
      <c r="G626">
        <v>1256.8579318406621</v>
      </c>
      <c r="H626">
        <v>4.2765737601264446E-6</v>
      </c>
      <c r="I626">
        <v>80</v>
      </c>
      <c r="J626">
        <v>0.27913901117584827</v>
      </c>
      <c r="K626">
        <v>1256.8579318406621</v>
      </c>
      <c r="L626">
        <v>4.2765737601264446E-6</v>
      </c>
      <c r="M626">
        <v>80</v>
      </c>
    </row>
    <row r="627" spans="2:13" x14ac:dyDescent="0.25">
      <c r="B627">
        <v>80</v>
      </c>
      <c r="C627">
        <v>70</v>
      </c>
      <c r="D627">
        <v>7</v>
      </c>
      <c r="E627">
        <v>20</v>
      </c>
      <c r="F627">
        <v>0.1449486204716908</v>
      </c>
      <c r="G627">
        <v>2861.8938277020211</v>
      </c>
      <c r="H627">
        <v>853.1930381706843</v>
      </c>
      <c r="I627">
        <v>80</v>
      </c>
      <c r="J627">
        <v>0.1449486204716908</v>
      </c>
      <c r="K627">
        <v>2861.8938277020211</v>
      </c>
      <c r="L627">
        <v>853.1930381706843</v>
      </c>
      <c r="M627">
        <v>80</v>
      </c>
    </row>
    <row r="628" spans="2:13" x14ac:dyDescent="0.25">
      <c r="B628">
        <v>80</v>
      </c>
      <c r="C628">
        <v>70</v>
      </c>
      <c r="D628">
        <v>7</v>
      </c>
      <c r="E628">
        <v>24</v>
      </c>
      <c r="F628">
        <v>0.14520494582394311</v>
      </c>
      <c r="G628">
        <v>2831.320187652831</v>
      </c>
      <c r="H628">
        <v>803.78147088388698</v>
      </c>
      <c r="I628">
        <v>80</v>
      </c>
      <c r="J628">
        <v>0.14520494582394311</v>
      </c>
      <c r="K628">
        <v>2831.320187652831</v>
      </c>
      <c r="L628">
        <v>803.78147088388698</v>
      </c>
      <c r="M628">
        <v>80</v>
      </c>
    </row>
    <row r="629" spans="2:13" x14ac:dyDescent="0.25">
      <c r="B629">
        <v>80</v>
      </c>
      <c r="C629">
        <v>70</v>
      </c>
      <c r="D629">
        <v>7</v>
      </c>
      <c r="E629">
        <v>28</v>
      </c>
      <c r="F629">
        <v>0.15001499099449231</v>
      </c>
      <c r="G629">
        <v>2702.185801586465</v>
      </c>
      <c r="H629">
        <v>727.07059929761226</v>
      </c>
      <c r="I629">
        <v>80</v>
      </c>
      <c r="J629">
        <v>0.15001499099449231</v>
      </c>
      <c r="K629">
        <v>2702.185801586465</v>
      </c>
      <c r="L629">
        <v>727.07059929761226</v>
      </c>
      <c r="M629">
        <v>80</v>
      </c>
    </row>
    <row r="630" spans="2:13" x14ac:dyDescent="0.25">
      <c r="B630">
        <v>80</v>
      </c>
      <c r="C630">
        <v>70</v>
      </c>
      <c r="D630">
        <v>7</v>
      </c>
      <c r="E630">
        <v>32</v>
      </c>
      <c r="F630">
        <v>0.15521279317524669</v>
      </c>
      <c r="G630">
        <v>2576.0674735041948</v>
      </c>
      <c r="H630">
        <v>653.34059481097211</v>
      </c>
      <c r="I630">
        <v>80</v>
      </c>
      <c r="J630">
        <v>0.15521279317524669</v>
      </c>
      <c r="K630">
        <v>2576.0674735041948</v>
      </c>
      <c r="L630">
        <v>653.34059481097211</v>
      </c>
      <c r="M630">
        <v>80</v>
      </c>
    </row>
    <row r="631" spans="2:13" x14ac:dyDescent="0.25">
      <c r="B631">
        <v>80</v>
      </c>
      <c r="C631">
        <v>70</v>
      </c>
      <c r="D631">
        <v>7</v>
      </c>
      <c r="E631">
        <v>36</v>
      </c>
      <c r="F631">
        <v>0.16084056987382281</v>
      </c>
      <c r="G631">
        <v>2452.9368882257809</v>
      </c>
      <c r="H631">
        <v>582.5824530011987</v>
      </c>
      <c r="I631">
        <v>80</v>
      </c>
      <c r="J631">
        <v>0.16084056987382281</v>
      </c>
      <c r="K631">
        <v>2452.9368882257809</v>
      </c>
      <c r="L631">
        <v>582.5824530011987</v>
      </c>
      <c r="M631">
        <v>80</v>
      </c>
    </row>
    <row r="632" spans="2:13" x14ac:dyDescent="0.25">
      <c r="B632">
        <v>80</v>
      </c>
      <c r="C632">
        <v>70</v>
      </c>
      <c r="D632">
        <v>7</v>
      </c>
      <c r="E632">
        <v>40</v>
      </c>
      <c r="F632">
        <v>0.16694576538157091</v>
      </c>
      <c r="G632">
        <v>2332.7782831527252</v>
      </c>
      <c r="H632">
        <v>514.79164409783732</v>
      </c>
      <c r="I632">
        <v>80</v>
      </c>
      <c r="J632">
        <v>0.16694576538157091</v>
      </c>
      <c r="K632">
        <v>2332.7782831527252</v>
      </c>
      <c r="L632">
        <v>514.79164409783732</v>
      </c>
      <c r="M632">
        <v>80</v>
      </c>
    </row>
    <row r="633" spans="2:13" x14ac:dyDescent="0.25">
      <c r="B633">
        <v>80</v>
      </c>
      <c r="C633">
        <v>70</v>
      </c>
      <c r="D633">
        <v>7</v>
      </c>
      <c r="E633">
        <v>44</v>
      </c>
      <c r="F633">
        <v>0.1735820802015734</v>
      </c>
      <c r="G633">
        <v>2215.5832111302589</v>
      </c>
      <c r="H633">
        <v>449.96613794286282</v>
      </c>
      <c r="I633">
        <v>80</v>
      </c>
      <c r="J633">
        <v>0.1735820802015734</v>
      </c>
      <c r="K633">
        <v>2215.5832111302589</v>
      </c>
      <c r="L633">
        <v>449.96613794286282</v>
      </c>
      <c r="M633">
        <v>80</v>
      </c>
    </row>
    <row r="634" spans="2:13" x14ac:dyDescent="0.25">
      <c r="B634">
        <v>80</v>
      </c>
      <c r="C634">
        <v>70</v>
      </c>
      <c r="D634">
        <v>7</v>
      </c>
      <c r="E634">
        <v>48</v>
      </c>
      <c r="F634">
        <v>0.1808106521827014</v>
      </c>
      <c r="G634">
        <v>2101.3472995468628</v>
      </c>
      <c r="H634">
        <v>388.10524950925662</v>
      </c>
      <c r="I634">
        <v>80</v>
      </c>
      <c r="J634">
        <v>0.1808106521827014</v>
      </c>
      <c r="K634">
        <v>2101.3472995468628</v>
      </c>
      <c r="L634">
        <v>388.10524950925662</v>
      </c>
      <c r="M634">
        <v>80</v>
      </c>
    </row>
    <row r="635" spans="2:13" x14ac:dyDescent="0.25">
      <c r="B635">
        <v>80</v>
      </c>
      <c r="C635">
        <v>70</v>
      </c>
      <c r="D635">
        <v>7</v>
      </c>
      <c r="E635">
        <v>52</v>
      </c>
      <c r="F635">
        <v>0.1887014339457008</v>
      </c>
      <c r="G635">
        <v>1990.0683813728151</v>
      </c>
      <c r="H635">
        <v>329.20900721498879</v>
      </c>
      <c r="I635">
        <v>80</v>
      </c>
      <c r="J635">
        <v>0.1887014339457008</v>
      </c>
      <c r="K635">
        <v>1990.0683813728151</v>
      </c>
      <c r="L635">
        <v>329.20900721498879</v>
      </c>
      <c r="M635">
        <v>80</v>
      </c>
    </row>
    <row r="636" spans="2:13" x14ac:dyDescent="0.25">
      <c r="B636">
        <v>80</v>
      </c>
      <c r="C636">
        <v>70</v>
      </c>
      <c r="D636">
        <v>7</v>
      </c>
      <c r="E636">
        <v>56</v>
      </c>
      <c r="F636">
        <v>0.19733482998936491</v>
      </c>
      <c r="G636">
        <v>1881.745447135336</v>
      </c>
      <c r="H636">
        <v>273.27782014230911</v>
      </c>
      <c r="I636">
        <v>80</v>
      </c>
      <c r="J636">
        <v>0.19733482998936491</v>
      </c>
      <c r="K636">
        <v>1881.745447135336</v>
      </c>
      <c r="L636">
        <v>273.27782014230911</v>
      </c>
      <c r="M636">
        <v>80</v>
      </c>
    </row>
    <row r="637" spans="2:13" x14ac:dyDescent="0.25">
      <c r="B637">
        <v>80</v>
      </c>
      <c r="C637">
        <v>70</v>
      </c>
      <c r="D637">
        <v>7</v>
      </c>
      <c r="E637">
        <v>60</v>
      </c>
      <c r="F637">
        <v>0.20680367055396059</v>
      </c>
      <c r="G637">
        <v>1776.3780660437669</v>
      </c>
      <c r="H637">
        <v>220.31230989092231</v>
      </c>
      <c r="I637">
        <v>80</v>
      </c>
      <c r="J637">
        <v>0.20680367055396059</v>
      </c>
      <c r="K637">
        <v>1776.3780660437669</v>
      </c>
      <c r="L637">
        <v>220.31230989092231</v>
      </c>
      <c r="M637">
        <v>80</v>
      </c>
    </row>
    <row r="638" spans="2:13" x14ac:dyDescent="0.25">
      <c r="B638">
        <v>80</v>
      </c>
      <c r="C638">
        <v>70</v>
      </c>
      <c r="D638">
        <v>7</v>
      </c>
      <c r="E638">
        <v>64</v>
      </c>
      <c r="F638">
        <v>0.21721561713433721</v>
      </c>
      <c r="G638">
        <v>1673.9660713363569</v>
      </c>
      <c r="H638">
        <v>170.31323199633829</v>
      </c>
      <c r="I638">
        <v>80</v>
      </c>
      <c r="J638">
        <v>0.21721561713433721</v>
      </c>
      <c r="K638">
        <v>1673.9660713363569</v>
      </c>
      <c r="L638">
        <v>170.31323199633829</v>
      </c>
      <c r="M638">
        <v>80</v>
      </c>
    </row>
    <row r="639" spans="2:13" x14ac:dyDescent="0.25">
      <c r="B639">
        <v>80</v>
      </c>
      <c r="C639">
        <v>70</v>
      </c>
      <c r="D639">
        <v>7</v>
      </c>
      <c r="E639">
        <v>68</v>
      </c>
      <c r="F639">
        <v>0.22869611977048479</v>
      </c>
      <c r="G639">
        <v>1574.509394439734</v>
      </c>
      <c r="H639">
        <v>123.28144596802321</v>
      </c>
      <c r="I639">
        <v>80</v>
      </c>
      <c r="J639">
        <v>0.22869611977048479</v>
      </c>
      <c r="K639">
        <v>1574.509394439734</v>
      </c>
      <c r="L639">
        <v>123.28144596802321</v>
      </c>
      <c r="M639">
        <v>80</v>
      </c>
    </row>
    <row r="640" spans="2:13" x14ac:dyDescent="0.25">
      <c r="B640">
        <v>80</v>
      </c>
      <c r="C640">
        <v>70</v>
      </c>
      <c r="D640">
        <v>7</v>
      </c>
      <c r="E640">
        <v>72</v>
      </c>
      <c r="F640">
        <v>0.24139208165281401</v>
      </c>
      <c r="G640">
        <v>1478.007983140174</v>
      </c>
      <c r="H640">
        <v>79.2179116787688</v>
      </c>
      <c r="I640">
        <v>80</v>
      </c>
      <c r="J640">
        <v>0.24139208165281401</v>
      </c>
      <c r="K640">
        <v>1478.007983140174</v>
      </c>
      <c r="L640">
        <v>79.2179116787688</v>
      </c>
      <c r="M640">
        <v>80</v>
      </c>
    </row>
    <row r="641" spans="2:13" x14ac:dyDescent="0.25">
      <c r="B641">
        <v>80</v>
      </c>
      <c r="C641">
        <v>70</v>
      </c>
      <c r="D641">
        <v>7</v>
      </c>
      <c r="E641">
        <v>76</v>
      </c>
      <c r="F641">
        <v>0.255476435584997</v>
      </c>
      <c r="G641">
        <v>1384.461767874318</v>
      </c>
      <c r="H641">
        <v>38.123700002400007</v>
      </c>
      <c r="I641">
        <v>80</v>
      </c>
      <c r="J641">
        <v>0.255476435584997</v>
      </c>
      <c r="K641">
        <v>1384.461767874318</v>
      </c>
      <c r="L641">
        <v>38.123700002400007</v>
      </c>
      <c r="M641">
        <v>80</v>
      </c>
    </row>
    <row r="642" spans="2:13" x14ac:dyDescent="0.25">
      <c r="B642">
        <v>80</v>
      </c>
      <c r="C642">
        <v>70</v>
      </c>
      <c r="D642">
        <v>7</v>
      </c>
      <c r="E642">
        <v>80</v>
      </c>
      <c r="F642">
        <v>0.27115390498934849</v>
      </c>
      <c r="G642">
        <v>1293.8706554844321</v>
      </c>
      <c r="H642">
        <v>1.0986010999272349E-5</v>
      </c>
      <c r="I642">
        <v>80</v>
      </c>
      <c r="J642">
        <v>0.27115390498934849</v>
      </c>
      <c r="K642">
        <v>1293.8706554844321</v>
      </c>
      <c r="L642">
        <v>1.0986010999272349E-5</v>
      </c>
      <c r="M642">
        <v>80</v>
      </c>
    </row>
    <row r="643" spans="2:13" x14ac:dyDescent="0.25">
      <c r="B643">
        <v>80</v>
      </c>
      <c r="C643">
        <v>70</v>
      </c>
      <c r="D643">
        <v>8</v>
      </c>
      <c r="E643">
        <v>20</v>
      </c>
      <c r="F643">
        <v>0.1407448064045427</v>
      </c>
      <c r="G643">
        <v>2963.518208688698</v>
      </c>
      <c r="H643">
        <v>883.48949335479392</v>
      </c>
      <c r="I643">
        <v>80</v>
      </c>
      <c r="J643">
        <v>0.1407448064045427</v>
      </c>
      <c r="K643">
        <v>2963.518208688698</v>
      </c>
      <c r="L643">
        <v>883.48949335479392</v>
      </c>
      <c r="M643">
        <v>80</v>
      </c>
    </row>
    <row r="644" spans="2:13" x14ac:dyDescent="0.25">
      <c r="B644">
        <v>80</v>
      </c>
      <c r="C644">
        <v>70</v>
      </c>
      <c r="D644">
        <v>8</v>
      </c>
      <c r="E644">
        <v>24</v>
      </c>
      <c r="F644">
        <v>0.14199775350018459</v>
      </c>
      <c r="G644">
        <v>2906.5491315182348</v>
      </c>
      <c r="H644">
        <v>825.13817147141583</v>
      </c>
      <c r="I644">
        <v>80</v>
      </c>
      <c r="J644">
        <v>0.14199775350018459</v>
      </c>
      <c r="K644">
        <v>2906.5491315182348</v>
      </c>
      <c r="L644">
        <v>825.13817147141583</v>
      </c>
      <c r="M644">
        <v>80</v>
      </c>
    </row>
    <row r="645" spans="2:13" x14ac:dyDescent="0.25">
      <c r="B645">
        <v>80</v>
      </c>
      <c r="C645">
        <v>70</v>
      </c>
      <c r="D645">
        <v>8</v>
      </c>
      <c r="E645">
        <v>28</v>
      </c>
      <c r="F645">
        <v>0.14668026365607151</v>
      </c>
      <c r="G645">
        <v>2773.4193175118212</v>
      </c>
      <c r="H645">
        <v>746.23723838235401</v>
      </c>
      <c r="I645">
        <v>80</v>
      </c>
      <c r="J645">
        <v>0.14668026365607151</v>
      </c>
      <c r="K645">
        <v>2773.4193175118212</v>
      </c>
      <c r="L645">
        <v>746.23723838235401</v>
      </c>
      <c r="M645">
        <v>80</v>
      </c>
    </row>
    <row r="646" spans="2:13" x14ac:dyDescent="0.25">
      <c r="B646">
        <v>80</v>
      </c>
      <c r="C646">
        <v>70</v>
      </c>
      <c r="D646">
        <v>8</v>
      </c>
      <c r="E646">
        <v>32</v>
      </c>
      <c r="F646">
        <v>0.15174361508771769</v>
      </c>
      <c r="G646">
        <v>2643.402403986106</v>
      </c>
      <c r="H646">
        <v>670.41804618580341</v>
      </c>
      <c r="I646">
        <v>80</v>
      </c>
      <c r="J646">
        <v>0.15174361508771769</v>
      </c>
      <c r="K646">
        <v>2643.402403986106</v>
      </c>
      <c r="L646">
        <v>670.41804618580341</v>
      </c>
      <c r="M646">
        <v>80</v>
      </c>
    </row>
    <row r="647" spans="2:13" x14ac:dyDescent="0.25">
      <c r="B647">
        <v>80</v>
      </c>
      <c r="C647">
        <v>70</v>
      </c>
      <c r="D647">
        <v>8</v>
      </c>
      <c r="E647">
        <v>36</v>
      </c>
      <c r="F647">
        <v>0.1572294047683333</v>
      </c>
      <c r="G647">
        <v>2516.472800037885</v>
      </c>
      <c r="H647">
        <v>597.67249860682</v>
      </c>
      <c r="I647">
        <v>80</v>
      </c>
      <c r="J647">
        <v>0.1572294047683333</v>
      </c>
      <c r="K647">
        <v>2516.472800037885</v>
      </c>
      <c r="L647">
        <v>597.67249860682</v>
      </c>
      <c r="M647">
        <v>80</v>
      </c>
    </row>
    <row r="648" spans="2:13" x14ac:dyDescent="0.25">
      <c r="B648">
        <v>80</v>
      </c>
      <c r="C648">
        <v>70</v>
      </c>
      <c r="D648">
        <v>8</v>
      </c>
      <c r="E648">
        <v>40</v>
      </c>
      <c r="F648">
        <v>0.1631844479364857</v>
      </c>
      <c r="G648">
        <v>2392.6166708308829</v>
      </c>
      <c r="H648">
        <v>527.99663793857167</v>
      </c>
      <c r="I648">
        <v>80</v>
      </c>
      <c r="J648">
        <v>0.1631844479364857</v>
      </c>
      <c r="K648">
        <v>2392.6166708308829</v>
      </c>
      <c r="L648">
        <v>527.99663793857167</v>
      </c>
      <c r="M648">
        <v>80</v>
      </c>
    </row>
    <row r="649" spans="2:13" x14ac:dyDescent="0.25">
      <c r="B649">
        <v>80</v>
      </c>
      <c r="C649">
        <v>70</v>
      </c>
      <c r="D649">
        <v>8</v>
      </c>
      <c r="E649">
        <v>44</v>
      </c>
      <c r="F649">
        <v>0.16966181264828059</v>
      </c>
      <c r="G649">
        <v>2271.8267036006132</v>
      </c>
      <c r="H649">
        <v>461.38872259045678</v>
      </c>
      <c r="I649">
        <v>80</v>
      </c>
      <c r="J649">
        <v>0.16966181264828059</v>
      </c>
      <c r="K649">
        <v>2271.8267036006132</v>
      </c>
      <c r="L649">
        <v>461.38872259045678</v>
      </c>
      <c r="M649">
        <v>80</v>
      </c>
    </row>
    <row r="650" spans="2:13" x14ac:dyDescent="0.25">
      <c r="B650">
        <v>80</v>
      </c>
      <c r="C650">
        <v>70</v>
      </c>
      <c r="D650">
        <v>8</v>
      </c>
      <c r="E650">
        <v>48</v>
      </c>
      <c r="F650">
        <v>0.1767219972853448</v>
      </c>
      <c r="G650">
        <v>2154.0990988888088</v>
      </c>
      <c r="H650">
        <v>397.84817433718149</v>
      </c>
      <c r="I650">
        <v>80</v>
      </c>
      <c r="J650">
        <v>0.1767219972853448</v>
      </c>
      <c r="K650">
        <v>2154.0990988888088</v>
      </c>
      <c r="L650">
        <v>397.84817433718149</v>
      </c>
      <c r="M650">
        <v>80</v>
      </c>
    </row>
    <row r="651" spans="2:13" x14ac:dyDescent="0.25">
      <c r="B651">
        <v>80</v>
      </c>
      <c r="C651">
        <v>70</v>
      </c>
      <c r="D651">
        <v>8</v>
      </c>
      <c r="E651">
        <v>52</v>
      </c>
      <c r="F651">
        <v>0.18443430498609331</v>
      </c>
      <c r="G651">
        <v>2039.4319203197831</v>
      </c>
      <c r="H651">
        <v>337.37502765649748</v>
      </c>
      <c r="I651">
        <v>80</v>
      </c>
      <c r="J651">
        <v>0.18443430498609331</v>
      </c>
      <c r="K651">
        <v>2039.4319203197831</v>
      </c>
      <c r="L651">
        <v>337.37502765649748</v>
      </c>
      <c r="M651">
        <v>80</v>
      </c>
    </row>
    <row r="652" spans="2:13" x14ac:dyDescent="0.25">
      <c r="B652">
        <v>80</v>
      </c>
      <c r="C652">
        <v>70</v>
      </c>
      <c r="D652">
        <v>8</v>
      </c>
      <c r="E652">
        <v>56</v>
      </c>
      <c r="F652">
        <v>0.19287848174181521</v>
      </c>
      <c r="G652">
        <v>1927.8242016115021</v>
      </c>
      <c r="H652">
        <v>279.96964872148328</v>
      </c>
      <c r="I652">
        <v>80</v>
      </c>
      <c r="J652">
        <v>0.19287848174181521</v>
      </c>
      <c r="K652">
        <v>1927.8242016115021</v>
      </c>
      <c r="L652">
        <v>279.96964872148328</v>
      </c>
      <c r="M652">
        <v>80</v>
      </c>
    </row>
    <row r="653" spans="2:13" x14ac:dyDescent="0.25">
      <c r="B653">
        <v>80</v>
      </c>
      <c r="C653">
        <v>70</v>
      </c>
      <c r="D653">
        <v>8</v>
      </c>
      <c r="E653">
        <v>60</v>
      </c>
      <c r="F653">
        <v>0.20214669686208461</v>
      </c>
      <c r="G653">
        <v>1819.2754646919011</v>
      </c>
      <c r="H653">
        <v>225.6325964593924</v>
      </c>
      <c r="I653">
        <v>80</v>
      </c>
      <c r="J653">
        <v>0.20214669686208461</v>
      </c>
      <c r="K653">
        <v>1819.2754646919011</v>
      </c>
      <c r="L653">
        <v>225.6325964593924</v>
      </c>
      <c r="M653">
        <v>80</v>
      </c>
    </row>
    <row r="654" spans="2:13" x14ac:dyDescent="0.25">
      <c r="B654">
        <v>80</v>
      </c>
      <c r="C654">
        <v>70</v>
      </c>
      <c r="D654">
        <v>8</v>
      </c>
      <c r="E654">
        <v>64</v>
      </c>
      <c r="F654">
        <v>0.2123459622227486</v>
      </c>
      <c r="G654">
        <v>1713.785461040912</v>
      </c>
      <c r="H654">
        <v>174.36455865968199</v>
      </c>
      <c r="I654">
        <v>80</v>
      </c>
      <c r="J654">
        <v>0.2123459622227486</v>
      </c>
      <c r="K654">
        <v>1713.785461040912</v>
      </c>
      <c r="L654">
        <v>174.36455865968199</v>
      </c>
      <c r="M654">
        <v>80</v>
      </c>
    </row>
    <row r="655" spans="2:13" x14ac:dyDescent="0.25">
      <c r="B655">
        <v>80</v>
      </c>
      <c r="C655">
        <v>70</v>
      </c>
      <c r="D655">
        <v>8</v>
      </c>
      <c r="E655">
        <v>68</v>
      </c>
      <c r="F655">
        <v>0.22360111266100041</v>
      </c>
      <c r="G655">
        <v>1611.354035509911</v>
      </c>
      <c r="H655">
        <v>126.16632817152779</v>
      </c>
      <c r="I655">
        <v>80</v>
      </c>
      <c r="J655">
        <v>0.22360111266100041</v>
      </c>
      <c r="K655">
        <v>1611.354035509911</v>
      </c>
      <c r="L655">
        <v>126.16632817152779</v>
      </c>
      <c r="M655">
        <v>80</v>
      </c>
    </row>
    <row r="656" spans="2:13" x14ac:dyDescent="0.25">
      <c r="B656">
        <v>80</v>
      </c>
      <c r="C656">
        <v>70</v>
      </c>
      <c r="D656">
        <v>8</v>
      </c>
      <c r="E656">
        <v>72</v>
      </c>
      <c r="F656">
        <v>0.2360585064421164</v>
      </c>
      <c r="G656">
        <v>1511.9810585326679</v>
      </c>
      <c r="H656">
        <v>81.038800836607763</v>
      </c>
      <c r="I656">
        <v>80</v>
      </c>
      <c r="J656">
        <v>0.2360585064421164</v>
      </c>
      <c r="K656">
        <v>1511.9810585326679</v>
      </c>
      <c r="L656">
        <v>81.038800836607763</v>
      </c>
      <c r="M656">
        <v>80</v>
      </c>
    </row>
    <row r="657" spans="2:13" x14ac:dyDescent="0.25">
      <c r="B657">
        <v>80</v>
      </c>
      <c r="C657">
        <v>70</v>
      </c>
      <c r="D657">
        <v>8</v>
      </c>
      <c r="E657">
        <v>76</v>
      </c>
      <c r="F657">
        <v>0.24989065548110881</v>
      </c>
      <c r="G657">
        <v>1415.666397712208</v>
      </c>
      <c r="H657">
        <v>38.982985364809203</v>
      </c>
      <c r="I657">
        <v>80</v>
      </c>
      <c r="J657">
        <v>0.24989065548110881</v>
      </c>
      <c r="K657">
        <v>1415.666397712208</v>
      </c>
      <c r="L657">
        <v>38.982985364809203</v>
      </c>
      <c r="M657">
        <v>80</v>
      </c>
    </row>
    <row r="658" spans="2:13" x14ac:dyDescent="0.25">
      <c r="B658">
        <v>80</v>
      </c>
      <c r="C658">
        <v>70</v>
      </c>
      <c r="D658">
        <v>8</v>
      </c>
      <c r="E658">
        <v>80</v>
      </c>
      <c r="F658">
        <v>0.26530206578789722</v>
      </c>
      <c r="G658">
        <v>1322.409911881</v>
      </c>
      <c r="H658">
        <v>1.9715191275937201E-5</v>
      </c>
      <c r="I658">
        <v>80</v>
      </c>
      <c r="J658">
        <v>0.26530206578789722</v>
      </c>
      <c r="K658">
        <v>1322.409911881</v>
      </c>
      <c r="L658">
        <v>1.9715191275937201E-5</v>
      </c>
      <c r="M658">
        <v>80</v>
      </c>
    </row>
    <row r="659" spans="2:13" x14ac:dyDescent="0.25">
      <c r="B659">
        <v>80</v>
      </c>
      <c r="C659">
        <v>70</v>
      </c>
      <c r="D659">
        <v>9</v>
      </c>
      <c r="E659">
        <v>20</v>
      </c>
      <c r="F659">
        <v>0.13765880495590041</v>
      </c>
      <c r="G659">
        <v>3042.8369319016738</v>
      </c>
      <c r="H659">
        <v>907.13614722217903</v>
      </c>
      <c r="I659">
        <v>80</v>
      </c>
      <c r="J659">
        <v>0.13765880495590041</v>
      </c>
      <c r="K659">
        <v>3042.8369319016738</v>
      </c>
      <c r="L659">
        <v>907.13614722217903</v>
      </c>
      <c r="M659">
        <v>80</v>
      </c>
    </row>
    <row r="660" spans="2:13" x14ac:dyDescent="0.25">
      <c r="B660">
        <v>80</v>
      </c>
      <c r="C660">
        <v>70</v>
      </c>
      <c r="D660">
        <v>9</v>
      </c>
      <c r="E660">
        <v>24</v>
      </c>
      <c r="F660">
        <v>0.13955043173438911</v>
      </c>
      <c r="G660">
        <v>2966.69912312625</v>
      </c>
      <c r="H660">
        <v>842.21412155129985</v>
      </c>
      <c r="I660">
        <v>80</v>
      </c>
      <c r="J660">
        <v>0.13955043173438911</v>
      </c>
      <c r="K660">
        <v>2966.69912312625</v>
      </c>
      <c r="L660">
        <v>842.21412155129985</v>
      </c>
      <c r="M660">
        <v>80</v>
      </c>
    </row>
    <row r="661" spans="2:13" x14ac:dyDescent="0.25">
      <c r="B661">
        <v>80</v>
      </c>
      <c r="C661">
        <v>70</v>
      </c>
      <c r="D661">
        <v>9</v>
      </c>
      <c r="E661">
        <v>28</v>
      </c>
      <c r="F661">
        <v>0.1441356998072176</v>
      </c>
      <c r="G661">
        <v>2830.3521363180198</v>
      </c>
      <c r="H661">
        <v>761.55602595443293</v>
      </c>
      <c r="I661">
        <v>80</v>
      </c>
      <c r="J661">
        <v>0.1441356998072176</v>
      </c>
      <c r="K661">
        <v>2830.3521363180198</v>
      </c>
      <c r="L661">
        <v>761.55602595443293</v>
      </c>
      <c r="M661">
        <v>80</v>
      </c>
    </row>
    <row r="662" spans="2:13" x14ac:dyDescent="0.25">
      <c r="B662">
        <v>80</v>
      </c>
      <c r="C662">
        <v>70</v>
      </c>
      <c r="D662">
        <v>9</v>
      </c>
      <c r="E662">
        <v>32</v>
      </c>
      <c r="F662">
        <v>0.14909654159499641</v>
      </c>
      <c r="G662">
        <v>2697.1965732761578</v>
      </c>
      <c r="H662">
        <v>684.06130077219791</v>
      </c>
      <c r="I662">
        <v>80</v>
      </c>
      <c r="J662">
        <v>0.14909654159499641</v>
      </c>
      <c r="K662">
        <v>2697.1965732761578</v>
      </c>
      <c r="L662">
        <v>684.06130077219791</v>
      </c>
      <c r="M662">
        <v>80</v>
      </c>
    </row>
    <row r="663" spans="2:13" x14ac:dyDescent="0.25">
      <c r="B663">
        <v>80</v>
      </c>
      <c r="C663">
        <v>70</v>
      </c>
      <c r="D663">
        <v>9</v>
      </c>
      <c r="E663">
        <v>36</v>
      </c>
      <c r="F663">
        <v>0.1544740919516655</v>
      </c>
      <c r="G663">
        <v>2567.2089725449118</v>
      </c>
      <c r="H663">
        <v>609.72255668303421</v>
      </c>
      <c r="I663">
        <v>80</v>
      </c>
      <c r="J663">
        <v>0.1544740919516655</v>
      </c>
      <c r="K663">
        <v>2567.2089725449118</v>
      </c>
      <c r="L663">
        <v>609.72255668303421</v>
      </c>
      <c r="M663">
        <v>80</v>
      </c>
    </row>
    <row r="664" spans="2:13" x14ac:dyDescent="0.25">
      <c r="B664">
        <v>80</v>
      </c>
      <c r="C664">
        <v>70</v>
      </c>
      <c r="D664">
        <v>9</v>
      </c>
      <c r="E664">
        <v>40</v>
      </c>
      <c r="F664">
        <v>0.16031470443308821</v>
      </c>
      <c r="G664">
        <v>2440.3769040013631</v>
      </c>
      <c r="H664">
        <v>538.53625743629345</v>
      </c>
      <c r="I664">
        <v>80</v>
      </c>
      <c r="J664">
        <v>0.16031470443308821</v>
      </c>
      <c r="K664">
        <v>2440.3769040013631</v>
      </c>
      <c r="L664">
        <v>538.53625743629345</v>
      </c>
      <c r="M664">
        <v>80</v>
      </c>
    </row>
    <row r="665" spans="2:13" x14ac:dyDescent="0.25">
      <c r="B665">
        <v>80</v>
      </c>
      <c r="C665">
        <v>70</v>
      </c>
      <c r="D665">
        <v>9</v>
      </c>
      <c r="E665">
        <v>44</v>
      </c>
      <c r="F665">
        <v>0.16667098678209591</v>
      </c>
      <c r="G665">
        <v>2316.6938343695838</v>
      </c>
      <c r="H665">
        <v>470.50086716829333</v>
      </c>
      <c r="I665">
        <v>80</v>
      </c>
      <c r="J665">
        <v>0.16667098678209591</v>
      </c>
      <c r="K665">
        <v>2316.6938343695838</v>
      </c>
      <c r="L665">
        <v>470.50086716829333</v>
      </c>
      <c r="M665">
        <v>80</v>
      </c>
    </row>
    <row r="666" spans="2:13" x14ac:dyDescent="0.25">
      <c r="B666">
        <v>80</v>
      </c>
      <c r="C666">
        <v>70</v>
      </c>
      <c r="D666">
        <v>9</v>
      </c>
      <c r="E666">
        <v>48</v>
      </c>
      <c r="F666">
        <v>0.1736029747497265</v>
      </c>
      <c r="G666">
        <v>2196.1563391845812</v>
      </c>
      <c r="H666">
        <v>405.61588568815068</v>
      </c>
      <c r="I666">
        <v>80</v>
      </c>
      <c r="J666">
        <v>0.1736029747497265</v>
      </c>
      <c r="K666">
        <v>2196.1563391845812</v>
      </c>
      <c r="L666">
        <v>405.61588568815068</v>
      </c>
      <c r="M666">
        <v>80</v>
      </c>
    </row>
    <row r="667" spans="2:13" x14ac:dyDescent="0.25">
      <c r="B667">
        <v>80</v>
      </c>
      <c r="C667">
        <v>70</v>
      </c>
      <c r="D667">
        <v>9</v>
      </c>
      <c r="E667">
        <v>52</v>
      </c>
      <c r="F667">
        <v>0.1811795047885324</v>
      </c>
      <c r="G667">
        <v>2078.7626291972911</v>
      </c>
      <c r="H667">
        <v>343.8813597418598</v>
      </c>
      <c r="I667">
        <v>80</v>
      </c>
      <c r="J667">
        <v>0.1811795047885324</v>
      </c>
      <c r="K667">
        <v>2078.7626291972911</v>
      </c>
      <c r="L667">
        <v>343.8813597418598</v>
      </c>
      <c r="M667">
        <v>80</v>
      </c>
    </row>
    <row r="668" spans="2:13" x14ac:dyDescent="0.25">
      <c r="B668">
        <v>80</v>
      </c>
      <c r="C668">
        <v>70</v>
      </c>
      <c r="D668">
        <v>9</v>
      </c>
      <c r="E668">
        <v>56</v>
      </c>
      <c r="F668">
        <v>0.18947985436763459</v>
      </c>
      <c r="G668">
        <v>1964.511771179803</v>
      </c>
      <c r="H668">
        <v>285.29763814801152</v>
      </c>
      <c r="I668">
        <v>80</v>
      </c>
      <c r="J668">
        <v>0.18947985436763459</v>
      </c>
      <c r="K668">
        <v>1964.511771179803</v>
      </c>
      <c r="L668">
        <v>285.29763814801152</v>
      </c>
      <c r="M668">
        <v>80</v>
      </c>
    </row>
    <row r="669" spans="2:13" x14ac:dyDescent="0.25">
      <c r="B669">
        <v>80</v>
      </c>
      <c r="C669">
        <v>70</v>
      </c>
      <c r="D669">
        <v>9</v>
      </c>
      <c r="E669">
        <v>60</v>
      </c>
      <c r="F669">
        <v>0.1985957296113629</v>
      </c>
      <c r="G669">
        <v>1853.403271755079</v>
      </c>
      <c r="H669">
        <v>229.8652514803571</v>
      </c>
      <c r="I669">
        <v>80</v>
      </c>
      <c r="J669">
        <v>0.1985957296113629</v>
      </c>
      <c r="K669">
        <v>1853.403271755079</v>
      </c>
      <c r="L669">
        <v>229.8652514803571</v>
      </c>
      <c r="M669">
        <v>80</v>
      </c>
    </row>
    <row r="670" spans="2:13" x14ac:dyDescent="0.25">
      <c r="B670">
        <v>80</v>
      </c>
      <c r="C670">
        <v>70</v>
      </c>
      <c r="D670">
        <v>9</v>
      </c>
      <c r="E670">
        <v>64</v>
      </c>
      <c r="F670">
        <v>0.20863369784181629</v>
      </c>
      <c r="G670">
        <v>1745.436853624682</v>
      </c>
      <c r="H670">
        <v>177.58485647654899</v>
      </c>
      <c r="I670">
        <v>80</v>
      </c>
      <c r="J670">
        <v>0.20863369784181629</v>
      </c>
      <c r="K670">
        <v>1745.436853624682</v>
      </c>
      <c r="L670">
        <v>177.58485647654899</v>
      </c>
      <c r="M670">
        <v>80</v>
      </c>
    </row>
    <row r="671" spans="2:13" x14ac:dyDescent="0.25">
      <c r="B671">
        <v>80</v>
      </c>
      <c r="C671">
        <v>70</v>
      </c>
      <c r="D671">
        <v>9</v>
      </c>
      <c r="E671">
        <v>68</v>
      </c>
      <c r="F671">
        <v>0.21971818925512121</v>
      </c>
      <c r="G671">
        <v>1640.6123360701779</v>
      </c>
      <c r="H671">
        <v>128.45721494792991</v>
      </c>
      <c r="I671">
        <v>80</v>
      </c>
      <c r="J671">
        <v>0.21971818925512121</v>
      </c>
      <c r="K671">
        <v>1640.6123360701779</v>
      </c>
      <c r="L671">
        <v>128.45721494792991</v>
      </c>
      <c r="M671">
        <v>80</v>
      </c>
    </row>
    <row r="672" spans="2:13" x14ac:dyDescent="0.25">
      <c r="B672">
        <v>80</v>
      </c>
      <c r="C672">
        <v>70</v>
      </c>
      <c r="D672">
        <v>9</v>
      </c>
      <c r="E672">
        <v>72</v>
      </c>
      <c r="F672">
        <v>0.23199522956418189</v>
      </c>
      <c r="G672">
        <v>1538.9295738303199</v>
      </c>
      <c r="H672">
        <v>82.483191641541566</v>
      </c>
      <c r="I672">
        <v>80</v>
      </c>
      <c r="J672">
        <v>0.23199522956418189</v>
      </c>
      <c r="K672">
        <v>1538.9295738303199</v>
      </c>
      <c r="L672">
        <v>82.483191641541566</v>
      </c>
      <c r="M672">
        <v>80</v>
      </c>
    </row>
    <row r="673" spans="2:13" x14ac:dyDescent="0.25">
      <c r="B673">
        <v>80</v>
      </c>
      <c r="C673">
        <v>70</v>
      </c>
      <c r="D673">
        <v>9</v>
      </c>
      <c r="E673">
        <v>76</v>
      </c>
      <c r="F673">
        <v>0.2456371177795533</v>
      </c>
      <c r="G673">
        <v>1440.388429789333</v>
      </c>
      <c r="H673">
        <v>39.663762778728213</v>
      </c>
      <c r="I673">
        <v>80</v>
      </c>
      <c r="J673">
        <v>0.2456371177795533</v>
      </c>
      <c r="K673">
        <v>1440.388429789333</v>
      </c>
      <c r="L673">
        <v>39.663762778728213</v>
      </c>
      <c r="M673">
        <v>80</v>
      </c>
    </row>
    <row r="674" spans="2:13" x14ac:dyDescent="0.25">
      <c r="B674">
        <v>80</v>
      </c>
      <c r="C674">
        <v>70</v>
      </c>
      <c r="D674">
        <v>9</v>
      </c>
      <c r="E674">
        <v>80</v>
      </c>
      <c r="F674">
        <v>0.26084833616756059</v>
      </c>
      <c r="G674">
        <v>1344.988767870713</v>
      </c>
      <c r="H674">
        <v>3.0684691901218929E-5</v>
      </c>
      <c r="I674">
        <v>80</v>
      </c>
      <c r="J674">
        <v>0.26084833616756059</v>
      </c>
      <c r="K674">
        <v>1344.988767870713</v>
      </c>
      <c r="L674">
        <v>3.0684691901218929E-5</v>
      </c>
      <c r="M674">
        <v>80</v>
      </c>
    </row>
    <row r="675" spans="2:13" x14ac:dyDescent="0.25">
      <c r="B675">
        <v>80</v>
      </c>
      <c r="C675">
        <v>70</v>
      </c>
      <c r="D675">
        <v>10</v>
      </c>
      <c r="E675">
        <v>20</v>
      </c>
      <c r="F675">
        <v>-3.8981710094203456E-6</v>
      </c>
      <c r="G675">
        <v>-90000690.583603665</v>
      </c>
      <c r="H675">
        <v>3.8653780068950567E-5</v>
      </c>
      <c r="I675">
        <v>80</v>
      </c>
      <c r="J675">
        <v>-3.8981710094203456E-6</v>
      </c>
      <c r="K675">
        <v>-90000690.583603665</v>
      </c>
      <c r="L675">
        <v>3.8653780068950567E-5</v>
      </c>
      <c r="M675">
        <v>80</v>
      </c>
    </row>
    <row r="676" spans="2:13" x14ac:dyDescent="0.25">
      <c r="B676">
        <v>80</v>
      </c>
      <c r="C676">
        <v>70</v>
      </c>
      <c r="D676">
        <v>10</v>
      </c>
      <c r="E676">
        <v>24</v>
      </c>
      <c r="F676">
        <v>0.13762746705756509</v>
      </c>
      <c r="G676">
        <v>3015.736996518986</v>
      </c>
      <c r="H676">
        <v>856.13546304454826</v>
      </c>
      <c r="I676">
        <v>80</v>
      </c>
      <c r="J676">
        <v>0.13762746705756509</v>
      </c>
      <c r="K676">
        <v>3015.736996518986</v>
      </c>
      <c r="L676">
        <v>856.13546304454826</v>
      </c>
      <c r="M676">
        <v>80</v>
      </c>
    </row>
    <row r="677" spans="2:13" x14ac:dyDescent="0.25">
      <c r="B677">
        <v>80</v>
      </c>
      <c r="C677">
        <v>70</v>
      </c>
      <c r="D677">
        <v>10</v>
      </c>
      <c r="E677">
        <v>28</v>
      </c>
      <c r="F677">
        <v>0.14213643544647631</v>
      </c>
      <c r="G677">
        <v>2876.7508889802762</v>
      </c>
      <c r="H677">
        <v>774.04044052987854</v>
      </c>
      <c r="I677">
        <v>80</v>
      </c>
      <c r="J677">
        <v>0.14213643544647631</v>
      </c>
      <c r="K677">
        <v>2876.7508889802762</v>
      </c>
      <c r="L677">
        <v>774.04044052987854</v>
      </c>
      <c r="M677">
        <v>80</v>
      </c>
    </row>
    <row r="678" spans="2:13" x14ac:dyDescent="0.25">
      <c r="B678">
        <v>80</v>
      </c>
      <c r="C678">
        <v>70</v>
      </c>
      <c r="D678">
        <v>10</v>
      </c>
      <c r="E678">
        <v>32</v>
      </c>
      <c r="F678">
        <v>0.14701686764046429</v>
      </c>
      <c r="G678">
        <v>2741.020725698429</v>
      </c>
      <c r="H678">
        <v>695.17596870046475</v>
      </c>
      <c r="I678">
        <v>80</v>
      </c>
      <c r="J678">
        <v>0.14701686764046429</v>
      </c>
      <c r="K678">
        <v>2741.020725698429</v>
      </c>
      <c r="L678">
        <v>695.17596870046475</v>
      </c>
      <c r="M678">
        <v>80</v>
      </c>
    </row>
    <row r="679" spans="2:13" x14ac:dyDescent="0.25">
      <c r="B679">
        <v>80</v>
      </c>
      <c r="C679">
        <v>70</v>
      </c>
      <c r="D679">
        <v>10</v>
      </c>
      <c r="E679">
        <v>36</v>
      </c>
      <c r="F679">
        <v>0.15230954638510619</v>
      </c>
      <c r="G679">
        <v>2608.5247829578911</v>
      </c>
      <c r="H679">
        <v>619.53524323699503</v>
      </c>
      <c r="I679">
        <v>80</v>
      </c>
      <c r="J679">
        <v>0.15230954638510619</v>
      </c>
      <c r="K679">
        <v>2608.5247829578911</v>
      </c>
      <c r="L679">
        <v>619.53524323699503</v>
      </c>
      <c r="M679">
        <v>80</v>
      </c>
    </row>
    <row r="680" spans="2:13" x14ac:dyDescent="0.25">
      <c r="B680">
        <v>80</v>
      </c>
      <c r="C680">
        <v>70</v>
      </c>
      <c r="D680">
        <v>10</v>
      </c>
      <c r="E680">
        <v>40</v>
      </c>
      <c r="F680">
        <v>0.15806047800148779</v>
      </c>
      <c r="G680">
        <v>2479.2517267995609</v>
      </c>
      <c r="H680">
        <v>547.11506955659866</v>
      </c>
      <c r="I680">
        <v>80</v>
      </c>
      <c r="J680">
        <v>0.15806047800148779</v>
      </c>
      <c r="K680">
        <v>2479.2517267995609</v>
      </c>
      <c r="L680">
        <v>547.11506955659866</v>
      </c>
      <c r="M680">
        <v>80</v>
      </c>
    </row>
    <row r="681" spans="2:13" x14ac:dyDescent="0.25">
      <c r="B681">
        <v>80</v>
      </c>
      <c r="C681">
        <v>70</v>
      </c>
      <c r="D681">
        <v>10</v>
      </c>
      <c r="E681">
        <v>44</v>
      </c>
      <c r="F681">
        <v>0.16432192688708061</v>
      </c>
      <c r="G681">
        <v>2353.1956207451271</v>
      </c>
      <c r="H681">
        <v>477.91408394360502</v>
      </c>
      <c r="I681">
        <v>80</v>
      </c>
      <c r="J681">
        <v>0.16432192688708061</v>
      </c>
      <c r="K681">
        <v>2353.1956207451271</v>
      </c>
      <c r="L681">
        <v>477.91408394360502</v>
      </c>
      <c r="M681">
        <v>80</v>
      </c>
    </row>
    <row r="682" spans="2:13" x14ac:dyDescent="0.25">
      <c r="B682">
        <v>80</v>
      </c>
      <c r="C682">
        <v>70</v>
      </c>
      <c r="D682">
        <v>10</v>
      </c>
      <c r="E682">
        <v>48</v>
      </c>
      <c r="F682">
        <v>0.17115358627141181</v>
      </c>
      <c r="G682">
        <v>2230.3533344720422</v>
      </c>
      <c r="H682">
        <v>411.93186324189838</v>
      </c>
      <c r="I682">
        <v>80</v>
      </c>
      <c r="J682">
        <v>0.17115358627141181</v>
      </c>
      <c r="K682">
        <v>2230.3533344720422</v>
      </c>
      <c r="L682">
        <v>411.93186324189838</v>
      </c>
      <c r="M682">
        <v>80</v>
      </c>
    </row>
    <row r="683" spans="2:13" x14ac:dyDescent="0.25">
      <c r="B683">
        <v>80</v>
      </c>
      <c r="C683">
        <v>70</v>
      </c>
      <c r="D683">
        <v>10</v>
      </c>
      <c r="E683">
        <v>52</v>
      </c>
      <c r="F683">
        <v>0.1786239503099441</v>
      </c>
      <c r="G683">
        <v>2110.7232116790492</v>
      </c>
      <c r="H683">
        <v>349.16848404364771</v>
      </c>
      <c r="I683">
        <v>80</v>
      </c>
      <c r="J683">
        <v>0.1786239503099441</v>
      </c>
      <c r="K683">
        <v>2110.7232116790492</v>
      </c>
      <c r="L683">
        <v>349.16848404364771</v>
      </c>
      <c r="M683">
        <v>80</v>
      </c>
    </row>
    <row r="684" spans="2:13" x14ac:dyDescent="0.25">
      <c r="B684">
        <v>80</v>
      </c>
      <c r="C684">
        <v>70</v>
      </c>
      <c r="D684">
        <v>10</v>
      </c>
      <c r="E684">
        <v>56</v>
      </c>
      <c r="F684">
        <v>0.18681195749123661</v>
      </c>
      <c r="G684">
        <v>1994.3043757317789</v>
      </c>
      <c r="H684">
        <v>289.62430394317369</v>
      </c>
      <c r="I684">
        <v>80</v>
      </c>
      <c r="J684">
        <v>0.18681195749123661</v>
      </c>
      <c r="K684">
        <v>1994.3043757317789</v>
      </c>
      <c r="L684">
        <v>289.62430394317369</v>
      </c>
      <c r="M684">
        <v>80</v>
      </c>
    </row>
    <row r="685" spans="2:13" x14ac:dyDescent="0.25">
      <c r="B685">
        <v>80</v>
      </c>
      <c r="C685">
        <v>70</v>
      </c>
      <c r="D685">
        <v>10</v>
      </c>
      <c r="E685">
        <v>60</v>
      </c>
      <c r="F685">
        <v>0.19580898570248381</v>
      </c>
      <c r="G685">
        <v>1881.096359749004</v>
      </c>
      <c r="H685">
        <v>233.29985381285769</v>
      </c>
      <c r="I685">
        <v>80</v>
      </c>
      <c r="J685">
        <v>0.19580898570248381</v>
      </c>
      <c r="K685">
        <v>1881.096359749004</v>
      </c>
      <c r="L685">
        <v>233.29985381285769</v>
      </c>
      <c r="M685">
        <v>80</v>
      </c>
    </row>
    <row r="686" spans="2:13" x14ac:dyDescent="0.25">
      <c r="B686">
        <v>80</v>
      </c>
      <c r="C686">
        <v>70</v>
      </c>
      <c r="D686">
        <v>10</v>
      </c>
      <c r="E686">
        <v>64</v>
      </c>
      <c r="F686">
        <v>0.205721297517547</v>
      </c>
      <c r="G686">
        <v>1771.098905866862</v>
      </c>
      <c r="H686">
        <v>180.19578730531489</v>
      </c>
      <c r="I686">
        <v>80</v>
      </c>
      <c r="J686">
        <v>0.205721297517547</v>
      </c>
      <c r="K686">
        <v>1771.098905866862</v>
      </c>
      <c r="L686">
        <v>180.19578730531489</v>
      </c>
      <c r="M686">
        <v>80</v>
      </c>
    </row>
    <row r="687" spans="2:13" x14ac:dyDescent="0.25">
      <c r="B687">
        <v>80</v>
      </c>
      <c r="C687">
        <v>70</v>
      </c>
      <c r="D687">
        <v>10</v>
      </c>
      <c r="E687">
        <v>68</v>
      </c>
      <c r="F687">
        <v>0.21667306156362759</v>
      </c>
      <c r="G687">
        <v>1664.3118559137879</v>
      </c>
      <c r="H687">
        <v>130.31286103964899</v>
      </c>
      <c r="I687">
        <v>80</v>
      </c>
      <c r="J687">
        <v>0.21667306156362759</v>
      </c>
      <c r="K687">
        <v>1664.3118559137879</v>
      </c>
      <c r="L687">
        <v>130.31286103964899</v>
      </c>
      <c r="M687">
        <v>80</v>
      </c>
    </row>
    <row r="688" spans="2:13" x14ac:dyDescent="0.25">
      <c r="B688">
        <v>80</v>
      </c>
      <c r="C688">
        <v>70</v>
      </c>
      <c r="D688">
        <v>10</v>
      </c>
      <c r="E688">
        <v>72</v>
      </c>
      <c r="F688">
        <v>0.22881011438330759</v>
      </c>
      <c r="G688">
        <v>1560.735093616893</v>
      </c>
      <c r="H688">
        <v>83.651931942499047</v>
      </c>
      <c r="I688">
        <v>80</v>
      </c>
      <c r="J688">
        <v>0.22881011438330759</v>
      </c>
      <c r="K688">
        <v>1560.735093616893</v>
      </c>
      <c r="L688">
        <v>83.651931942499047</v>
      </c>
      <c r="M688">
        <v>80</v>
      </c>
    </row>
    <row r="689" spans="2:13" x14ac:dyDescent="0.25">
      <c r="B689">
        <v>80</v>
      </c>
      <c r="C689">
        <v>70</v>
      </c>
      <c r="D689">
        <v>10</v>
      </c>
      <c r="E689">
        <v>76</v>
      </c>
      <c r="F689">
        <v>0.24230468085510889</v>
      </c>
      <c r="G689">
        <v>1460.3685172836049</v>
      </c>
      <c r="H689">
        <v>40.213964537700377</v>
      </c>
      <c r="I689">
        <v>80</v>
      </c>
      <c r="J689">
        <v>0.24230468085510889</v>
      </c>
      <c r="K689">
        <v>1460.3685172836049</v>
      </c>
      <c r="L689">
        <v>40.213964537700377</v>
      </c>
      <c r="M689">
        <v>80</v>
      </c>
    </row>
    <row r="690" spans="2:13" x14ac:dyDescent="0.25">
      <c r="B690">
        <v>80</v>
      </c>
      <c r="C690">
        <v>70</v>
      </c>
      <c r="D690">
        <v>10</v>
      </c>
      <c r="E690">
        <v>80</v>
      </c>
      <c r="F690">
        <v>0.25736134603338401</v>
      </c>
      <c r="G690">
        <v>1363.2120311686549</v>
      </c>
      <c r="H690">
        <v>4.4115832493950058E-5</v>
      </c>
      <c r="I690">
        <v>80</v>
      </c>
      <c r="J690">
        <v>0.25736134603338401</v>
      </c>
      <c r="K690">
        <v>1363.2120311686549</v>
      </c>
      <c r="L690">
        <v>4.4115832493950058E-5</v>
      </c>
      <c r="M690">
        <v>80</v>
      </c>
    </row>
    <row r="691" spans="2:13" x14ac:dyDescent="0.25">
      <c r="B691">
        <v>80</v>
      </c>
      <c r="C691">
        <v>70</v>
      </c>
      <c r="D691">
        <v>11</v>
      </c>
      <c r="E691">
        <v>20</v>
      </c>
      <c r="F691">
        <v>0.13345345715793469</v>
      </c>
      <c r="G691">
        <v>3158.020048385742</v>
      </c>
      <c r="H691">
        <v>941.47477830611308</v>
      </c>
      <c r="I691">
        <v>80</v>
      </c>
      <c r="J691">
        <v>0.13345345715793469</v>
      </c>
      <c r="K691">
        <v>3158.020048385742</v>
      </c>
      <c r="L691">
        <v>941.47477830611308</v>
      </c>
      <c r="M691">
        <v>80</v>
      </c>
    </row>
    <row r="692" spans="2:13" x14ac:dyDescent="0.25">
      <c r="B692">
        <v>80</v>
      </c>
      <c r="C692">
        <v>70</v>
      </c>
      <c r="D692">
        <v>11</v>
      </c>
      <c r="E692">
        <v>24</v>
      </c>
      <c r="F692">
        <v>0.13608182412264849</v>
      </c>
      <c r="G692">
        <v>3056.3437460345999</v>
      </c>
      <c r="H692">
        <v>867.66330175903192</v>
      </c>
      <c r="I692">
        <v>80</v>
      </c>
      <c r="J692">
        <v>0.13608182412264849</v>
      </c>
      <c r="K692">
        <v>3056.3437460345999</v>
      </c>
      <c r="L692">
        <v>867.66330175903192</v>
      </c>
      <c r="M692">
        <v>80</v>
      </c>
    </row>
    <row r="693" spans="2:13" x14ac:dyDescent="0.25">
      <c r="B693">
        <v>80</v>
      </c>
      <c r="C693">
        <v>70</v>
      </c>
      <c r="D693">
        <v>11</v>
      </c>
      <c r="E693">
        <v>28</v>
      </c>
      <c r="F693">
        <v>0.14052959289157099</v>
      </c>
      <c r="G693">
        <v>2915.159741286855</v>
      </c>
      <c r="H693">
        <v>784.37503487725166</v>
      </c>
      <c r="I693">
        <v>80</v>
      </c>
      <c r="J693">
        <v>0.14052959289157099</v>
      </c>
      <c r="K693">
        <v>2915.159741286855</v>
      </c>
      <c r="L693">
        <v>784.37503487725166</v>
      </c>
      <c r="M693">
        <v>80</v>
      </c>
    </row>
    <row r="694" spans="2:13" x14ac:dyDescent="0.25">
      <c r="B694">
        <v>80</v>
      </c>
      <c r="C694">
        <v>70</v>
      </c>
      <c r="D694">
        <v>11</v>
      </c>
      <c r="E694">
        <v>32</v>
      </c>
      <c r="F694">
        <v>0.14534556233840959</v>
      </c>
      <c r="G694">
        <v>2777.2852503899499</v>
      </c>
      <c r="H694">
        <v>704.37337156031958</v>
      </c>
      <c r="I694">
        <v>80</v>
      </c>
      <c r="J694">
        <v>0.14534556233840959</v>
      </c>
      <c r="K694">
        <v>2777.2852503899499</v>
      </c>
      <c r="L694">
        <v>704.37337156031958</v>
      </c>
      <c r="M694">
        <v>80</v>
      </c>
    </row>
    <row r="695" spans="2:13" x14ac:dyDescent="0.25">
      <c r="B695">
        <v>80</v>
      </c>
      <c r="C695">
        <v>70</v>
      </c>
      <c r="D695">
        <v>11</v>
      </c>
      <c r="E695">
        <v>36</v>
      </c>
      <c r="F695">
        <v>0.15057024223216639</v>
      </c>
      <c r="G695">
        <v>2642.7000379614551</v>
      </c>
      <c r="H695">
        <v>627.65202182331188</v>
      </c>
      <c r="I695">
        <v>80</v>
      </c>
      <c r="J695">
        <v>0.15057024223216639</v>
      </c>
      <c r="K695">
        <v>2642.7000379614551</v>
      </c>
      <c r="L695">
        <v>627.65202182331188</v>
      </c>
      <c r="M695">
        <v>80</v>
      </c>
    </row>
    <row r="696" spans="2:13" x14ac:dyDescent="0.25">
      <c r="B696">
        <v>80</v>
      </c>
      <c r="C696">
        <v>70</v>
      </c>
      <c r="D696">
        <v>11</v>
      </c>
      <c r="E696">
        <v>40</v>
      </c>
      <c r="F696">
        <v>0.1562493732733945</v>
      </c>
      <c r="G696">
        <v>2511.3936884963132</v>
      </c>
      <c r="H696">
        <v>554.20809368280629</v>
      </c>
      <c r="I696">
        <v>80</v>
      </c>
      <c r="J696">
        <v>0.1562493732733945</v>
      </c>
      <c r="K696">
        <v>2511.3936884963132</v>
      </c>
      <c r="L696">
        <v>554.20809368280629</v>
      </c>
      <c r="M696">
        <v>80</v>
      </c>
    </row>
    <row r="697" spans="2:13" x14ac:dyDescent="0.25">
      <c r="B697">
        <v>80</v>
      </c>
      <c r="C697">
        <v>70</v>
      </c>
      <c r="D697">
        <v>11</v>
      </c>
      <c r="E697">
        <v>44</v>
      </c>
      <c r="F697">
        <v>0.16243495980526471</v>
      </c>
      <c r="G697">
        <v>2383.3607739387271</v>
      </c>
      <c r="H697">
        <v>484.04038716015691</v>
      </c>
      <c r="I697">
        <v>80</v>
      </c>
      <c r="J697">
        <v>0.16243495980526471</v>
      </c>
      <c r="K697">
        <v>2383.3607739387271</v>
      </c>
      <c r="L697">
        <v>484.04038716015691</v>
      </c>
      <c r="M697">
        <v>80</v>
      </c>
    </row>
    <row r="698" spans="2:13" x14ac:dyDescent="0.25">
      <c r="B698">
        <v>80</v>
      </c>
      <c r="C698">
        <v>70</v>
      </c>
      <c r="D698">
        <v>11</v>
      </c>
      <c r="E698">
        <v>48</v>
      </c>
      <c r="F698">
        <v>0.1691864382647088</v>
      </c>
      <c r="G698">
        <v>2258.598434874591</v>
      </c>
      <c r="H698">
        <v>417.14856713863691</v>
      </c>
      <c r="I698">
        <v>80</v>
      </c>
      <c r="J698">
        <v>0.1691864382647088</v>
      </c>
      <c r="K698">
        <v>2258.598434874591</v>
      </c>
      <c r="L698">
        <v>417.14856713863691</v>
      </c>
      <c r="M698">
        <v>80</v>
      </c>
    </row>
    <row r="699" spans="2:13" x14ac:dyDescent="0.25">
      <c r="B699">
        <v>80</v>
      </c>
      <c r="C699">
        <v>70</v>
      </c>
      <c r="D699">
        <v>11</v>
      </c>
      <c r="E699">
        <v>52</v>
      </c>
      <c r="F699">
        <v>0.17657204960047379</v>
      </c>
      <c r="G699">
        <v>2137.1051630309471</v>
      </c>
      <c r="H699">
        <v>353.53276063601129</v>
      </c>
      <c r="I699">
        <v>80</v>
      </c>
      <c r="J699">
        <v>0.17657204960047379</v>
      </c>
      <c r="K699">
        <v>2137.1051630309471</v>
      </c>
      <c r="L699">
        <v>353.53276063601129</v>
      </c>
      <c r="M699">
        <v>80</v>
      </c>
    </row>
    <row r="700" spans="2:13" x14ac:dyDescent="0.25">
      <c r="B700">
        <v>80</v>
      </c>
      <c r="C700">
        <v>70</v>
      </c>
      <c r="D700">
        <v>11</v>
      </c>
      <c r="E700">
        <v>56</v>
      </c>
      <c r="F700">
        <v>0.18467048635879349</v>
      </c>
      <c r="G700">
        <v>2018.8801723474951</v>
      </c>
      <c r="H700">
        <v>293.19335787894562</v>
      </c>
      <c r="I700">
        <v>80</v>
      </c>
      <c r="J700">
        <v>0.18467048635879349</v>
      </c>
      <c r="K700">
        <v>2018.8801723474951</v>
      </c>
      <c r="L700">
        <v>293.19335787894562</v>
      </c>
      <c r="M700">
        <v>80</v>
      </c>
    </row>
    <row r="701" spans="2:13" x14ac:dyDescent="0.25">
      <c r="B701">
        <v>80</v>
      </c>
      <c r="C701">
        <v>70</v>
      </c>
      <c r="D701">
        <v>11</v>
      </c>
      <c r="E701">
        <v>60</v>
      </c>
      <c r="F701">
        <v>0.19357289526878191</v>
      </c>
      <c r="G701">
        <v>1903.9230632384349</v>
      </c>
      <c r="H701">
        <v>236.1309137363391</v>
      </c>
      <c r="I701">
        <v>80</v>
      </c>
      <c r="J701">
        <v>0.19357289526878191</v>
      </c>
      <c r="K701">
        <v>1903.9230632384349</v>
      </c>
      <c r="L701">
        <v>236.1309137363391</v>
      </c>
      <c r="M701">
        <v>80</v>
      </c>
    </row>
    <row r="702" spans="2:13" x14ac:dyDescent="0.25">
      <c r="B702">
        <v>80</v>
      </c>
      <c r="C702">
        <v>70</v>
      </c>
      <c r="D702">
        <v>11</v>
      </c>
      <c r="E702">
        <v>64</v>
      </c>
      <c r="F702">
        <v>0.2033853347458153</v>
      </c>
      <c r="G702">
        <v>1792.233638292437</v>
      </c>
      <c r="H702">
        <v>182.34610075592761</v>
      </c>
      <c r="I702">
        <v>80</v>
      </c>
      <c r="J702">
        <v>0.2033853347458153</v>
      </c>
      <c r="K702">
        <v>1792.233638292437</v>
      </c>
      <c r="L702">
        <v>182.34610075592761</v>
      </c>
      <c r="M702">
        <v>80</v>
      </c>
    </row>
    <row r="703" spans="2:13" x14ac:dyDescent="0.25">
      <c r="B703">
        <v>80</v>
      </c>
      <c r="C703">
        <v>70</v>
      </c>
      <c r="D703">
        <v>11</v>
      </c>
      <c r="E703">
        <v>68</v>
      </c>
      <c r="F703">
        <v>0.21423181464571789</v>
      </c>
      <c r="G703">
        <v>1683.8117998623791</v>
      </c>
      <c r="H703">
        <v>131.83969011919379</v>
      </c>
      <c r="I703">
        <v>80</v>
      </c>
      <c r="J703">
        <v>0.21423181464571789</v>
      </c>
      <c r="K703">
        <v>1683.8117998623791</v>
      </c>
      <c r="L703">
        <v>131.83969011919379</v>
      </c>
      <c r="M703">
        <v>80</v>
      </c>
    </row>
    <row r="704" spans="2:13" x14ac:dyDescent="0.25">
      <c r="B704">
        <v>80</v>
      </c>
      <c r="C704">
        <v>70</v>
      </c>
      <c r="D704">
        <v>11</v>
      </c>
      <c r="E704">
        <v>72</v>
      </c>
      <c r="F704">
        <v>0.2262580849909632</v>
      </c>
      <c r="G704">
        <v>1578.6574944010181</v>
      </c>
      <c r="H704">
        <v>84.612548506323449</v>
      </c>
      <c r="I704">
        <v>80</v>
      </c>
      <c r="J704">
        <v>0.2262580849909632</v>
      </c>
      <c r="K704">
        <v>1578.6574944010181</v>
      </c>
      <c r="L704">
        <v>84.612548506323449</v>
      </c>
      <c r="M704">
        <v>80</v>
      </c>
    </row>
    <row r="705" spans="2:13" x14ac:dyDescent="0.25">
      <c r="B705">
        <v>80</v>
      </c>
      <c r="C705">
        <v>70</v>
      </c>
      <c r="D705">
        <v>11</v>
      </c>
      <c r="E705">
        <v>76</v>
      </c>
      <c r="F705">
        <v>0.2396363952207427</v>
      </c>
      <c r="G705">
        <v>1476.7706849303929</v>
      </c>
      <c r="H705">
        <v>40.665644414835491</v>
      </c>
      <c r="I705">
        <v>80</v>
      </c>
      <c r="J705">
        <v>0.2396363952207427</v>
      </c>
      <c r="K705">
        <v>1476.7706849303929</v>
      </c>
      <c r="L705">
        <v>40.665644414835491</v>
      </c>
      <c r="M705">
        <v>80</v>
      </c>
    </row>
    <row r="706" spans="2:13" x14ac:dyDescent="0.25">
      <c r="B706">
        <v>80</v>
      </c>
      <c r="C706">
        <v>70</v>
      </c>
      <c r="D706">
        <v>11</v>
      </c>
      <c r="E706">
        <v>80</v>
      </c>
      <c r="F706">
        <v>0.25457152199858829</v>
      </c>
      <c r="G706">
        <v>1378.1513412207801</v>
      </c>
      <c r="H706">
        <v>6.0229182468040347E-5</v>
      </c>
      <c r="I706">
        <v>80</v>
      </c>
      <c r="J706">
        <v>0.25457152199858829</v>
      </c>
      <c r="K706">
        <v>1378.1513412207801</v>
      </c>
      <c r="L706">
        <v>6.0229182468040347E-5</v>
      </c>
      <c r="M706">
        <v>80</v>
      </c>
    </row>
    <row r="707" spans="2:13" x14ac:dyDescent="0.25">
      <c r="B707">
        <v>80</v>
      </c>
      <c r="C707">
        <v>70</v>
      </c>
      <c r="D707">
        <v>12</v>
      </c>
      <c r="E707">
        <v>20</v>
      </c>
      <c r="F707">
        <v>0.13196601891695781</v>
      </c>
      <c r="G707">
        <v>3200.8764933516541</v>
      </c>
      <c r="H707">
        <v>954.25123930473728</v>
      </c>
      <c r="I707">
        <v>80</v>
      </c>
      <c r="J707">
        <v>0.13196601891695781</v>
      </c>
      <c r="K707">
        <v>3200.8764933516541</v>
      </c>
      <c r="L707">
        <v>954.25123930473728</v>
      </c>
      <c r="M707">
        <v>80</v>
      </c>
    </row>
    <row r="708" spans="2:13" x14ac:dyDescent="0.25">
      <c r="B708">
        <v>80</v>
      </c>
      <c r="C708">
        <v>70</v>
      </c>
      <c r="D708">
        <v>12</v>
      </c>
      <c r="E708">
        <v>24</v>
      </c>
      <c r="F708">
        <v>0.13481701252795281</v>
      </c>
      <c r="G708">
        <v>3090.3951871593481</v>
      </c>
      <c r="H708">
        <v>877.33016185335737</v>
      </c>
      <c r="I708">
        <v>80</v>
      </c>
      <c r="J708">
        <v>0.13481701252795281</v>
      </c>
      <c r="K708">
        <v>3090.3951871593481</v>
      </c>
      <c r="L708">
        <v>877.33016185335737</v>
      </c>
      <c r="M708">
        <v>80</v>
      </c>
    </row>
    <row r="709" spans="2:13" x14ac:dyDescent="0.25">
      <c r="B709">
        <v>80</v>
      </c>
      <c r="C709">
        <v>70</v>
      </c>
      <c r="D709">
        <v>12</v>
      </c>
      <c r="E709">
        <v>28</v>
      </c>
      <c r="F709">
        <v>0.16645318355379801</v>
      </c>
      <c r="G709">
        <v>2398.5138290429768</v>
      </c>
      <c r="H709">
        <v>645.36239098457088</v>
      </c>
      <c r="I709">
        <v>80</v>
      </c>
      <c r="J709">
        <v>0.16645318355379801</v>
      </c>
      <c r="K709">
        <v>2398.5138290429768</v>
      </c>
      <c r="L709">
        <v>645.36239098457088</v>
      </c>
      <c r="M709">
        <v>80</v>
      </c>
    </row>
    <row r="710" spans="2:13" x14ac:dyDescent="0.25">
      <c r="B710">
        <v>80</v>
      </c>
      <c r="C710">
        <v>70</v>
      </c>
      <c r="D710">
        <v>12</v>
      </c>
      <c r="E710">
        <v>32</v>
      </c>
      <c r="F710">
        <v>0.14397825386085639</v>
      </c>
      <c r="G710">
        <v>2807.675010558758</v>
      </c>
      <c r="H710">
        <v>712.080823518035</v>
      </c>
      <c r="I710">
        <v>80</v>
      </c>
      <c r="J710">
        <v>0.14397825386085639</v>
      </c>
      <c r="K710">
        <v>2807.675010558758</v>
      </c>
      <c r="L710">
        <v>712.080823518035</v>
      </c>
      <c r="M710">
        <v>80</v>
      </c>
    </row>
    <row r="711" spans="2:13" x14ac:dyDescent="0.25">
      <c r="B711">
        <v>80</v>
      </c>
      <c r="C711">
        <v>70</v>
      </c>
      <c r="D711">
        <v>12</v>
      </c>
      <c r="E711">
        <v>36</v>
      </c>
      <c r="F711">
        <v>0.1491475364513441</v>
      </c>
      <c r="G711">
        <v>2671.3275464246349</v>
      </c>
      <c r="H711">
        <v>634.45119123231837</v>
      </c>
      <c r="I711">
        <v>80</v>
      </c>
      <c r="J711">
        <v>0.1491475364513441</v>
      </c>
      <c r="K711">
        <v>2671.3275464246349</v>
      </c>
      <c r="L711">
        <v>634.45119123231837</v>
      </c>
      <c r="M711">
        <v>80</v>
      </c>
    </row>
    <row r="712" spans="2:13" x14ac:dyDescent="0.25">
      <c r="B712">
        <v>80</v>
      </c>
      <c r="C712">
        <v>70</v>
      </c>
      <c r="D712">
        <v>12</v>
      </c>
      <c r="E712">
        <v>40</v>
      </c>
      <c r="F712">
        <v>0.1547682276587132</v>
      </c>
      <c r="G712">
        <v>2538.305935700841</v>
      </c>
      <c r="H712">
        <v>560.1470406536896</v>
      </c>
      <c r="I712">
        <v>80</v>
      </c>
      <c r="J712">
        <v>0.1547682276587132</v>
      </c>
      <c r="K712">
        <v>2538.305935700841</v>
      </c>
      <c r="L712">
        <v>560.1470406536896</v>
      </c>
      <c r="M712">
        <v>80</v>
      </c>
    </row>
    <row r="713" spans="2:13" x14ac:dyDescent="0.25">
      <c r="B713">
        <v>80</v>
      </c>
      <c r="C713">
        <v>70</v>
      </c>
      <c r="D713">
        <v>12</v>
      </c>
      <c r="E713">
        <v>44</v>
      </c>
      <c r="F713">
        <v>0.16089213349575729</v>
      </c>
      <c r="G713">
        <v>2408.6052226157208</v>
      </c>
      <c r="H713">
        <v>489.1673401311038</v>
      </c>
      <c r="I713">
        <v>80</v>
      </c>
      <c r="J713">
        <v>0.16089213349575729</v>
      </c>
      <c r="K713">
        <v>2408.6052226157208</v>
      </c>
      <c r="L713">
        <v>489.1673401311038</v>
      </c>
      <c r="M713">
        <v>80</v>
      </c>
    </row>
    <row r="714" spans="2:13" x14ac:dyDescent="0.25">
      <c r="B714">
        <v>80</v>
      </c>
      <c r="C714">
        <v>70</v>
      </c>
      <c r="D714">
        <v>12</v>
      </c>
      <c r="E714">
        <v>48</v>
      </c>
      <c r="F714">
        <v>0.16757849738569031</v>
      </c>
      <c r="G714">
        <v>2282.222824023826</v>
      </c>
      <c r="H714">
        <v>421.51185860355662</v>
      </c>
      <c r="I714">
        <v>80</v>
      </c>
      <c r="J714">
        <v>0.16757849738569031</v>
      </c>
      <c r="K714">
        <v>2282.222824023826</v>
      </c>
      <c r="L714">
        <v>421.51185860355662</v>
      </c>
      <c r="M714">
        <v>80</v>
      </c>
    </row>
    <row r="715" spans="2:13" x14ac:dyDescent="0.25">
      <c r="B715">
        <v>80</v>
      </c>
      <c r="C715">
        <v>70</v>
      </c>
      <c r="D715">
        <v>12</v>
      </c>
      <c r="E715">
        <v>52</v>
      </c>
      <c r="F715">
        <v>0.17489537362033031</v>
      </c>
      <c r="G715">
        <v>2159.1574068759119</v>
      </c>
      <c r="H715">
        <v>357.18079415020691</v>
      </c>
      <c r="I715">
        <v>80</v>
      </c>
      <c r="J715">
        <v>0.17489537362033031</v>
      </c>
      <c r="K715">
        <v>2159.1574068759119</v>
      </c>
      <c r="L715">
        <v>357.18079415020691</v>
      </c>
      <c r="M715">
        <v>80</v>
      </c>
    </row>
    <row r="716" spans="2:13" x14ac:dyDescent="0.25">
      <c r="B716">
        <v>80</v>
      </c>
      <c r="C716">
        <v>70</v>
      </c>
      <c r="D716">
        <v>12</v>
      </c>
      <c r="E716">
        <v>56</v>
      </c>
      <c r="F716">
        <v>0.18292127853227519</v>
      </c>
      <c r="G716">
        <v>2039.408311670777</v>
      </c>
      <c r="H716">
        <v>296.17459090729278</v>
      </c>
      <c r="I716">
        <v>80</v>
      </c>
      <c r="J716">
        <v>0.18292127853227519</v>
      </c>
      <c r="K716">
        <v>2039.408311670777</v>
      </c>
      <c r="L716">
        <v>296.17459090729278</v>
      </c>
      <c r="M716">
        <v>80</v>
      </c>
    </row>
    <row r="717" spans="2:13" x14ac:dyDescent="0.25">
      <c r="B717">
        <v>80</v>
      </c>
      <c r="C717">
        <v>70</v>
      </c>
      <c r="D717">
        <v>12</v>
      </c>
      <c r="E717">
        <v>60</v>
      </c>
      <c r="F717">
        <v>0.19174720062033521</v>
      </c>
      <c r="G717">
        <v>1922.9752433830449</v>
      </c>
      <c r="H717">
        <v>238.49384771694969</v>
      </c>
      <c r="I717">
        <v>80</v>
      </c>
      <c r="J717">
        <v>0.19174720062033521</v>
      </c>
      <c r="K717">
        <v>1922.9752433830449</v>
      </c>
      <c r="L717">
        <v>238.49384771694969</v>
      </c>
      <c r="M717">
        <v>80</v>
      </c>
    </row>
    <row r="718" spans="2:13" x14ac:dyDescent="0.25">
      <c r="B718">
        <v>80</v>
      </c>
      <c r="C718">
        <v>70</v>
      </c>
      <c r="D718">
        <v>12</v>
      </c>
      <c r="E718">
        <v>64</v>
      </c>
      <c r="F718">
        <v>0.2014790698143189</v>
      </c>
      <c r="G718">
        <v>1809.8580999269061</v>
      </c>
      <c r="H718">
        <v>184.13927399646059</v>
      </c>
      <c r="I718">
        <v>80</v>
      </c>
      <c r="J718">
        <v>0.2014790698143189</v>
      </c>
      <c r="K718">
        <v>1809.8580999269061</v>
      </c>
      <c r="L718">
        <v>184.13927399646059</v>
      </c>
      <c r="M718">
        <v>80</v>
      </c>
    </row>
    <row r="719" spans="2:13" x14ac:dyDescent="0.25">
      <c r="B719">
        <v>80</v>
      </c>
      <c r="C719">
        <v>70</v>
      </c>
      <c r="D719">
        <v>12</v>
      </c>
      <c r="E719">
        <v>68</v>
      </c>
      <c r="F719">
        <v>0.21224081457543981</v>
      </c>
      <c r="G719">
        <v>1700.056875160818</v>
      </c>
      <c r="H719">
        <v>133.11167139524181</v>
      </c>
      <c r="I719">
        <v>80</v>
      </c>
      <c r="J719">
        <v>0.21224081457543981</v>
      </c>
      <c r="K719">
        <v>1700.056875160818</v>
      </c>
      <c r="L719">
        <v>133.11167139524181</v>
      </c>
      <c r="M719">
        <v>80</v>
      </c>
    </row>
    <row r="720" spans="2:13" x14ac:dyDescent="0.25">
      <c r="B720">
        <v>80</v>
      </c>
      <c r="C720">
        <v>70</v>
      </c>
      <c r="D720">
        <v>12</v>
      </c>
      <c r="E720">
        <v>72</v>
      </c>
      <c r="F720">
        <v>0.22417817565248091</v>
      </c>
      <c r="G720">
        <v>1593.571605028046</v>
      </c>
      <c r="H720">
        <v>85.411930410583466</v>
      </c>
      <c r="I720">
        <v>80</v>
      </c>
      <c r="J720">
        <v>0.22417817565248091</v>
      </c>
      <c r="K720">
        <v>1593.571605028046</v>
      </c>
      <c r="L720">
        <v>85.411930410583466</v>
      </c>
      <c r="M720">
        <v>80</v>
      </c>
    </row>
    <row r="721" spans="2:13" x14ac:dyDescent="0.25">
      <c r="B721">
        <v>80</v>
      </c>
      <c r="C721">
        <v>70</v>
      </c>
      <c r="D721">
        <v>12</v>
      </c>
      <c r="E721">
        <v>76</v>
      </c>
      <c r="F721">
        <v>0.23746350116331219</v>
      </c>
      <c r="G721">
        <v>1490.4023403478291</v>
      </c>
      <c r="H721">
        <v>41.041036076851739</v>
      </c>
      <c r="I721">
        <v>80</v>
      </c>
      <c r="J721">
        <v>0.23746350116331219</v>
      </c>
      <c r="K721">
        <v>1490.4023403478291</v>
      </c>
      <c r="L721">
        <v>41.041036076851739</v>
      </c>
      <c r="M721">
        <v>80</v>
      </c>
    </row>
    <row r="722" spans="2:13" x14ac:dyDescent="0.25">
      <c r="B722">
        <v>80</v>
      </c>
      <c r="C722">
        <v>70</v>
      </c>
      <c r="D722">
        <v>12</v>
      </c>
      <c r="E722">
        <v>80</v>
      </c>
      <c r="F722">
        <v>0.25230182595064221</v>
      </c>
      <c r="G722">
        <v>1390.549135279424</v>
      </c>
      <c r="H722">
        <v>7.9244057301542474E-5</v>
      </c>
      <c r="I722">
        <v>80</v>
      </c>
      <c r="J722">
        <v>0.25230182595064221</v>
      </c>
      <c r="K722">
        <v>1390.549135279424</v>
      </c>
      <c r="L722">
        <v>7.9244057301542474E-5</v>
      </c>
      <c r="M722">
        <v>80</v>
      </c>
    </row>
    <row r="723" spans="2:13" x14ac:dyDescent="0.25">
      <c r="B723">
        <v>80</v>
      </c>
      <c r="C723">
        <v>75</v>
      </c>
      <c r="D723">
        <v>4</v>
      </c>
      <c r="E723">
        <v>20</v>
      </c>
      <c r="F723">
        <v>0.12304441930042451</v>
      </c>
      <c r="G723">
        <v>3484.5022137333181</v>
      </c>
      <c r="H723">
        <v>1038.806214339636</v>
      </c>
      <c r="I723">
        <v>80</v>
      </c>
      <c r="J723">
        <v>0.12304441930042451</v>
      </c>
      <c r="K723">
        <v>3484.5022137333181</v>
      </c>
      <c r="L723">
        <v>1038.806214339636</v>
      </c>
      <c r="M723">
        <v>80</v>
      </c>
    </row>
    <row r="724" spans="2:13" x14ac:dyDescent="0.25">
      <c r="B724">
        <v>80</v>
      </c>
      <c r="C724">
        <v>75</v>
      </c>
      <c r="D724">
        <v>4</v>
      </c>
      <c r="E724">
        <v>24</v>
      </c>
      <c r="F724">
        <v>0.15513510303666461</v>
      </c>
      <c r="G724">
        <v>2621.2578730972118</v>
      </c>
      <c r="H724">
        <v>744.14701862234563</v>
      </c>
      <c r="I724">
        <v>80</v>
      </c>
      <c r="J724">
        <v>0.15513510303666461</v>
      </c>
      <c r="K724">
        <v>2621.2578730972118</v>
      </c>
      <c r="L724">
        <v>744.14701862234563</v>
      </c>
      <c r="M724">
        <v>80</v>
      </c>
    </row>
    <row r="725" spans="2:13" x14ac:dyDescent="0.25">
      <c r="B725">
        <v>80</v>
      </c>
      <c r="C725">
        <v>75</v>
      </c>
      <c r="D725">
        <v>4</v>
      </c>
      <c r="E725">
        <v>28</v>
      </c>
      <c r="F725">
        <v>0.1600102455456579</v>
      </c>
      <c r="G725">
        <v>2509.0298130774709</v>
      </c>
      <c r="H725">
        <v>675.09857332106242</v>
      </c>
      <c r="I725">
        <v>80</v>
      </c>
      <c r="J725">
        <v>0.1600102455456579</v>
      </c>
      <c r="K725">
        <v>2509.0298130774709</v>
      </c>
      <c r="L725">
        <v>675.09857332106242</v>
      </c>
      <c r="M725">
        <v>80</v>
      </c>
    </row>
    <row r="726" spans="2:13" x14ac:dyDescent="0.25">
      <c r="B726">
        <v>80</v>
      </c>
      <c r="C726">
        <v>75</v>
      </c>
      <c r="D726">
        <v>4</v>
      </c>
      <c r="E726">
        <v>32</v>
      </c>
      <c r="F726">
        <v>0.16524400017997051</v>
      </c>
      <c r="G726">
        <v>2399.343243729897</v>
      </c>
      <c r="H726">
        <v>608.51989696203668</v>
      </c>
      <c r="I726">
        <v>80</v>
      </c>
      <c r="J726">
        <v>0.16524400017997051</v>
      </c>
      <c r="K726">
        <v>2399.343243729897</v>
      </c>
      <c r="L726">
        <v>608.51989696203668</v>
      </c>
      <c r="M726">
        <v>80</v>
      </c>
    </row>
    <row r="727" spans="2:13" x14ac:dyDescent="0.25">
      <c r="B727">
        <v>80</v>
      </c>
      <c r="C727">
        <v>75</v>
      </c>
      <c r="D727">
        <v>4</v>
      </c>
      <c r="E727">
        <v>36</v>
      </c>
      <c r="F727">
        <v>0.17087313716424241</v>
      </c>
      <c r="G727">
        <v>2292.1554833046898</v>
      </c>
      <c r="H727">
        <v>544.39620676566085</v>
      </c>
      <c r="I727">
        <v>80</v>
      </c>
      <c r="J727">
        <v>0.17087313716424241</v>
      </c>
      <c r="K727">
        <v>2292.1554833046898</v>
      </c>
      <c r="L727">
        <v>544.39620676566085</v>
      </c>
      <c r="M727">
        <v>80</v>
      </c>
    </row>
    <row r="728" spans="2:13" x14ac:dyDescent="0.25">
      <c r="B728">
        <v>80</v>
      </c>
      <c r="C728">
        <v>75</v>
      </c>
      <c r="D728">
        <v>4</v>
      </c>
      <c r="E728">
        <v>40</v>
      </c>
      <c r="F728">
        <v>0.17693860585903731</v>
      </c>
      <c r="G728">
        <v>2187.436286895726</v>
      </c>
      <c r="H728">
        <v>482.71792715342087</v>
      </c>
      <c r="I728">
        <v>80</v>
      </c>
      <c r="J728">
        <v>0.17693860585903731</v>
      </c>
      <c r="K728">
        <v>2187.436286895726</v>
      </c>
      <c r="L728">
        <v>482.71792715342087</v>
      </c>
      <c r="M728">
        <v>80</v>
      </c>
    </row>
    <row r="729" spans="2:13" x14ac:dyDescent="0.25">
      <c r="B729">
        <v>80</v>
      </c>
      <c r="C729">
        <v>75</v>
      </c>
      <c r="D729">
        <v>4</v>
      </c>
      <c r="E729">
        <v>44</v>
      </c>
      <c r="F729">
        <v>0.1834861723384181</v>
      </c>
      <c r="G729">
        <v>2085.1655040963128</v>
      </c>
      <c r="H729">
        <v>423.47939832713098</v>
      </c>
      <c r="I729">
        <v>80</v>
      </c>
      <c r="J729">
        <v>0.1834861723384181</v>
      </c>
      <c r="K729">
        <v>2085.1655040963128</v>
      </c>
      <c r="L729">
        <v>423.47939832713098</v>
      </c>
      <c r="M729">
        <v>80</v>
      </c>
    </row>
    <row r="730" spans="2:13" x14ac:dyDescent="0.25">
      <c r="B730">
        <v>80</v>
      </c>
      <c r="C730">
        <v>75</v>
      </c>
      <c r="D730">
        <v>4</v>
      </c>
      <c r="E730">
        <v>48</v>
      </c>
      <c r="F730">
        <v>0.19056723173091211</v>
      </c>
      <c r="G730">
        <v>1985.330335420882</v>
      </c>
      <c r="H730">
        <v>366.67765631691248</v>
      </c>
      <c r="I730">
        <v>80</v>
      </c>
      <c r="J730">
        <v>0.19056723173091211</v>
      </c>
      <c r="K730">
        <v>1985.330335420882</v>
      </c>
      <c r="L730">
        <v>366.67765631691248</v>
      </c>
      <c r="M730">
        <v>80</v>
      </c>
    </row>
    <row r="731" spans="2:13" x14ac:dyDescent="0.25">
      <c r="B731">
        <v>80</v>
      </c>
      <c r="C731">
        <v>75</v>
      </c>
      <c r="D731">
        <v>4</v>
      </c>
      <c r="E731">
        <v>52</v>
      </c>
      <c r="F731">
        <v>0.1982397774087247</v>
      </c>
      <c r="G731">
        <v>1887.923046192657</v>
      </c>
      <c r="H731">
        <v>312.31150474651059</v>
      </c>
      <c r="I731">
        <v>80</v>
      </c>
      <c r="J731">
        <v>0.1982397774087247</v>
      </c>
      <c r="K731">
        <v>1887.923046192657</v>
      </c>
      <c r="L731">
        <v>312.31150474651059</v>
      </c>
      <c r="M731">
        <v>80</v>
      </c>
    </row>
    <row r="732" spans="2:13" x14ac:dyDescent="0.25">
      <c r="B732">
        <v>80</v>
      </c>
      <c r="C732">
        <v>75</v>
      </c>
      <c r="D732">
        <v>4</v>
      </c>
      <c r="E732">
        <v>56</v>
      </c>
      <c r="F732">
        <v>0.20656954453863541</v>
      </c>
      <c r="G732">
        <v>1792.9392604586619</v>
      </c>
      <c r="H732">
        <v>260.38086803223922</v>
      </c>
      <c r="I732">
        <v>80</v>
      </c>
      <c r="J732">
        <v>0.20656954453863541</v>
      </c>
      <c r="K732">
        <v>1792.9392604586619</v>
      </c>
      <c r="L732">
        <v>260.38086803223922</v>
      </c>
      <c r="M732">
        <v>80</v>
      </c>
    </row>
    <row r="733" spans="2:13" x14ac:dyDescent="0.25">
      <c r="B733">
        <v>80</v>
      </c>
      <c r="C733">
        <v>75</v>
      </c>
      <c r="D733">
        <v>4</v>
      </c>
      <c r="E733">
        <v>60</v>
      </c>
      <c r="F733">
        <v>0.21563136365201749</v>
      </c>
      <c r="G733">
        <v>1700.376754878587</v>
      </c>
      <c r="H733">
        <v>210.8863642414222</v>
      </c>
      <c r="I733">
        <v>80</v>
      </c>
      <c r="J733">
        <v>0.21563136365201749</v>
      </c>
      <c r="K733">
        <v>1700.376754878587</v>
      </c>
      <c r="L733">
        <v>210.8863642414222</v>
      </c>
      <c r="M733">
        <v>80</v>
      </c>
    </row>
    <row r="734" spans="2:13" x14ac:dyDescent="0.25">
      <c r="B734">
        <v>80</v>
      </c>
      <c r="C734">
        <v>75</v>
      </c>
      <c r="D734">
        <v>4</v>
      </c>
      <c r="E734">
        <v>64</v>
      </c>
      <c r="F734">
        <v>0.2255107737252306</v>
      </c>
      <c r="G734">
        <v>1610.234635349186</v>
      </c>
      <c r="H734">
        <v>163.82903577252301</v>
      </c>
      <c r="I734">
        <v>80</v>
      </c>
      <c r="J734">
        <v>0.2255107737252306</v>
      </c>
      <c r="K734">
        <v>1610.234635349186</v>
      </c>
      <c r="L734">
        <v>163.82903577252301</v>
      </c>
      <c r="M734">
        <v>80</v>
      </c>
    </row>
    <row r="735" spans="2:13" x14ac:dyDescent="0.25">
      <c r="B735">
        <v>80</v>
      </c>
      <c r="C735">
        <v>75</v>
      </c>
      <c r="D735">
        <v>4</v>
      </c>
      <c r="E735">
        <v>68</v>
      </c>
      <c r="F735">
        <v>0.23630595871391971</v>
      </c>
      <c r="G735">
        <v>1522.512790952374</v>
      </c>
      <c r="H735">
        <v>119.2101885125179</v>
      </c>
      <c r="I735">
        <v>80</v>
      </c>
      <c r="J735">
        <v>0.23630595871391971</v>
      </c>
      <c r="K735">
        <v>1522.512790952374</v>
      </c>
      <c r="L735">
        <v>119.2101885125179</v>
      </c>
      <c r="M735">
        <v>80</v>
      </c>
    </row>
    <row r="736" spans="2:13" x14ac:dyDescent="0.25">
      <c r="B736">
        <v>80</v>
      </c>
      <c r="C736">
        <v>75</v>
      </c>
      <c r="D736">
        <v>4</v>
      </c>
      <c r="E736">
        <v>72</v>
      </c>
      <c r="F736">
        <v>0.24813008908072171</v>
      </c>
      <c r="G736">
        <v>1437.211542689595</v>
      </c>
      <c r="H736">
        <v>77.031303373420556</v>
      </c>
      <c r="I736">
        <v>80</v>
      </c>
      <c r="J736">
        <v>0.24813008908072171</v>
      </c>
      <c r="K736">
        <v>1437.211542689595</v>
      </c>
      <c r="L736">
        <v>77.031303373420556</v>
      </c>
      <c r="M736">
        <v>80</v>
      </c>
    </row>
    <row r="737" spans="2:13" x14ac:dyDescent="0.25">
      <c r="B737">
        <v>80</v>
      </c>
      <c r="C737">
        <v>75</v>
      </c>
      <c r="D737">
        <v>4</v>
      </c>
      <c r="E737">
        <v>76</v>
      </c>
      <c r="F737">
        <v>0.26111417260473702</v>
      </c>
      <c r="G737">
        <v>1354.33142616656</v>
      </c>
      <c r="H737">
        <v>37.29399493780987</v>
      </c>
      <c r="I737">
        <v>80</v>
      </c>
      <c r="J737">
        <v>0.26111417260473702</v>
      </c>
      <c r="K737">
        <v>1354.33142616656</v>
      </c>
      <c r="L737">
        <v>37.29399493780987</v>
      </c>
      <c r="M737">
        <v>80</v>
      </c>
    </row>
    <row r="738" spans="2:13" x14ac:dyDescent="0.25">
      <c r="B738">
        <v>80</v>
      </c>
      <c r="C738">
        <v>75</v>
      </c>
      <c r="D738">
        <v>4</v>
      </c>
      <c r="E738">
        <v>80</v>
      </c>
      <c r="F738">
        <v>0.27541054883113181</v>
      </c>
      <c r="G738">
        <v>1273.873064959824</v>
      </c>
      <c r="H738">
        <v>0</v>
      </c>
      <c r="I738">
        <v>80</v>
      </c>
      <c r="J738">
        <v>0.27541054883113181</v>
      </c>
      <c r="K738">
        <v>1273.873064959824</v>
      </c>
      <c r="L738">
        <v>0</v>
      </c>
      <c r="M738">
        <v>80</v>
      </c>
    </row>
    <row r="739" spans="2:13" x14ac:dyDescent="0.25">
      <c r="B739">
        <v>80</v>
      </c>
      <c r="C739">
        <v>75</v>
      </c>
      <c r="D739">
        <v>5</v>
      </c>
      <c r="E739">
        <v>20</v>
      </c>
      <c r="F739">
        <v>0.15058563118388921</v>
      </c>
      <c r="G739">
        <v>2736.081085463969</v>
      </c>
      <c r="H739">
        <v>815.68550694543467</v>
      </c>
      <c r="I739">
        <v>80</v>
      </c>
      <c r="J739">
        <v>0.15058563118388921</v>
      </c>
      <c r="K739">
        <v>2736.081085463969</v>
      </c>
      <c r="L739">
        <v>815.68550694543467</v>
      </c>
      <c r="M739">
        <v>80</v>
      </c>
    </row>
    <row r="740" spans="2:13" x14ac:dyDescent="0.25">
      <c r="B740">
        <v>80</v>
      </c>
      <c r="C740">
        <v>75</v>
      </c>
      <c r="D740">
        <v>5</v>
      </c>
      <c r="E740">
        <v>24</v>
      </c>
      <c r="F740">
        <v>0.14610090863259251</v>
      </c>
      <c r="G740">
        <v>2810.99509709412</v>
      </c>
      <c r="H740">
        <v>798.01138313530726</v>
      </c>
      <c r="I740">
        <v>80</v>
      </c>
      <c r="J740">
        <v>0.14610090863259251</v>
      </c>
      <c r="K740">
        <v>2810.99509709412</v>
      </c>
      <c r="L740">
        <v>798.01138313530726</v>
      </c>
      <c r="M740">
        <v>80</v>
      </c>
    </row>
    <row r="741" spans="2:13" x14ac:dyDescent="0.25">
      <c r="B741">
        <v>80</v>
      </c>
      <c r="C741">
        <v>75</v>
      </c>
      <c r="D741">
        <v>5</v>
      </c>
      <c r="E741">
        <v>28</v>
      </c>
      <c r="F741">
        <v>0.15062926569546781</v>
      </c>
      <c r="G741">
        <v>2689.4614204982481</v>
      </c>
      <c r="H741">
        <v>723.64686880838735</v>
      </c>
      <c r="I741">
        <v>80</v>
      </c>
      <c r="J741">
        <v>0.15062926569546781</v>
      </c>
      <c r="K741">
        <v>2689.4614204982481</v>
      </c>
      <c r="L741">
        <v>723.64686880838735</v>
      </c>
      <c r="M741">
        <v>80</v>
      </c>
    </row>
    <row r="742" spans="2:13" x14ac:dyDescent="0.25">
      <c r="B742">
        <v>80</v>
      </c>
      <c r="C742">
        <v>75</v>
      </c>
      <c r="D742">
        <v>5</v>
      </c>
      <c r="E742">
        <v>32</v>
      </c>
      <c r="F742">
        <v>0.15549848244686901</v>
      </c>
      <c r="G742">
        <v>2570.674948955289</v>
      </c>
      <c r="H742">
        <v>651.97293432238121</v>
      </c>
      <c r="I742">
        <v>80</v>
      </c>
      <c r="J742">
        <v>0.15549848244686901</v>
      </c>
      <c r="K742">
        <v>2570.674948955289</v>
      </c>
      <c r="L742">
        <v>651.97293432238121</v>
      </c>
      <c r="M742">
        <v>80</v>
      </c>
    </row>
    <row r="743" spans="2:13" x14ac:dyDescent="0.25">
      <c r="B743">
        <v>80</v>
      </c>
      <c r="C743">
        <v>75</v>
      </c>
      <c r="D743">
        <v>5</v>
      </c>
      <c r="E743">
        <v>36</v>
      </c>
      <c r="F743">
        <v>0.1607438305121652</v>
      </c>
      <c r="G743">
        <v>2454.597092319299</v>
      </c>
      <c r="H743">
        <v>582.97674652946728</v>
      </c>
      <c r="I743">
        <v>80</v>
      </c>
      <c r="J743">
        <v>0.1607438305121652</v>
      </c>
      <c r="K743">
        <v>2454.597092319299</v>
      </c>
      <c r="L743">
        <v>582.97674652946728</v>
      </c>
      <c r="M743">
        <v>80</v>
      </c>
    </row>
    <row r="744" spans="2:13" x14ac:dyDescent="0.25">
      <c r="B744">
        <v>80</v>
      </c>
      <c r="C744">
        <v>75</v>
      </c>
      <c r="D744">
        <v>5</v>
      </c>
      <c r="E744">
        <v>40</v>
      </c>
      <c r="F744">
        <v>0.166404577452331</v>
      </c>
      <c r="G744">
        <v>2341.2029669360918</v>
      </c>
      <c r="H744">
        <v>516.65077059165685</v>
      </c>
      <c r="I744">
        <v>80</v>
      </c>
      <c r="J744">
        <v>0.166404577452331</v>
      </c>
      <c r="K744">
        <v>2341.2029669360918</v>
      </c>
      <c r="L744">
        <v>516.65077059165685</v>
      </c>
      <c r="M744">
        <v>80</v>
      </c>
    </row>
    <row r="745" spans="2:13" x14ac:dyDescent="0.25">
      <c r="B745">
        <v>80</v>
      </c>
      <c r="C745">
        <v>75</v>
      </c>
      <c r="D745">
        <v>5</v>
      </c>
      <c r="E745">
        <v>44</v>
      </c>
      <c r="F745">
        <v>0.1725246766429599</v>
      </c>
      <c r="G745">
        <v>2230.4775008276579</v>
      </c>
      <c r="H745">
        <v>452.99103029333003</v>
      </c>
      <c r="I745">
        <v>80</v>
      </c>
      <c r="J745">
        <v>0.1725246766429599</v>
      </c>
      <c r="K745">
        <v>2230.4775008276579</v>
      </c>
      <c r="L745">
        <v>452.99103029333003</v>
      </c>
      <c r="M745">
        <v>80</v>
      </c>
    </row>
    <row r="746" spans="2:13" x14ac:dyDescent="0.25">
      <c r="B746">
        <v>80</v>
      </c>
      <c r="C746">
        <v>75</v>
      </c>
      <c r="D746">
        <v>5</v>
      </c>
      <c r="E746">
        <v>48</v>
      </c>
      <c r="F746">
        <v>0.17915360277716089</v>
      </c>
      <c r="G746">
        <v>2122.4120425081051</v>
      </c>
      <c r="H746">
        <v>391.99575989991558</v>
      </c>
      <c r="I746">
        <v>80</v>
      </c>
      <c r="J746">
        <v>0.17915360277716089</v>
      </c>
      <c r="K746">
        <v>2122.4120425081051</v>
      </c>
      <c r="L746">
        <v>391.99575989991558</v>
      </c>
      <c r="M746">
        <v>80</v>
      </c>
    </row>
    <row r="747" spans="2:13" x14ac:dyDescent="0.25">
      <c r="B747">
        <v>80</v>
      </c>
      <c r="C747">
        <v>75</v>
      </c>
      <c r="D747">
        <v>5</v>
      </c>
      <c r="E747">
        <v>52</v>
      </c>
      <c r="F747">
        <v>0.18634732728710021</v>
      </c>
      <c r="G747">
        <v>2017.001934311053</v>
      </c>
      <c r="H747">
        <v>333.66450526237429</v>
      </c>
      <c r="I747">
        <v>80</v>
      </c>
      <c r="J747">
        <v>0.18634732728710021</v>
      </c>
      <c r="K747">
        <v>2017.001934311053</v>
      </c>
      <c r="L747">
        <v>333.66450526237429</v>
      </c>
      <c r="M747">
        <v>80</v>
      </c>
    </row>
    <row r="748" spans="2:13" x14ac:dyDescent="0.25">
      <c r="B748">
        <v>80</v>
      </c>
      <c r="C748">
        <v>75</v>
      </c>
      <c r="D748">
        <v>5</v>
      </c>
      <c r="E748">
        <v>56</v>
      </c>
      <c r="F748">
        <v>0.19416945979933681</v>
      </c>
      <c r="G748">
        <v>1914.2449034353731</v>
      </c>
      <c r="H748">
        <v>277.99756554791787</v>
      </c>
      <c r="I748">
        <v>80</v>
      </c>
      <c r="J748">
        <v>0.19416945979933681</v>
      </c>
      <c r="K748">
        <v>1914.2449034353731</v>
      </c>
      <c r="L748">
        <v>277.99756554791787</v>
      </c>
      <c r="M748">
        <v>80</v>
      </c>
    </row>
    <row r="749" spans="2:13" x14ac:dyDescent="0.25">
      <c r="B749">
        <v>80</v>
      </c>
      <c r="C749">
        <v>75</v>
      </c>
      <c r="D749">
        <v>5</v>
      </c>
      <c r="E749">
        <v>60</v>
      </c>
      <c r="F749">
        <v>0.2026925971195746</v>
      </c>
      <c r="G749">
        <v>1814.1400384311059</v>
      </c>
      <c r="H749">
        <v>224.99566395027981</v>
      </c>
      <c r="I749">
        <v>80</v>
      </c>
      <c r="J749">
        <v>0.2026925971195746</v>
      </c>
      <c r="K749">
        <v>1814.1400384311059</v>
      </c>
      <c r="L749">
        <v>224.99566395027981</v>
      </c>
      <c r="M749">
        <v>80</v>
      </c>
    </row>
    <row r="750" spans="2:13" x14ac:dyDescent="0.25">
      <c r="B750">
        <v>80</v>
      </c>
      <c r="C750">
        <v>75</v>
      </c>
      <c r="D750">
        <v>5</v>
      </c>
      <c r="E750">
        <v>64</v>
      </c>
      <c r="F750">
        <v>0.21199993343133389</v>
      </c>
      <c r="G750">
        <v>1716.6871578602929</v>
      </c>
      <c r="H750">
        <v>174.65976424878971</v>
      </c>
      <c r="I750">
        <v>80</v>
      </c>
      <c r="J750">
        <v>0.21199993343133389</v>
      </c>
      <c r="K750">
        <v>1716.6871578602929</v>
      </c>
      <c r="L750">
        <v>174.65976424878971</v>
      </c>
      <c r="M750">
        <v>80</v>
      </c>
    </row>
    <row r="751" spans="2:13" x14ac:dyDescent="0.25">
      <c r="B751">
        <v>80</v>
      </c>
      <c r="C751">
        <v>75</v>
      </c>
      <c r="D751">
        <v>5</v>
      </c>
      <c r="E751">
        <v>68</v>
      </c>
      <c r="F751">
        <v>0.2221871991634275</v>
      </c>
      <c r="G751">
        <v>1621.886433081562</v>
      </c>
      <c r="H751">
        <v>126.9909774042722</v>
      </c>
      <c r="I751">
        <v>80</v>
      </c>
      <c r="J751">
        <v>0.2221871991634275</v>
      </c>
      <c r="K751">
        <v>1621.886433081562</v>
      </c>
      <c r="L751">
        <v>126.9909774042722</v>
      </c>
      <c r="M751">
        <v>80</v>
      </c>
    </row>
    <row r="752" spans="2:13" x14ac:dyDescent="0.25">
      <c r="B752">
        <v>80</v>
      </c>
      <c r="C752">
        <v>75</v>
      </c>
      <c r="D752">
        <v>5</v>
      </c>
      <c r="E752">
        <v>72</v>
      </c>
      <c r="F752">
        <v>0.2333650136898143</v>
      </c>
      <c r="G752">
        <v>1529.73817251834</v>
      </c>
      <c r="H752">
        <v>81.990522445040284</v>
      </c>
      <c r="I752">
        <v>80</v>
      </c>
      <c r="J752">
        <v>0.2333650136898143</v>
      </c>
      <c r="K752">
        <v>1529.73817251834</v>
      </c>
      <c r="L752">
        <v>81.990522445040284</v>
      </c>
      <c r="M752">
        <v>80</v>
      </c>
    </row>
    <row r="753" spans="2:13" x14ac:dyDescent="0.25">
      <c r="B753">
        <v>80</v>
      </c>
      <c r="C753">
        <v>75</v>
      </c>
      <c r="D753">
        <v>5</v>
      </c>
      <c r="E753">
        <v>76</v>
      </c>
      <c r="F753">
        <v>0.24566176059687811</v>
      </c>
      <c r="G753">
        <v>1440.242707116548</v>
      </c>
      <c r="H753">
        <v>39.659719320296119</v>
      </c>
      <c r="I753">
        <v>80</v>
      </c>
      <c r="J753">
        <v>0.24566176059687811</v>
      </c>
      <c r="K753">
        <v>1440.242707116548</v>
      </c>
      <c r="L753">
        <v>39.659719320296119</v>
      </c>
      <c r="M753">
        <v>80</v>
      </c>
    </row>
    <row r="754" spans="2:13" x14ac:dyDescent="0.25">
      <c r="B754">
        <v>80</v>
      </c>
      <c r="C754">
        <v>75</v>
      </c>
      <c r="D754">
        <v>5</v>
      </c>
      <c r="E754">
        <v>80</v>
      </c>
      <c r="F754">
        <v>0.2592271259411672</v>
      </c>
      <c r="G754">
        <v>1353.40033836353</v>
      </c>
      <c r="H754">
        <v>0</v>
      </c>
      <c r="I754">
        <v>80</v>
      </c>
      <c r="J754">
        <v>0.2592271259411672</v>
      </c>
      <c r="K754">
        <v>1353.40033836353</v>
      </c>
      <c r="L754">
        <v>0</v>
      </c>
      <c r="M754">
        <v>80</v>
      </c>
    </row>
    <row r="755" spans="2:13" x14ac:dyDescent="0.25">
      <c r="B755">
        <v>80</v>
      </c>
      <c r="C755">
        <v>75</v>
      </c>
      <c r="D755">
        <v>6</v>
      </c>
      <c r="E755">
        <v>20</v>
      </c>
      <c r="F755">
        <v>0.1418816900947534</v>
      </c>
      <c r="G755">
        <v>2935.3295817668591</v>
      </c>
      <c r="H755">
        <v>875.0858337772612</v>
      </c>
      <c r="I755">
        <v>80</v>
      </c>
      <c r="J755">
        <v>0.1418816900947534</v>
      </c>
      <c r="K755">
        <v>2935.3295817668591</v>
      </c>
      <c r="L755">
        <v>875.0858337772612</v>
      </c>
      <c r="M755">
        <v>80</v>
      </c>
    </row>
    <row r="756" spans="2:13" x14ac:dyDescent="0.25">
      <c r="B756">
        <v>80</v>
      </c>
      <c r="C756">
        <v>75</v>
      </c>
      <c r="D756">
        <v>6</v>
      </c>
      <c r="E756">
        <v>24</v>
      </c>
      <c r="F756">
        <v>0.1402728715104162</v>
      </c>
      <c r="G756">
        <v>2948.6856539013352</v>
      </c>
      <c r="H756">
        <v>837.10026051935176</v>
      </c>
      <c r="I756">
        <v>80</v>
      </c>
      <c r="J756">
        <v>0.1402728715104162</v>
      </c>
      <c r="K756">
        <v>2948.6856539013352</v>
      </c>
      <c r="L756">
        <v>837.10026051935176</v>
      </c>
      <c r="M756">
        <v>80</v>
      </c>
    </row>
    <row r="757" spans="2:13" x14ac:dyDescent="0.25">
      <c r="B757">
        <v>80</v>
      </c>
      <c r="C757">
        <v>75</v>
      </c>
      <c r="D757">
        <v>6</v>
      </c>
      <c r="E757">
        <v>28</v>
      </c>
      <c r="F757">
        <v>0.14457738167280099</v>
      </c>
      <c r="G757">
        <v>2820.3027435326371</v>
      </c>
      <c r="H757">
        <v>758.85203034879726</v>
      </c>
      <c r="I757">
        <v>80</v>
      </c>
      <c r="J757">
        <v>0.14457738167280099</v>
      </c>
      <c r="K757">
        <v>2820.3027435326371</v>
      </c>
      <c r="L757">
        <v>758.85203034879726</v>
      </c>
      <c r="M757">
        <v>80</v>
      </c>
    </row>
    <row r="758" spans="2:13" x14ac:dyDescent="0.25">
      <c r="B758">
        <v>80</v>
      </c>
      <c r="C758">
        <v>75</v>
      </c>
      <c r="D758">
        <v>6</v>
      </c>
      <c r="E758">
        <v>32</v>
      </c>
      <c r="F758">
        <v>0.14921117153434749</v>
      </c>
      <c r="G758">
        <v>2694.8217183431339</v>
      </c>
      <c r="H758">
        <v>683.45896205172357</v>
      </c>
      <c r="I758">
        <v>80</v>
      </c>
      <c r="J758">
        <v>0.14921117153434749</v>
      </c>
      <c r="K758">
        <v>2694.8217183431339</v>
      </c>
      <c r="L758">
        <v>683.45896205172357</v>
      </c>
      <c r="M758">
        <v>80</v>
      </c>
    </row>
    <row r="759" spans="2:13" x14ac:dyDescent="0.25">
      <c r="B759">
        <v>80</v>
      </c>
      <c r="C759">
        <v>75</v>
      </c>
      <c r="D759">
        <v>6</v>
      </c>
      <c r="E759">
        <v>36</v>
      </c>
      <c r="F759">
        <v>0.15420847652643849</v>
      </c>
      <c r="G759">
        <v>2572.208310868597</v>
      </c>
      <c r="H759">
        <v>610.90989051598751</v>
      </c>
      <c r="I759">
        <v>80</v>
      </c>
      <c r="J759">
        <v>0.15420847652643849</v>
      </c>
      <c r="K759">
        <v>2572.208310868597</v>
      </c>
      <c r="L759">
        <v>610.90989051598751</v>
      </c>
      <c r="M759">
        <v>80</v>
      </c>
    </row>
    <row r="760" spans="2:13" x14ac:dyDescent="0.25">
      <c r="B760">
        <v>80</v>
      </c>
      <c r="C760">
        <v>75</v>
      </c>
      <c r="D760">
        <v>6</v>
      </c>
      <c r="E760">
        <v>40</v>
      </c>
      <c r="F760">
        <v>0.15960744547711109</v>
      </c>
      <c r="G760">
        <v>2452.4418897729188</v>
      </c>
      <c r="H760">
        <v>541.1986990836823</v>
      </c>
      <c r="I760">
        <v>80</v>
      </c>
      <c r="J760">
        <v>0.15960744547711109</v>
      </c>
      <c r="K760">
        <v>2452.4418897729188</v>
      </c>
      <c r="L760">
        <v>541.1986990836823</v>
      </c>
      <c r="M760">
        <v>80</v>
      </c>
    </row>
    <row r="761" spans="2:13" x14ac:dyDescent="0.25">
      <c r="B761">
        <v>80</v>
      </c>
      <c r="C761">
        <v>75</v>
      </c>
      <c r="D761">
        <v>6</v>
      </c>
      <c r="E761">
        <v>44</v>
      </c>
      <c r="F761">
        <v>0.16545086238473281</v>
      </c>
      <c r="G761">
        <v>2335.5107119804202</v>
      </c>
      <c r="H761">
        <v>474.32238636417009</v>
      </c>
      <c r="I761">
        <v>80</v>
      </c>
      <c r="J761">
        <v>0.16545086238473281</v>
      </c>
      <c r="K761">
        <v>2335.5107119804202</v>
      </c>
      <c r="L761">
        <v>474.32238636417009</v>
      </c>
      <c r="M761">
        <v>80</v>
      </c>
    </row>
    <row r="762" spans="2:13" x14ac:dyDescent="0.25">
      <c r="B762">
        <v>80</v>
      </c>
      <c r="C762">
        <v>75</v>
      </c>
      <c r="D762">
        <v>6</v>
      </c>
      <c r="E762">
        <v>48</v>
      </c>
      <c r="F762">
        <v>0.17178698895186839</v>
      </c>
      <c r="G762">
        <v>2221.408419114367</v>
      </c>
      <c r="H762">
        <v>410.27975275240209</v>
      </c>
      <c r="I762">
        <v>80</v>
      </c>
      <c r="J762">
        <v>0.17178698895186839</v>
      </c>
      <c r="K762">
        <v>2221.408419114367</v>
      </c>
      <c r="L762">
        <v>410.27975275240209</v>
      </c>
      <c r="M762">
        <v>80</v>
      </c>
    </row>
    <row r="763" spans="2:13" x14ac:dyDescent="0.25">
      <c r="B763">
        <v>80</v>
      </c>
      <c r="C763">
        <v>75</v>
      </c>
      <c r="D763">
        <v>6</v>
      </c>
      <c r="E763">
        <v>52</v>
      </c>
      <c r="F763">
        <v>0.17867053679745429</v>
      </c>
      <c r="G763">
        <v>2110.1317752040982</v>
      </c>
      <c r="H763">
        <v>349.070602824795</v>
      </c>
      <c r="I763">
        <v>80</v>
      </c>
      <c r="J763">
        <v>0.17867053679745429</v>
      </c>
      <c r="K763">
        <v>2110.1317752040982</v>
      </c>
      <c r="L763">
        <v>349.070602824795</v>
      </c>
      <c r="M763">
        <v>80</v>
      </c>
    </row>
    <row r="764" spans="2:13" x14ac:dyDescent="0.25">
      <c r="B764">
        <v>80</v>
      </c>
      <c r="C764">
        <v>75</v>
      </c>
      <c r="D764">
        <v>6</v>
      </c>
      <c r="E764">
        <v>56</v>
      </c>
      <c r="F764">
        <v>0.18616380304785271</v>
      </c>
      <c r="G764">
        <v>2001.679284548434</v>
      </c>
      <c r="H764">
        <v>290.69528826689537</v>
      </c>
      <c r="I764">
        <v>80</v>
      </c>
      <c r="J764">
        <v>0.18616380304785271</v>
      </c>
      <c r="K764">
        <v>2001.679284548434</v>
      </c>
      <c r="L764">
        <v>290.69528826689537</v>
      </c>
      <c r="M764">
        <v>80</v>
      </c>
    </row>
    <row r="765" spans="2:13" x14ac:dyDescent="0.25">
      <c r="B765">
        <v>80</v>
      </c>
      <c r="C765">
        <v>75</v>
      </c>
      <c r="D765">
        <v>6</v>
      </c>
      <c r="E765">
        <v>60</v>
      </c>
      <c r="F765">
        <v>0.19433801485212379</v>
      </c>
      <c r="G765">
        <v>1896.0503730694761</v>
      </c>
      <c r="H765">
        <v>235.15445836243029</v>
      </c>
      <c r="I765">
        <v>80</v>
      </c>
      <c r="J765">
        <v>0.19433801485212379</v>
      </c>
      <c r="K765">
        <v>1896.0503730694761</v>
      </c>
      <c r="L765">
        <v>235.15445836243029</v>
      </c>
      <c r="M765">
        <v>80</v>
      </c>
    </row>
    <row r="766" spans="2:13" x14ac:dyDescent="0.25">
      <c r="B766">
        <v>80</v>
      </c>
      <c r="C766">
        <v>75</v>
      </c>
      <c r="D766">
        <v>6</v>
      </c>
      <c r="E766">
        <v>64</v>
      </c>
      <c r="F766">
        <v>0.2032749389752487</v>
      </c>
      <c r="G766">
        <v>1793.2449159302271</v>
      </c>
      <c r="H766">
        <v>182.4489325697792</v>
      </c>
      <c r="I766">
        <v>80</v>
      </c>
      <c r="J766">
        <v>0.2032749389752487</v>
      </c>
      <c r="K766">
        <v>1793.2449159302271</v>
      </c>
      <c r="L766">
        <v>182.4489325697792</v>
      </c>
      <c r="M766">
        <v>80</v>
      </c>
    </row>
    <row r="767" spans="2:13" x14ac:dyDescent="0.25">
      <c r="B767">
        <v>80</v>
      </c>
      <c r="C767">
        <v>75</v>
      </c>
      <c r="D767">
        <v>6</v>
      </c>
      <c r="E767">
        <v>68</v>
      </c>
      <c r="F767">
        <v>0.21306882598245289</v>
      </c>
      <c r="G767">
        <v>1693.262973815795</v>
      </c>
      <c r="H767">
        <v>132.57964345585609</v>
      </c>
      <c r="I767">
        <v>80</v>
      </c>
      <c r="J767">
        <v>0.21306882598245289</v>
      </c>
      <c r="K767">
        <v>1693.262973815795</v>
      </c>
      <c r="L767">
        <v>132.57964345585609</v>
      </c>
      <c r="M767">
        <v>80</v>
      </c>
    </row>
    <row r="768" spans="2:13" x14ac:dyDescent="0.25">
      <c r="B768">
        <v>80</v>
      </c>
      <c r="C768">
        <v>75</v>
      </c>
      <c r="D768">
        <v>6</v>
      </c>
      <c r="E768">
        <v>72</v>
      </c>
      <c r="F768">
        <v>0.2238287765434514</v>
      </c>
      <c r="G768">
        <v>1596.1046536931831</v>
      </c>
      <c r="H768">
        <v>85.547619530115469</v>
      </c>
      <c r="I768">
        <v>80</v>
      </c>
      <c r="J768">
        <v>0.2238287765434514</v>
      </c>
      <c r="K768">
        <v>1596.1046536931831</v>
      </c>
      <c r="L768">
        <v>85.547619530115469</v>
      </c>
      <c r="M768">
        <v>80</v>
      </c>
    </row>
    <row r="769" spans="2:13" x14ac:dyDescent="0.25">
      <c r="B769">
        <v>80</v>
      </c>
      <c r="C769">
        <v>75</v>
      </c>
      <c r="D769">
        <v>6</v>
      </c>
      <c r="E769">
        <v>76</v>
      </c>
      <c r="F769">
        <v>0.2356816418095416</v>
      </c>
      <c r="G769">
        <v>1501.7700433957871</v>
      </c>
      <c r="H769">
        <v>41.353990280686688</v>
      </c>
      <c r="I769">
        <v>80</v>
      </c>
      <c r="J769">
        <v>0.2356816418095416</v>
      </c>
      <c r="K769">
        <v>1501.7700433957871</v>
      </c>
      <c r="L769">
        <v>41.353990280686688</v>
      </c>
      <c r="M769">
        <v>80</v>
      </c>
    </row>
    <row r="770" spans="2:13" x14ac:dyDescent="0.25">
      <c r="B770">
        <v>80</v>
      </c>
      <c r="C770">
        <v>75</v>
      </c>
      <c r="D770">
        <v>6</v>
      </c>
      <c r="E770">
        <v>80</v>
      </c>
      <c r="F770">
        <v>0.24877560294250431</v>
      </c>
      <c r="G770">
        <v>1410.2591896094409</v>
      </c>
      <c r="H770">
        <v>3.180201975685999E-6</v>
      </c>
      <c r="I770">
        <v>80</v>
      </c>
      <c r="J770">
        <v>0.24877560294250431</v>
      </c>
      <c r="K770">
        <v>1410.2591896094409</v>
      </c>
      <c r="L770">
        <v>3.180201975685999E-6</v>
      </c>
      <c r="M770">
        <v>80</v>
      </c>
    </row>
    <row r="771" spans="2:13" x14ac:dyDescent="0.25">
      <c r="B771">
        <v>80</v>
      </c>
      <c r="C771">
        <v>75</v>
      </c>
      <c r="D771">
        <v>7</v>
      </c>
      <c r="E771">
        <v>20</v>
      </c>
      <c r="F771">
        <v>0.13626679030503491</v>
      </c>
      <c r="G771">
        <v>3080.0220727493761</v>
      </c>
      <c r="H771">
        <v>918.22182913285735</v>
      </c>
      <c r="I771">
        <v>80</v>
      </c>
      <c r="J771">
        <v>0.13626679030503491</v>
      </c>
      <c r="K771">
        <v>3080.0220727493761</v>
      </c>
      <c r="L771">
        <v>918.22182913285735</v>
      </c>
      <c r="M771">
        <v>80</v>
      </c>
    </row>
    <row r="772" spans="2:13" x14ac:dyDescent="0.25">
      <c r="B772">
        <v>80</v>
      </c>
      <c r="C772">
        <v>75</v>
      </c>
      <c r="D772">
        <v>7</v>
      </c>
      <c r="E772">
        <v>24</v>
      </c>
      <c r="F772">
        <v>0.13621395502678649</v>
      </c>
      <c r="G772">
        <v>3052.82970436403</v>
      </c>
      <c r="H772">
        <v>866.66564780744898</v>
      </c>
      <c r="I772">
        <v>80</v>
      </c>
      <c r="J772">
        <v>0.13621395502678649</v>
      </c>
      <c r="K772">
        <v>3052.82970436403</v>
      </c>
      <c r="L772">
        <v>866.66564780744898</v>
      </c>
      <c r="M772">
        <v>80</v>
      </c>
    </row>
    <row r="773" spans="2:13" x14ac:dyDescent="0.25">
      <c r="B773">
        <v>80</v>
      </c>
      <c r="C773">
        <v>75</v>
      </c>
      <c r="D773">
        <v>7</v>
      </c>
      <c r="E773">
        <v>28</v>
      </c>
      <c r="F773">
        <v>0.1403625063206147</v>
      </c>
      <c r="G773">
        <v>2919.2125793299592</v>
      </c>
      <c r="H773">
        <v>785.46546760803187</v>
      </c>
      <c r="I773">
        <v>80</v>
      </c>
      <c r="J773">
        <v>0.1403625063206147</v>
      </c>
      <c r="K773">
        <v>2919.2125793299592</v>
      </c>
      <c r="L773">
        <v>785.46546760803187</v>
      </c>
      <c r="M773">
        <v>80</v>
      </c>
    </row>
    <row r="774" spans="2:13" x14ac:dyDescent="0.25">
      <c r="B774">
        <v>80</v>
      </c>
      <c r="C774">
        <v>75</v>
      </c>
      <c r="D774">
        <v>7</v>
      </c>
      <c r="E774">
        <v>32</v>
      </c>
      <c r="F774">
        <v>0.14483219883758661</v>
      </c>
      <c r="G774">
        <v>2788.6177706757871</v>
      </c>
      <c r="H774">
        <v>707.24746406028237</v>
      </c>
      <c r="I774">
        <v>80</v>
      </c>
      <c r="J774">
        <v>0.14483219883758661</v>
      </c>
      <c r="K774">
        <v>2788.6177706757871</v>
      </c>
      <c r="L774">
        <v>707.24746406028237</v>
      </c>
      <c r="M774">
        <v>80</v>
      </c>
    </row>
    <row r="775" spans="2:13" x14ac:dyDescent="0.25">
      <c r="B775">
        <v>80</v>
      </c>
      <c r="C775">
        <v>75</v>
      </c>
      <c r="D775">
        <v>7</v>
      </c>
      <c r="E775">
        <v>36</v>
      </c>
      <c r="F775">
        <v>0.14965653181215441</v>
      </c>
      <c r="G775">
        <v>2661.0145880883688</v>
      </c>
      <c r="H775">
        <v>632.00174808224983</v>
      </c>
      <c r="I775">
        <v>80</v>
      </c>
      <c r="J775">
        <v>0.14965653181215441</v>
      </c>
      <c r="K775">
        <v>2661.0145880883688</v>
      </c>
      <c r="L775">
        <v>632.00174808224983</v>
      </c>
      <c r="M775">
        <v>80</v>
      </c>
    </row>
    <row r="776" spans="2:13" x14ac:dyDescent="0.25">
      <c r="B776">
        <v>80</v>
      </c>
      <c r="C776">
        <v>75</v>
      </c>
      <c r="D776">
        <v>7</v>
      </c>
      <c r="E776">
        <v>40</v>
      </c>
      <c r="F776">
        <v>0.15487288117412501</v>
      </c>
      <c r="G776">
        <v>2536.3854314118698</v>
      </c>
      <c r="H776">
        <v>559.72315544069897</v>
      </c>
      <c r="I776">
        <v>80</v>
      </c>
      <c r="J776">
        <v>0.15487288117412501</v>
      </c>
      <c r="K776">
        <v>2536.3854314118698</v>
      </c>
      <c r="L776">
        <v>559.72315544069897</v>
      </c>
      <c r="M776">
        <v>80</v>
      </c>
    </row>
    <row r="777" spans="2:13" x14ac:dyDescent="0.25">
      <c r="B777">
        <v>80</v>
      </c>
      <c r="C777">
        <v>75</v>
      </c>
      <c r="D777">
        <v>7</v>
      </c>
      <c r="E777">
        <v>44</v>
      </c>
      <c r="F777">
        <v>0.16052323773775989</v>
      </c>
      <c r="G777">
        <v>2414.7206497129159</v>
      </c>
      <c r="H777">
        <v>490.40925882468161</v>
      </c>
      <c r="I777">
        <v>80</v>
      </c>
      <c r="J777">
        <v>0.16052323773775989</v>
      </c>
      <c r="K777">
        <v>2414.7206497129159</v>
      </c>
      <c r="L777">
        <v>490.40925882468161</v>
      </c>
      <c r="M777">
        <v>80</v>
      </c>
    </row>
    <row r="778" spans="2:13" x14ac:dyDescent="0.25">
      <c r="B778">
        <v>80</v>
      </c>
      <c r="C778">
        <v>75</v>
      </c>
      <c r="D778">
        <v>7</v>
      </c>
      <c r="E778">
        <v>48</v>
      </c>
      <c r="F778">
        <v>0.1666550490363306</v>
      </c>
      <c r="G778">
        <v>2296.0151515878019</v>
      </c>
      <c r="H778">
        <v>424.05914011736741</v>
      </c>
      <c r="I778">
        <v>80</v>
      </c>
      <c r="J778">
        <v>0.1666550490363306</v>
      </c>
      <c r="K778">
        <v>2296.0151515878019</v>
      </c>
      <c r="L778">
        <v>424.05914011736741</v>
      </c>
      <c r="M778">
        <v>80</v>
      </c>
    </row>
    <row r="779" spans="2:13" x14ac:dyDescent="0.25">
      <c r="B779">
        <v>80</v>
      </c>
      <c r="C779">
        <v>75</v>
      </c>
      <c r="D779">
        <v>7</v>
      </c>
      <c r="E779">
        <v>52</v>
      </c>
      <c r="F779">
        <v>0.17332218603858121</v>
      </c>
      <c r="G779">
        <v>2180.2663727337849</v>
      </c>
      <c r="H779">
        <v>360.67269374754869</v>
      </c>
      <c r="I779">
        <v>80</v>
      </c>
      <c r="J779">
        <v>0.17332218603858121</v>
      </c>
      <c r="K779">
        <v>2180.2663727337849</v>
      </c>
      <c r="L779">
        <v>360.67269374754869</v>
      </c>
      <c r="M779">
        <v>80</v>
      </c>
    </row>
    <row r="780" spans="2:13" x14ac:dyDescent="0.25">
      <c r="B780">
        <v>80</v>
      </c>
      <c r="C780">
        <v>75</v>
      </c>
      <c r="D780">
        <v>7</v>
      </c>
      <c r="E780">
        <v>56</v>
      </c>
      <c r="F780">
        <v>0.18058607367604859</v>
      </c>
      <c r="G780">
        <v>2067.4731035033151</v>
      </c>
      <c r="H780">
        <v>300.25024892241157</v>
      </c>
      <c r="I780">
        <v>80</v>
      </c>
      <c r="J780">
        <v>0.18058607367604859</v>
      </c>
      <c r="K780">
        <v>2067.4731035033151</v>
      </c>
      <c r="L780">
        <v>300.25024892241157</v>
      </c>
      <c r="M780">
        <v>80</v>
      </c>
    </row>
    <row r="781" spans="2:13" x14ac:dyDescent="0.25">
      <c r="B781">
        <v>80</v>
      </c>
      <c r="C781">
        <v>75</v>
      </c>
      <c r="D781">
        <v>7</v>
      </c>
      <c r="E781">
        <v>60</v>
      </c>
      <c r="F781">
        <v>0.18851703307197201</v>
      </c>
      <c r="G781">
        <v>1957.6348259332519</v>
      </c>
      <c r="H781">
        <v>242.7923733174878</v>
      </c>
      <c r="I781">
        <v>80</v>
      </c>
      <c r="J781">
        <v>0.18851703307197201</v>
      </c>
      <c r="K781">
        <v>1957.6348259332519</v>
      </c>
      <c r="L781">
        <v>242.7923733174878</v>
      </c>
      <c r="M781">
        <v>80</v>
      </c>
    </row>
    <row r="782" spans="2:13" x14ac:dyDescent="0.25">
      <c r="B782">
        <v>80</v>
      </c>
      <c r="C782">
        <v>75</v>
      </c>
      <c r="D782">
        <v>7</v>
      </c>
      <c r="E782">
        <v>64</v>
      </c>
      <c r="F782">
        <v>0.19719589291079201</v>
      </c>
      <c r="G782">
        <v>1850.751346329391</v>
      </c>
      <c r="H782">
        <v>188.29977805582999</v>
      </c>
      <c r="I782">
        <v>80</v>
      </c>
      <c r="J782">
        <v>0.19719589291079201</v>
      </c>
      <c r="K782">
        <v>1850.751346329391</v>
      </c>
      <c r="L782">
        <v>188.29977805582999</v>
      </c>
      <c r="M782">
        <v>80</v>
      </c>
    </row>
    <row r="783" spans="2:13" x14ac:dyDescent="0.25">
      <c r="B783">
        <v>80</v>
      </c>
      <c r="C783">
        <v>75</v>
      </c>
      <c r="D783">
        <v>7</v>
      </c>
      <c r="E783">
        <v>68</v>
      </c>
      <c r="F783">
        <v>0.20671594078356109</v>
      </c>
      <c r="G783">
        <v>1746.822597230645</v>
      </c>
      <c r="H783">
        <v>136.77327860542869</v>
      </c>
      <c r="I783">
        <v>80</v>
      </c>
      <c r="J783">
        <v>0.20671594078356109</v>
      </c>
      <c r="K783">
        <v>1746.822597230645</v>
      </c>
      <c r="L783">
        <v>136.77327860542869</v>
      </c>
      <c r="M783">
        <v>80</v>
      </c>
    </row>
    <row r="784" spans="2:13" x14ac:dyDescent="0.25">
      <c r="B784">
        <v>80</v>
      </c>
      <c r="C784">
        <v>75</v>
      </c>
      <c r="D784">
        <v>7</v>
      </c>
      <c r="E784">
        <v>72</v>
      </c>
      <c r="F784">
        <v>0.21718530372450609</v>
      </c>
      <c r="G784">
        <v>1645.8485370587659</v>
      </c>
      <c r="H784">
        <v>88.213786467738217</v>
      </c>
      <c r="I784">
        <v>80</v>
      </c>
      <c r="J784">
        <v>0.21718530372450609</v>
      </c>
      <c r="K784">
        <v>1645.8485370587659</v>
      </c>
      <c r="L784">
        <v>88.213786467738217</v>
      </c>
      <c r="M784">
        <v>80</v>
      </c>
    </row>
    <row r="785" spans="2:13" x14ac:dyDescent="0.25">
      <c r="B785">
        <v>80</v>
      </c>
      <c r="C785">
        <v>75</v>
      </c>
      <c r="D785">
        <v>7</v>
      </c>
      <c r="E785">
        <v>76</v>
      </c>
      <c r="F785">
        <v>0.22872987246607171</v>
      </c>
      <c r="G785">
        <v>1547.8291059576561</v>
      </c>
      <c r="H785">
        <v>42.622317620241901</v>
      </c>
      <c r="I785">
        <v>80</v>
      </c>
      <c r="J785">
        <v>0.22872987246607171</v>
      </c>
      <c r="K785">
        <v>1547.8291059576561</v>
      </c>
      <c r="L785">
        <v>42.622317620241901</v>
      </c>
      <c r="M785">
        <v>80</v>
      </c>
    </row>
    <row r="786" spans="2:13" x14ac:dyDescent="0.25">
      <c r="B786">
        <v>80</v>
      </c>
      <c r="C786">
        <v>75</v>
      </c>
      <c r="D786">
        <v>7</v>
      </c>
      <c r="E786">
        <v>80</v>
      </c>
      <c r="F786">
        <v>0.2414969182799514</v>
      </c>
      <c r="G786">
        <v>1452.7642141474389</v>
      </c>
      <c r="H786">
        <v>9.8962779297042718E-6</v>
      </c>
      <c r="I786">
        <v>80</v>
      </c>
      <c r="J786">
        <v>0.2414969182799514</v>
      </c>
      <c r="K786">
        <v>1452.7642141474389</v>
      </c>
      <c r="L786">
        <v>9.8962779297042718E-6</v>
      </c>
      <c r="M786">
        <v>80</v>
      </c>
    </row>
    <row r="787" spans="2:13" x14ac:dyDescent="0.25">
      <c r="B787">
        <v>80</v>
      </c>
      <c r="C787">
        <v>75</v>
      </c>
      <c r="D787">
        <v>8</v>
      </c>
      <c r="E787">
        <v>20</v>
      </c>
      <c r="F787">
        <v>0.13235633213463949</v>
      </c>
      <c r="G787">
        <v>3189.5184860176032</v>
      </c>
      <c r="H787">
        <v>950.86510903858641</v>
      </c>
      <c r="I787">
        <v>80</v>
      </c>
      <c r="J787">
        <v>0.13235633213463949</v>
      </c>
      <c r="K787">
        <v>3189.5184860176032</v>
      </c>
      <c r="L787">
        <v>950.86510903858641</v>
      </c>
      <c r="M787">
        <v>80</v>
      </c>
    </row>
    <row r="788" spans="2:13" x14ac:dyDescent="0.25">
      <c r="B788">
        <v>80</v>
      </c>
      <c r="C788">
        <v>75</v>
      </c>
      <c r="D788">
        <v>8</v>
      </c>
      <c r="E788">
        <v>24</v>
      </c>
      <c r="F788">
        <v>0.1332329161942481</v>
      </c>
      <c r="G788">
        <v>3134.127770835481</v>
      </c>
      <c r="H788">
        <v>889.74530726180888</v>
      </c>
      <c r="I788">
        <v>80</v>
      </c>
      <c r="J788">
        <v>0.1332329161942481</v>
      </c>
      <c r="K788">
        <v>3134.127770835481</v>
      </c>
      <c r="L788">
        <v>889.74530726180888</v>
      </c>
      <c r="M788">
        <v>80</v>
      </c>
    </row>
    <row r="789" spans="2:13" x14ac:dyDescent="0.25">
      <c r="B789">
        <v>80</v>
      </c>
      <c r="C789">
        <v>75</v>
      </c>
      <c r="D789">
        <v>8</v>
      </c>
      <c r="E789">
        <v>28</v>
      </c>
      <c r="F789">
        <v>0.1372669180334343</v>
      </c>
      <c r="G789">
        <v>2996.3918792411819</v>
      </c>
      <c r="H789">
        <v>806.23192438705291</v>
      </c>
      <c r="I789">
        <v>80</v>
      </c>
      <c r="J789">
        <v>0.1372669180334343</v>
      </c>
      <c r="K789">
        <v>2996.3918792411819</v>
      </c>
      <c r="L789">
        <v>806.23192438705291</v>
      </c>
      <c r="M789">
        <v>80</v>
      </c>
    </row>
    <row r="790" spans="2:13" x14ac:dyDescent="0.25">
      <c r="B790">
        <v>80</v>
      </c>
      <c r="C790">
        <v>75</v>
      </c>
      <c r="D790">
        <v>8</v>
      </c>
      <c r="E790">
        <v>32</v>
      </c>
      <c r="F790">
        <v>0.14161605428670851</v>
      </c>
      <c r="G790">
        <v>2861.774324732025</v>
      </c>
      <c r="H790">
        <v>725.80139188056376</v>
      </c>
      <c r="I790">
        <v>80</v>
      </c>
      <c r="J790">
        <v>0.14161605428670851</v>
      </c>
      <c r="K790">
        <v>2861.774324732025</v>
      </c>
      <c r="L790">
        <v>725.80139188056376</v>
      </c>
      <c r="M790">
        <v>80</v>
      </c>
    </row>
    <row r="791" spans="2:13" x14ac:dyDescent="0.25">
      <c r="B791">
        <v>80</v>
      </c>
      <c r="C791">
        <v>75</v>
      </c>
      <c r="D791">
        <v>8</v>
      </c>
      <c r="E791">
        <v>36</v>
      </c>
      <c r="F791">
        <v>0.1463132852884679</v>
      </c>
      <c r="G791">
        <v>2730.2472356388248</v>
      </c>
      <c r="H791">
        <v>648.44479149163249</v>
      </c>
      <c r="I791">
        <v>80</v>
      </c>
      <c r="J791">
        <v>0.1463132852884679</v>
      </c>
      <c r="K791">
        <v>2730.2472356388248</v>
      </c>
      <c r="L791">
        <v>648.44479149163249</v>
      </c>
      <c r="M791">
        <v>80</v>
      </c>
    </row>
    <row r="792" spans="2:13" x14ac:dyDescent="0.25">
      <c r="B792">
        <v>80</v>
      </c>
      <c r="C792">
        <v>75</v>
      </c>
      <c r="D792">
        <v>8</v>
      </c>
      <c r="E792">
        <v>40</v>
      </c>
      <c r="F792">
        <v>0.15139543234563721</v>
      </c>
      <c r="G792">
        <v>2601.7951691337971</v>
      </c>
      <c r="H792">
        <v>574.15762077267834</v>
      </c>
      <c r="I792">
        <v>80</v>
      </c>
      <c r="J792">
        <v>0.15139543234563721</v>
      </c>
      <c r="K792">
        <v>2601.7951691337971</v>
      </c>
      <c r="L792">
        <v>574.15762077267834</v>
      </c>
      <c r="M792">
        <v>80</v>
      </c>
    </row>
    <row r="793" spans="2:13" x14ac:dyDescent="0.25">
      <c r="B793">
        <v>80</v>
      </c>
      <c r="C793">
        <v>75</v>
      </c>
      <c r="D793">
        <v>8</v>
      </c>
      <c r="E793">
        <v>44</v>
      </c>
      <c r="F793">
        <v>0.15690392345713691</v>
      </c>
      <c r="G793">
        <v>2476.4098327746269</v>
      </c>
      <c r="H793">
        <v>502.93781696959519</v>
      </c>
      <c r="I793">
        <v>80</v>
      </c>
      <c r="J793">
        <v>0.15690392345713691</v>
      </c>
      <c r="K793">
        <v>2476.4098327746269</v>
      </c>
      <c r="L793">
        <v>502.93781696959519</v>
      </c>
      <c r="M793">
        <v>80</v>
      </c>
    </row>
    <row r="794" spans="2:13" x14ac:dyDescent="0.25">
      <c r="B794">
        <v>80</v>
      </c>
      <c r="C794">
        <v>75</v>
      </c>
      <c r="D794">
        <v>8</v>
      </c>
      <c r="E794">
        <v>48</v>
      </c>
      <c r="F794">
        <v>0.1628856317032315</v>
      </c>
      <c r="G794">
        <v>2354.0868819783268</v>
      </c>
      <c r="H794">
        <v>434.7846217643829</v>
      </c>
      <c r="I794">
        <v>80</v>
      </c>
      <c r="J794">
        <v>0.1628856317032315</v>
      </c>
      <c r="K794">
        <v>2354.0868819783268</v>
      </c>
      <c r="L794">
        <v>434.7846217643829</v>
      </c>
      <c r="M794">
        <v>80</v>
      </c>
    </row>
    <row r="795" spans="2:13" x14ac:dyDescent="0.25">
      <c r="B795">
        <v>80</v>
      </c>
      <c r="C795">
        <v>75</v>
      </c>
      <c r="D795">
        <v>8</v>
      </c>
      <c r="E795">
        <v>52</v>
      </c>
      <c r="F795">
        <v>0.16939383687507409</v>
      </c>
      <c r="G795">
        <v>2234.824102758455</v>
      </c>
      <c r="H795">
        <v>369.69796830199311</v>
      </c>
      <c r="I795">
        <v>80</v>
      </c>
      <c r="J795">
        <v>0.16939383687507409</v>
      </c>
      <c r="K795">
        <v>2234.824102758455</v>
      </c>
      <c r="L795">
        <v>369.69796830199311</v>
      </c>
      <c r="M795">
        <v>80</v>
      </c>
    </row>
    <row r="796" spans="2:13" x14ac:dyDescent="0.25">
      <c r="B796">
        <v>80</v>
      </c>
      <c r="C796">
        <v>75</v>
      </c>
      <c r="D796">
        <v>8</v>
      </c>
      <c r="E796">
        <v>56</v>
      </c>
      <c r="F796">
        <v>0.1764893526439173</v>
      </c>
      <c r="G796">
        <v>2118.6204040757571</v>
      </c>
      <c r="H796">
        <v>307.67816068768582</v>
      </c>
      <c r="I796">
        <v>80</v>
      </c>
      <c r="J796">
        <v>0.1764893526439173</v>
      </c>
      <c r="K796">
        <v>2118.6204040757571</v>
      </c>
      <c r="L796">
        <v>307.67816068768582</v>
      </c>
      <c r="M796">
        <v>80</v>
      </c>
    </row>
    <row r="797" spans="2:13" x14ac:dyDescent="0.25">
      <c r="B797">
        <v>80</v>
      </c>
      <c r="C797">
        <v>75</v>
      </c>
      <c r="D797">
        <v>8</v>
      </c>
      <c r="E797">
        <v>60</v>
      </c>
      <c r="F797">
        <v>0.18424186834961209</v>
      </c>
      <c r="G797">
        <v>2005.4752645123131</v>
      </c>
      <c r="H797">
        <v>248.725712097756</v>
      </c>
      <c r="I797">
        <v>80</v>
      </c>
      <c r="J797">
        <v>0.18424186834961209</v>
      </c>
      <c r="K797">
        <v>2005.4752645123131</v>
      </c>
      <c r="L797">
        <v>248.725712097756</v>
      </c>
      <c r="M797">
        <v>80</v>
      </c>
    </row>
    <row r="798" spans="2:13" x14ac:dyDescent="0.25">
      <c r="B798">
        <v>80</v>
      </c>
      <c r="C798">
        <v>75</v>
      </c>
      <c r="D798">
        <v>8</v>
      </c>
      <c r="E798">
        <v>64</v>
      </c>
      <c r="F798">
        <v>0.19273156366743571</v>
      </c>
      <c r="G798">
        <v>1895.3884311156789</v>
      </c>
      <c r="H798">
        <v>192.8412682851438</v>
      </c>
      <c r="I798">
        <v>80</v>
      </c>
      <c r="J798">
        <v>0.19273156366743571</v>
      </c>
      <c r="K798">
        <v>1895.3884311156789</v>
      </c>
      <c r="L798">
        <v>192.8412682851438</v>
      </c>
      <c r="M798">
        <v>80</v>
      </c>
    </row>
    <row r="799" spans="2:13" x14ac:dyDescent="0.25">
      <c r="B799">
        <v>80</v>
      </c>
      <c r="C799">
        <v>75</v>
      </c>
      <c r="D799">
        <v>8</v>
      </c>
      <c r="E799">
        <v>68</v>
      </c>
      <c r="F799">
        <v>0.20205106781956819</v>
      </c>
      <c r="G799">
        <v>1788.3597591788021</v>
      </c>
      <c r="H799">
        <v>140.02557730132199</v>
      </c>
      <c r="I799">
        <v>80</v>
      </c>
      <c r="J799">
        <v>0.20205106781956819</v>
      </c>
      <c r="K799">
        <v>1788.3597591788021</v>
      </c>
      <c r="L799">
        <v>140.02557730132199</v>
      </c>
      <c r="M799">
        <v>80</v>
      </c>
    </row>
    <row r="800" spans="2:13" x14ac:dyDescent="0.25">
      <c r="B800">
        <v>80</v>
      </c>
      <c r="C800">
        <v>75</v>
      </c>
      <c r="D800">
        <v>8</v>
      </c>
      <c r="E800">
        <v>72</v>
      </c>
      <c r="F800">
        <v>0.2123078540081404</v>
      </c>
      <c r="G800">
        <v>1684.389131191768</v>
      </c>
      <c r="H800">
        <v>90.27948435540614</v>
      </c>
      <c r="I800">
        <v>80</v>
      </c>
      <c r="J800">
        <v>0.2123078540081404</v>
      </c>
      <c r="K800">
        <v>1684.389131191768</v>
      </c>
      <c r="L800">
        <v>90.27948435540614</v>
      </c>
      <c r="M800">
        <v>80</v>
      </c>
    </row>
    <row r="801" spans="2:13" x14ac:dyDescent="0.25">
      <c r="B801">
        <v>80</v>
      </c>
      <c r="C801">
        <v>75</v>
      </c>
      <c r="D801">
        <v>8</v>
      </c>
      <c r="E801">
        <v>76</v>
      </c>
      <c r="F801">
        <v>0.2236271856750727</v>
      </c>
      <c r="G801">
        <v>1583.476421505321</v>
      </c>
      <c r="H801">
        <v>43.603940473524808</v>
      </c>
      <c r="I801">
        <v>80</v>
      </c>
      <c r="J801">
        <v>0.2236271856750727</v>
      </c>
      <c r="K801">
        <v>1583.476421505321</v>
      </c>
      <c r="L801">
        <v>43.603940473524808</v>
      </c>
      <c r="M801">
        <v>80</v>
      </c>
    </row>
    <row r="802" spans="2:13" x14ac:dyDescent="0.25">
      <c r="B802">
        <v>80</v>
      </c>
      <c r="C802">
        <v>75</v>
      </c>
      <c r="D802">
        <v>8</v>
      </c>
      <c r="E802">
        <v>80</v>
      </c>
      <c r="F802">
        <v>0.2361557667013906</v>
      </c>
      <c r="G802">
        <v>1485.621487290975</v>
      </c>
      <c r="H802">
        <v>1.8633059234200609E-5</v>
      </c>
      <c r="I802">
        <v>80</v>
      </c>
      <c r="J802">
        <v>0.2361557667013906</v>
      </c>
      <c r="K802">
        <v>1485.621487290975</v>
      </c>
      <c r="L802">
        <v>1.8633059234200609E-5</v>
      </c>
      <c r="M802">
        <v>80</v>
      </c>
    </row>
    <row r="803" spans="2:13" x14ac:dyDescent="0.25">
      <c r="B803">
        <v>80</v>
      </c>
      <c r="C803">
        <v>75</v>
      </c>
      <c r="D803">
        <v>9</v>
      </c>
      <c r="E803">
        <v>20</v>
      </c>
      <c r="F803">
        <v>0.12948431548324449</v>
      </c>
      <c r="G803">
        <v>3275.029206364517</v>
      </c>
      <c r="H803">
        <v>976.35773245516145</v>
      </c>
      <c r="I803">
        <v>80</v>
      </c>
      <c r="J803">
        <v>0.12948431548324449</v>
      </c>
      <c r="K803">
        <v>3275.029206364517</v>
      </c>
      <c r="L803">
        <v>976.35773245516145</v>
      </c>
      <c r="M803">
        <v>80</v>
      </c>
    </row>
    <row r="804" spans="2:13" x14ac:dyDescent="0.25">
      <c r="B804">
        <v>80</v>
      </c>
      <c r="C804">
        <v>75</v>
      </c>
      <c r="D804">
        <v>9</v>
      </c>
      <c r="E804">
        <v>24</v>
      </c>
      <c r="F804">
        <v>0.1309569139143153</v>
      </c>
      <c r="G804">
        <v>3199.1737635813929</v>
      </c>
      <c r="H804">
        <v>908.21117958765569</v>
      </c>
      <c r="I804">
        <v>80</v>
      </c>
      <c r="J804">
        <v>0.1309569139143153</v>
      </c>
      <c r="K804">
        <v>3199.1737635813929</v>
      </c>
      <c r="L804">
        <v>908.21117958765569</v>
      </c>
      <c r="M804">
        <v>80</v>
      </c>
    </row>
    <row r="805" spans="2:13" x14ac:dyDescent="0.25">
      <c r="B805">
        <v>80</v>
      </c>
      <c r="C805">
        <v>75</v>
      </c>
      <c r="D805">
        <v>9</v>
      </c>
      <c r="E805">
        <v>28</v>
      </c>
      <c r="F805">
        <v>0.134903489444444</v>
      </c>
      <c r="G805">
        <v>3058.1208543921912</v>
      </c>
      <c r="H805">
        <v>822.84120212174946</v>
      </c>
      <c r="I805">
        <v>80</v>
      </c>
      <c r="J805">
        <v>0.134903489444444</v>
      </c>
      <c r="K805">
        <v>3058.1208543921912</v>
      </c>
      <c r="L805">
        <v>822.84120212174946</v>
      </c>
      <c r="M805">
        <v>80</v>
      </c>
    </row>
    <row r="806" spans="2:13" x14ac:dyDescent="0.25">
      <c r="B806">
        <v>80</v>
      </c>
      <c r="C806">
        <v>75</v>
      </c>
      <c r="D806">
        <v>9</v>
      </c>
      <c r="E806">
        <v>32</v>
      </c>
      <c r="F806">
        <v>0.1391606117725431</v>
      </c>
      <c r="G806">
        <v>2920.2641903000449</v>
      </c>
      <c r="H806">
        <v>740.63556594584634</v>
      </c>
      <c r="I806">
        <v>80</v>
      </c>
      <c r="J806">
        <v>0.1391606117725431</v>
      </c>
      <c r="K806">
        <v>2920.2641903000449</v>
      </c>
      <c r="L806">
        <v>740.63556594584634</v>
      </c>
      <c r="M806">
        <v>80</v>
      </c>
    </row>
    <row r="807" spans="2:13" x14ac:dyDescent="0.25">
      <c r="B807">
        <v>80</v>
      </c>
      <c r="C807">
        <v>75</v>
      </c>
      <c r="D807">
        <v>9</v>
      </c>
      <c r="E807">
        <v>36</v>
      </c>
      <c r="F807">
        <v>0.1437608358306261</v>
      </c>
      <c r="G807">
        <v>2785.5781439560828</v>
      </c>
      <c r="H807">
        <v>661.5861179213814</v>
      </c>
      <c r="I807">
        <v>80</v>
      </c>
      <c r="J807">
        <v>0.1437608358306261</v>
      </c>
      <c r="K807">
        <v>2785.5781439560828</v>
      </c>
      <c r="L807">
        <v>661.5861179213814</v>
      </c>
      <c r="M807">
        <v>80</v>
      </c>
    </row>
    <row r="808" spans="2:13" x14ac:dyDescent="0.25">
      <c r="B808">
        <v>80</v>
      </c>
      <c r="C808">
        <v>75</v>
      </c>
      <c r="D808">
        <v>9</v>
      </c>
      <c r="E808">
        <v>40</v>
      </c>
      <c r="F808">
        <v>0.14874057193666371</v>
      </c>
      <c r="G808">
        <v>2654.0488676615191</v>
      </c>
      <c r="H808">
        <v>585.68884688009507</v>
      </c>
      <c r="I808">
        <v>80</v>
      </c>
      <c r="J808">
        <v>0.14874057193666371</v>
      </c>
      <c r="K808">
        <v>2654.0488676615191</v>
      </c>
      <c r="L808">
        <v>585.68884688009507</v>
      </c>
      <c r="M808">
        <v>80</v>
      </c>
    </row>
    <row r="809" spans="2:13" x14ac:dyDescent="0.25">
      <c r="B809">
        <v>80</v>
      </c>
      <c r="C809">
        <v>75</v>
      </c>
      <c r="D809">
        <v>9</v>
      </c>
      <c r="E809">
        <v>44</v>
      </c>
      <c r="F809">
        <v>0.15414083427877029</v>
      </c>
      <c r="G809">
        <v>2525.669013463732</v>
      </c>
      <c r="H809">
        <v>512.94194957143452</v>
      </c>
      <c r="I809">
        <v>80</v>
      </c>
      <c r="J809">
        <v>0.15414083427877029</v>
      </c>
      <c r="K809">
        <v>2525.669013463732</v>
      </c>
      <c r="L809">
        <v>512.94194957143452</v>
      </c>
      <c r="M809">
        <v>80</v>
      </c>
    </row>
    <row r="810" spans="2:13" x14ac:dyDescent="0.25">
      <c r="B810">
        <v>80</v>
      </c>
      <c r="C810">
        <v>75</v>
      </c>
      <c r="D810">
        <v>9</v>
      </c>
      <c r="E810">
        <v>48</v>
      </c>
      <c r="F810">
        <v>0.16000807528239311</v>
      </c>
      <c r="G810">
        <v>2400.4347287861301</v>
      </c>
      <c r="H810">
        <v>443.34478035414338</v>
      </c>
      <c r="I810">
        <v>80</v>
      </c>
      <c r="J810">
        <v>0.16000807528239311</v>
      </c>
      <c r="K810">
        <v>2400.4347287861301</v>
      </c>
      <c r="L810">
        <v>443.34478035414338</v>
      </c>
      <c r="M810">
        <v>80</v>
      </c>
    </row>
    <row r="811" spans="2:13" x14ac:dyDescent="0.25">
      <c r="B811">
        <v>80</v>
      </c>
      <c r="C811">
        <v>75</v>
      </c>
      <c r="D811">
        <v>9</v>
      </c>
      <c r="E811">
        <v>52</v>
      </c>
      <c r="F811">
        <v>0.16639514326799809</v>
      </c>
      <c r="G811">
        <v>2278.344020775075</v>
      </c>
      <c r="H811">
        <v>376.89730438284238</v>
      </c>
      <c r="I811">
        <v>80</v>
      </c>
      <c r="J811">
        <v>0.16639514326799809</v>
      </c>
      <c r="K811">
        <v>2278.344020775075</v>
      </c>
      <c r="L811">
        <v>376.89730438284238</v>
      </c>
      <c r="M811">
        <v>80</v>
      </c>
    </row>
    <row r="812" spans="2:13" x14ac:dyDescent="0.25">
      <c r="B812">
        <v>80</v>
      </c>
      <c r="C812">
        <v>75</v>
      </c>
      <c r="D812">
        <v>9</v>
      </c>
      <c r="E812">
        <v>56</v>
      </c>
      <c r="F812">
        <v>0.17336240772729439</v>
      </c>
      <c r="G812">
        <v>2159.3958740883199</v>
      </c>
      <c r="H812">
        <v>313.59981834121362</v>
      </c>
      <c r="I812">
        <v>80</v>
      </c>
      <c r="J812">
        <v>0.17336240772729439</v>
      </c>
      <c r="K812">
        <v>2159.3958740883199</v>
      </c>
      <c r="L812">
        <v>313.59981834121362</v>
      </c>
      <c r="M812">
        <v>80</v>
      </c>
    </row>
    <row r="813" spans="2:13" x14ac:dyDescent="0.25">
      <c r="B813">
        <v>80</v>
      </c>
      <c r="C813">
        <v>75</v>
      </c>
      <c r="D813">
        <v>9</v>
      </c>
      <c r="E813">
        <v>60</v>
      </c>
      <c r="F813">
        <v>0.18097910198688821</v>
      </c>
      <c r="G813">
        <v>2043.589773943193</v>
      </c>
      <c r="H813">
        <v>253.4528111719039</v>
      </c>
      <c r="I813">
        <v>80</v>
      </c>
      <c r="J813">
        <v>0.18097910198688821</v>
      </c>
      <c r="K813">
        <v>2043.589773943193</v>
      </c>
      <c r="L813">
        <v>253.4528111719039</v>
      </c>
      <c r="M813">
        <v>80</v>
      </c>
    </row>
    <row r="814" spans="2:13" x14ac:dyDescent="0.25">
      <c r="B814">
        <v>80</v>
      </c>
      <c r="C814">
        <v>75</v>
      </c>
      <c r="D814">
        <v>9</v>
      </c>
      <c r="E814">
        <v>64</v>
      </c>
      <c r="F814">
        <v>0.18932494196564079</v>
      </c>
      <c r="G814">
        <v>1930.9254479801029</v>
      </c>
      <c r="H814">
        <v>196.45689860401711</v>
      </c>
      <c r="I814">
        <v>80</v>
      </c>
      <c r="J814">
        <v>0.18932494196564079</v>
      </c>
      <c r="K814">
        <v>1930.9254479801029</v>
      </c>
      <c r="L814">
        <v>196.45689860401711</v>
      </c>
      <c r="M814">
        <v>80</v>
      </c>
    </row>
    <row r="815" spans="2:13" x14ac:dyDescent="0.25">
      <c r="B815">
        <v>80</v>
      </c>
      <c r="C815">
        <v>75</v>
      </c>
      <c r="D815">
        <v>9</v>
      </c>
      <c r="E815">
        <v>68</v>
      </c>
      <c r="F815">
        <v>0.198492093444121</v>
      </c>
      <c r="G815">
        <v>1821.4027280555881</v>
      </c>
      <c r="H815">
        <v>142.61279724143191</v>
      </c>
      <c r="I815">
        <v>80</v>
      </c>
      <c r="J815">
        <v>0.198492093444121</v>
      </c>
      <c r="K815">
        <v>1821.4027280555881</v>
      </c>
      <c r="L815">
        <v>142.61279724143191</v>
      </c>
      <c r="M815">
        <v>80</v>
      </c>
    </row>
    <row r="816" spans="2:13" x14ac:dyDescent="0.25">
      <c r="B816">
        <v>80</v>
      </c>
      <c r="C816">
        <v>75</v>
      </c>
      <c r="D816">
        <v>9</v>
      </c>
      <c r="E816">
        <v>72</v>
      </c>
      <c r="F816">
        <v>0.2085875796781472</v>
      </c>
      <c r="G816">
        <v>1715.0214793003529</v>
      </c>
      <c r="H816">
        <v>91.921320312699606</v>
      </c>
      <c r="I816">
        <v>80</v>
      </c>
      <c r="J816">
        <v>0.2085875796781472</v>
      </c>
      <c r="K816">
        <v>1715.0214793003529</v>
      </c>
      <c r="L816">
        <v>91.921320312699606</v>
      </c>
      <c r="M816">
        <v>80</v>
      </c>
    </row>
    <row r="817" spans="2:13" x14ac:dyDescent="0.25">
      <c r="B817">
        <v>80</v>
      </c>
      <c r="C817">
        <v>75</v>
      </c>
      <c r="D817">
        <v>9</v>
      </c>
      <c r="E817">
        <v>76</v>
      </c>
      <c r="F817">
        <v>0.21973624782552609</v>
      </c>
      <c r="G817">
        <v>1611.7815681796919</v>
      </c>
      <c r="H817">
        <v>44.383385513849781</v>
      </c>
      <c r="I817">
        <v>80</v>
      </c>
      <c r="J817">
        <v>0.21973624782552609</v>
      </c>
      <c r="K817">
        <v>1611.7815681796919</v>
      </c>
      <c r="L817">
        <v>44.383385513849781</v>
      </c>
      <c r="M817">
        <v>80</v>
      </c>
    </row>
    <row r="818" spans="2:13" x14ac:dyDescent="0.25">
      <c r="B818">
        <v>80</v>
      </c>
      <c r="C818">
        <v>75</v>
      </c>
      <c r="D818">
        <v>9</v>
      </c>
      <c r="E818">
        <v>80</v>
      </c>
      <c r="F818">
        <v>0.2320844490767984</v>
      </c>
      <c r="G818">
        <v>1511.6828532809261</v>
      </c>
      <c r="H818">
        <v>2.9610204592466161E-5</v>
      </c>
      <c r="I818">
        <v>80</v>
      </c>
      <c r="J818">
        <v>0.2320844490767984</v>
      </c>
      <c r="K818">
        <v>1511.6828532809261</v>
      </c>
      <c r="L818">
        <v>2.9610204592466161E-5</v>
      </c>
      <c r="M818">
        <v>80</v>
      </c>
    </row>
    <row r="819" spans="2:13" x14ac:dyDescent="0.25">
      <c r="B819">
        <v>80</v>
      </c>
      <c r="C819">
        <v>75</v>
      </c>
      <c r="D819">
        <v>10</v>
      </c>
      <c r="E819">
        <v>20</v>
      </c>
      <c r="F819">
        <v>0.12729152102251351</v>
      </c>
      <c r="G819">
        <v>3343.4682025904308</v>
      </c>
      <c r="H819">
        <v>996.76090469902533</v>
      </c>
      <c r="I819">
        <v>80</v>
      </c>
      <c r="J819">
        <v>0.12729152102251351</v>
      </c>
      <c r="K819">
        <v>3343.4682025904308</v>
      </c>
      <c r="L819">
        <v>996.76090469902533</v>
      </c>
      <c r="M819">
        <v>80</v>
      </c>
    </row>
    <row r="820" spans="2:13" x14ac:dyDescent="0.25">
      <c r="B820">
        <v>80</v>
      </c>
      <c r="C820">
        <v>75</v>
      </c>
      <c r="D820">
        <v>10</v>
      </c>
      <c r="E820">
        <v>24</v>
      </c>
      <c r="F820">
        <v>0.12916740654376199</v>
      </c>
      <c r="G820">
        <v>3252.2435992108508</v>
      </c>
      <c r="H820">
        <v>923.27715193427491</v>
      </c>
      <c r="I820">
        <v>80</v>
      </c>
      <c r="J820">
        <v>0.12916740654376199</v>
      </c>
      <c r="K820">
        <v>3252.2435992108508</v>
      </c>
      <c r="L820">
        <v>923.27715193427491</v>
      </c>
      <c r="M820">
        <v>80</v>
      </c>
    </row>
    <row r="821" spans="2:13" x14ac:dyDescent="0.25">
      <c r="B821">
        <v>80</v>
      </c>
      <c r="C821">
        <v>75</v>
      </c>
      <c r="D821">
        <v>10</v>
      </c>
      <c r="E821">
        <v>28</v>
      </c>
      <c r="F821">
        <v>0.1330453003998181</v>
      </c>
      <c r="G821">
        <v>3108.4691124688438</v>
      </c>
      <c r="H821">
        <v>836.38830053757454</v>
      </c>
      <c r="I821">
        <v>80</v>
      </c>
      <c r="J821">
        <v>0.1330453003998181</v>
      </c>
      <c r="K821">
        <v>3108.4691124688438</v>
      </c>
      <c r="L821">
        <v>836.38830053757454</v>
      </c>
      <c r="M821">
        <v>80</v>
      </c>
    </row>
    <row r="822" spans="2:13" x14ac:dyDescent="0.25">
      <c r="B822">
        <v>80</v>
      </c>
      <c r="C822">
        <v>75</v>
      </c>
      <c r="D822">
        <v>10</v>
      </c>
      <c r="E822">
        <v>32</v>
      </c>
      <c r="F822">
        <v>0.13723014958346391</v>
      </c>
      <c r="G822">
        <v>2967.9549343958661</v>
      </c>
      <c r="H822">
        <v>752.73087636737716</v>
      </c>
      <c r="I822">
        <v>80</v>
      </c>
      <c r="J822">
        <v>0.13723014958346391</v>
      </c>
      <c r="K822">
        <v>2967.9549343958661</v>
      </c>
      <c r="L822">
        <v>752.73087636737716</v>
      </c>
      <c r="M822">
        <v>80</v>
      </c>
    </row>
    <row r="823" spans="2:13" x14ac:dyDescent="0.25">
      <c r="B823">
        <v>80</v>
      </c>
      <c r="C823">
        <v>75</v>
      </c>
      <c r="D823">
        <v>10</v>
      </c>
      <c r="E823">
        <v>36</v>
      </c>
      <c r="F823">
        <v>0.14175419693894631</v>
      </c>
      <c r="G823">
        <v>2830.6772865357898</v>
      </c>
      <c r="H823">
        <v>672.29736117256789</v>
      </c>
      <c r="I823">
        <v>80</v>
      </c>
      <c r="J823">
        <v>0.14175419693894631</v>
      </c>
      <c r="K823">
        <v>2830.6772865357898</v>
      </c>
      <c r="L823">
        <v>672.29736117256789</v>
      </c>
      <c r="M823">
        <v>80</v>
      </c>
    </row>
    <row r="824" spans="2:13" x14ac:dyDescent="0.25">
      <c r="B824">
        <v>80</v>
      </c>
      <c r="C824">
        <v>75</v>
      </c>
      <c r="D824">
        <v>10</v>
      </c>
      <c r="E824">
        <v>40</v>
      </c>
      <c r="F824">
        <v>0.14665354039255191</v>
      </c>
      <c r="G824">
        <v>2696.6235687830231</v>
      </c>
      <c r="H824">
        <v>595.08413881791876</v>
      </c>
      <c r="I824">
        <v>80</v>
      </c>
      <c r="J824">
        <v>0.14665354039255191</v>
      </c>
      <c r="K824">
        <v>2696.6235687830231</v>
      </c>
      <c r="L824">
        <v>595.08413881791876</v>
      </c>
      <c r="M824">
        <v>80</v>
      </c>
    </row>
    <row r="825" spans="2:13" x14ac:dyDescent="0.25">
      <c r="B825">
        <v>80</v>
      </c>
      <c r="C825">
        <v>75</v>
      </c>
      <c r="D825">
        <v>10</v>
      </c>
      <c r="E825">
        <v>44</v>
      </c>
      <c r="F825">
        <v>0.1519688817057899</v>
      </c>
      <c r="G825">
        <v>2565.7871501199452</v>
      </c>
      <c r="H825">
        <v>521.08961635944934</v>
      </c>
      <c r="I825">
        <v>80</v>
      </c>
      <c r="J825">
        <v>0.1519688817057899</v>
      </c>
      <c r="K825">
        <v>2565.7871501199452</v>
      </c>
      <c r="L825">
        <v>521.08961635944934</v>
      </c>
      <c r="M825">
        <v>80</v>
      </c>
    </row>
    <row r="826" spans="2:13" x14ac:dyDescent="0.25">
      <c r="B826">
        <v>80</v>
      </c>
      <c r="C826">
        <v>75</v>
      </c>
      <c r="D826">
        <v>10</v>
      </c>
      <c r="E826">
        <v>48</v>
      </c>
      <c r="F826">
        <v>0.15774635708541199</v>
      </c>
      <c r="G826">
        <v>2438.1645511441102</v>
      </c>
      <c r="H826">
        <v>450.31324818679383</v>
      </c>
      <c r="I826">
        <v>80</v>
      </c>
      <c r="J826">
        <v>0.15774635708541199</v>
      </c>
      <c r="K826">
        <v>2438.1645511441102</v>
      </c>
      <c r="L826">
        <v>450.31324818679383</v>
      </c>
      <c r="M826">
        <v>80</v>
      </c>
    </row>
    <row r="827" spans="2:13" x14ac:dyDescent="0.25">
      <c r="B827">
        <v>80</v>
      </c>
      <c r="C827">
        <v>75</v>
      </c>
      <c r="D827">
        <v>10</v>
      </c>
      <c r="E827">
        <v>52</v>
      </c>
      <c r="F827">
        <v>0.16403849196170839</v>
      </c>
      <c r="G827">
        <v>2313.753958180997</v>
      </c>
      <c r="H827">
        <v>382.75504157383642</v>
      </c>
      <c r="I827">
        <v>80</v>
      </c>
      <c r="J827">
        <v>0.16403849196170839</v>
      </c>
      <c r="K827">
        <v>2313.753958180997</v>
      </c>
      <c r="L827">
        <v>382.75504157383642</v>
      </c>
      <c r="M827">
        <v>80</v>
      </c>
    </row>
    <row r="828" spans="2:13" x14ac:dyDescent="0.25">
      <c r="B828">
        <v>80</v>
      </c>
      <c r="C828">
        <v>75</v>
      </c>
      <c r="D828">
        <v>10</v>
      </c>
      <c r="E828">
        <v>56</v>
      </c>
      <c r="F828">
        <v>0.1709053255089247</v>
      </c>
      <c r="G828">
        <v>2192.554436701083</v>
      </c>
      <c r="H828">
        <v>318.41530776861032</v>
      </c>
      <c r="I828">
        <v>80</v>
      </c>
      <c r="J828">
        <v>0.1709053255089247</v>
      </c>
      <c r="K828">
        <v>2192.554436701083</v>
      </c>
      <c r="L828">
        <v>318.41530776861032</v>
      </c>
      <c r="M828">
        <v>80</v>
      </c>
    </row>
    <row r="829" spans="2:13" x14ac:dyDescent="0.25">
      <c r="B829">
        <v>80</v>
      </c>
      <c r="C829">
        <v>75</v>
      </c>
      <c r="D829">
        <v>10</v>
      </c>
      <c r="E829">
        <v>60</v>
      </c>
      <c r="F829">
        <v>0.17841575502520901</v>
      </c>
      <c r="G829">
        <v>2074.565509198113</v>
      </c>
      <c r="H829">
        <v>257.29453830565899</v>
      </c>
      <c r="I829">
        <v>80</v>
      </c>
      <c r="J829">
        <v>0.17841575502520901</v>
      </c>
      <c r="K829">
        <v>2074.565509198113</v>
      </c>
      <c r="L829">
        <v>257.29453830565899</v>
      </c>
      <c r="M829">
        <v>80</v>
      </c>
    </row>
    <row r="830" spans="2:13" x14ac:dyDescent="0.25">
      <c r="B830">
        <v>80</v>
      </c>
      <c r="C830">
        <v>75</v>
      </c>
      <c r="D830">
        <v>10</v>
      </c>
      <c r="E830">
        <v>64</v>
      </c>
      <c r="F830">
        <v>0.18664915922016631</v>
      </c>
      <c r="G830">
        <v>1959.7869259842271</v>
      </c>
      <c r="H830">
        <v>199.39334649130279</v>
      </c>
      <c r="I830">
        <v>80</v>
      </c>
      <c r="J830">
        <v>0.18664915922016631</v>
      </c>
      <c r="K830">
        <v>1959.7869259842271</v>
      </c>
      <c r="L830">
        <v>199.39334649130279</v>
      </c>
      <c r="M830">
        <v>80</v>
      </c>
    </row>
    <row r="831" spans="2:13" x14ac:dyDescent="0.25">
      <c r="B831">
        <v>80</v>
      </c>
      <c r="C831">
        <v>75</v>
      </c>
      <c r="D831">
        <v>10</v>
      </c>
      <c r="E831">
        <v>68</v>
      </c>
      <c r="F831">
        <v>0.19569737344505561</v>
      </c>
      <c r="G831">
        <v>1848.2185408752259</v>
      </c>
      <c r="H831">
        <v>144.71244383114669</v>
      </c>
      <c r="I831">
        <v>80</v>
      </c>
      <c r="J831">
        <v>0.19569737344505561</v>
      </c>
      <c r="K831">
        <v>1848.2185408752259</v>
      </c>
      <c r="L831">
        <v>144.71244383114669</v>
      </c>
      <c r="M831">
        <v>80</v>
      </c>
    </row>
    <row r="832" spans="2:13" x14ac:dyDescent="0.25">
      <c r="B832">
        <v>80</v>
      </c>
      <c r="C832">
        <v>75</v>
      </c>
      <c r="D832">
        <v>10</v>
      </c>
      <c r="E832">
        <v>72</v>
      </c>
      <c r="F832">
        <v>0.20566710975182201</v>
      </c>
      <c r="G832">
        <v>1739.860245835072</v>
      </c>
      <c r="H832">
        <v>93.252635816349681</v>
      </c>
      <c r="I832">
        <v>80</v>
      </c>
      <c r="J832">
        <v>0.20566710975182201</v>
      </c>
      <c r="K832">
        <v>1739.860245835072</v>
      </c>
      <c r="L832">
        <v>93.252635816349681</v>
      </c>
      <c r="M832">
        <v>80</v>
      </c>
    </row>
    <row r="833" spans="2:13" x14ac:dyDescent="0.25">
      <c r="B833">
        <v>80</v>
      </c>
      <c r="C833">
        <v>75</v>
      </c>
      <c r="D833">
        <v>10</v>
      </c>
      <c r="E833">
        <v>76</v>
      </c>
      <c r="F833">
        <v>0.21668294190224319</v>
      </c>
      <c r="G833">
        <v>1634.7119401437849</v>
      </c>
      <c r="H833">
        <v>45.014828762478793</v>
      </c>
      <c r="I833">
        <v>80</v>
      </c>
      <c r="J833">
        <v>0.21668294190224319</v>
      </c>
      <c r="K833">
        <v>1634.7119401437849</v>
      </c>
      <c r="L833">
        <v>45.014828762478793</v>
      </c>
      <c r="M833">
        <v>80</v>
      </c>
    </row>
    <row r="834" spans="2:13" x14ac:dyDescent="0.25">
      <c r="B834">
        <v>80</v>
      </c>
      <c r="C834">
        <v>75</v>
      </c>
      <c r="D834">
        <v>10</v>
      </c>
      <c r="E834">
        <v>80</v>
      </c>
      <c r="F834">
        <v>0.2288910126226103</v>
      </c>
      <c r="G834">
        <v>1532.7735203342479</v>
      </c>
      <c r="H834">
        <v>4.3048641618137301E-5</v>
      </c>
      <c r="I834">
        <v>80</v>
      </c>
      <c r="J834">
        <v>0.2288910126226103</v>
      </c>
      <c r="K834">
        <v>1532.7735203342479</v>
      </c>
      <c r="L834">
        <v>4.3048641618137301E-5</v>
      </c>
      <c r="M834">
        <v>80</v>
      </c>
    </row>
    <row r="835" spans="2:13" x14ac:dyDescent="0.25">
      <c r="B835">
        <v>80</v>
      </c>
      <c r="C835">
        <v>75</v>
      </c>
      <c r="D835">
        <v>11</v>
      </c>
      <c r="E835">
        <v>20</v>
      </c>
      <c r="F835">
        <v>0.12556739405490111</v>
      </c>
      <c r="G835">
        <v>3399.321921781378</v>
      </c>
      <c r="H835">
        <v>1013.412133859576</v>
      </c>
      <c r="I835">
        <v>80</v>
      </c>
      <c r="J835">
        <v>0.12556739405490111</v>
      </c>
      <c r="K835">
        <v>3399.321921781378</v>
      </c>
      <c r="L835">
        <v>1013.412133859576</v>
      </c>
      <c r="M835">
        <v>80</v>
      </c>
    </row>
    <row r="836" spans="2:13" x14ac:dyDescent="0.25">
      <c r="B836">
        <v>80</v>
      </c>
      <c r="C836">
        <v>75</v>
      </c>
      <c r="D836">
        <v>11</v>
      </c>
      <c r="E836">
        <v>24</v>
      </c>
      <c r="F836">
        <v>0.12772792850756981</v>
      </c>
      <c r="G836">
        <v>3296.2280067797342</v>
      </c>
      <c r="H836">
        <v>935.76387154833481</v>
      </c>
      <c r="I836">
        <v>80</v>
      </c>
      <c r="J836">
        <v>0.12772792850756981</v>
      </c>
      <c r="K836">
        <v>3296.2280067797342</v>
      </c>
      <c r="L836">
        <v>935.76387154833481</v>
      </c>
      <c r="M836">
        <v>80</v>
      </c>
    </row>
    <row r="837" spans="2:13" x14ac:dyDescent="0.25">
      <c r="B837">
        <v>80</v>
      </c>
      <c r="C837">
        <v>75</v>
      </c>
      <c r="D837">
        <v>11</v>
      </c>
      <c r="E837">
        <v>28</v>
      </c>
      <c r="F837">
        <v>0.13155064981677941</v>
      </c>
      <c r="G837">
        <v>3150.1863817696872</v>
      </c>
      <c r="H837">
        <v>847.61308260984777</v>
      </c>
      <c r="I837">
        <v>80</v>
      </c>
      <c r="J837">
        <v>0.13155064981677941</v>
      </c>
      <c r="K837">
        <v>3150.1863817696872</v>
      </c>
      <c r="L837">
        <v>847.61308260984777</v>
      </c>
      <c r="M837">
        <v>80</v>
      </c>
    </row>
    <row r="838" spans="2:13" x14ac:dyDescent="0.25">
      <c r="B838">
        <v>80</v>
      </c>
      <c r="C838">
        <v>75</v>
      </c>
      <c r="D838">
        <v>11</v>
      </c>
      <c r="E838">
        <v>32</v>
      </c>
      <c r="F838">
        <v>0.13567746326291991</v>
      </c>
      <c r="G838">
        <v>3007.4582941130361</v>
      </c>
      <c r="H838">
        <v>762.74971047477823</v>
      </c>
      <c r="I838">
        <v>80</v>
      </c>
      <c r="J838">
        <v>0.13567746326291991</v>
      </c>
      <c r="K838">
        <v>3007.4582941130361</v>
      </c>
      <c r="L838">
        <v>762.74971047477823</v>
      </c>
      <c r="M838">
        <v>80</v>
      </c>
    </row>
    <row r="839" spans="2:13" x14ac:dyDescent="0.25">
      <c r="B839">
        <v>80</v>
      </c>
      <c r="C839">
        <v>75</v>
      </c>
      <c r="D839">
        <v>11</v>
      </c>
      <c r="E839">
        <v>36</v>
      </c>
      <c r="F839">
        <v>0.14014036695850079</v>
      </c>
      <c r="G839">
        <v>2868.0215536681071</v>
      </c>
      <c r="H839">
        <v>681.16679295408585</v>
      </c>
      <c r="I839">
        <v>80</v>
      </c>
      <c r="J839">
        <v>0.14014036695850079</v>
      </c>
      <c r="K839">
        <v>2868.0215536681071</v>
      </c>
      <c r="L839">
        <v>681.16679295408585</v>
      </c>
      <c r="M839">
        <v>80</v>
      </c>
    </row>
    <row r="840" spans="2:13" x14ac:dyDescent="0.25">
      <c r="B840">
        <v>80</v>
      </c>
      <c r="C840">
        <v>75</v>
      </c>
      <c r="D840">
        <v>11</v>
      </c>
      <c r="E840">
        <v>40</v>
      </c>
      <c r="F840">
        <v>0.14497521680943681</v>
      </c>
      <c r="G840">
        <v>2731.8645980679999</v>
      </c>
      <c r="H840">
        <v>602.86105735736908</v>
      </c>
      <c r="I840">
        <v>80</v>
      </c>
      <c r="J840">
        <v>0.14497521680943681</v>
      </c>
      <c r="K840">
        <v>2731.8645980679999</v>
      </c>
      <c r="L840">
        <v>602.86105735736908</v>
      </c>
      <c r="M840">
        <v>80</v>
      </c>
    </row>
    <row r="841" spans="2:13" x14ac:dyDescent="0.25">
      <c r="B841">
        <v>80</v>
      </c>
      <c r="C841">
        <v>75</v>
      </c>
      <c r="D841">
        <v>11</v>
      </c>
      <c r="E841">
        <v>44</v>
      </c>
      <c r="F841">
        <v>0.15022247426065599</v>
      </c>
      <c r="G841">
        <v>2598.9813925484432</v>
      </c>
      <c r="H841">
        <v>527.83110185488647</v>
      </c>
      <c r="I841">
        <v>80</v>
      </c>
      <c r="J841">
        <v>0.15022247426065599</v>
      </c>
      <c r="K841">
        <v>2598.9813925484432</v>
      </c>
      <c r="L841">
        <v>527.83110185488647</v>
      </c>
      <c r="M841">
        <v>80</v>
      </c>
    </row>
    <row r="842" spans="2:13" x14ac:dyDescent="0.25">
      <c r="B842">
        <v>80</v>
      </c>
      <c r="C842">
        <v>75</v>
      </c>
      <c r="D842">
        <v>11</v>
      </c>
      <c r="E842">
        <v>48</v>
      </c>
      <c r="F842">
        <v>0.15592803366651239</v>
      </c>
      <c r="G842">
        <v>2469.3687825779862</v>
      </c>
      <c r="H842">
        <v>456.07648441492211</v>
      </c>
      <c r="I842">
        <v>80</v>
      </c>
      <c r="J842">
        <v>0.15592803366651239</v>
      </c>
      <c r="K842">
        <v>2469.3687825779862</v>
      </c>
      <c r="L842">
        <v>456.07648441492211</v>
      </c>
      <c r="M842">
        <v>80</v>
      </c>
    </row>
    <row r="843" spans="2:13" x14ac:dyDescent="0.25">
      <c r="B843">
        <v>80</v>
      </c>
      <c r="C843">
        <v>75</v>
      </c>
      <c r="D843">
        <v>11</v>
      </c>
      <c r="E843">
        <v>52</v>
      </c>
      <c r="F843">
        <v>0.16214417512098001</v>
      </c>
      <c r="G843">
        <v>2343.0251317088041</v>
      </c>
      <c r="H843">
        <v>387.59727054745758</v>
      </c>
      <c r="I843">
        <v>80</v>
      </c>
      <c r="J843">
        <v>0.16214417512098001</v>
      </c>
      <c r="K843">
        <v>2343.0251317088041</v>
      </c>
      <c r="L843">
        <v>387.59727054745758</v>
      </c>
      <c r="M843">
        <v>80</v>
      </c>
    </row>
    <row r="844" spans="2:13" x14ac:dyDescent="0.25">
      <c r="B844">
        <v>80</v>
      </c>
      <c r="C844">
        <v>75</v>
      </c>
      <c r="D844">
        <v>11</v>
      </c>
      <c r="E844">
        <v>56</v>
      </c>
      <c r="F844">
        <v>0.16893068905033939</v>
      </c>
      <c r="G844">
        <v>2219.9496096153889</v>
      </c>
      <c r="H844">
        <v>322.3938076117131</v>
      </c>
      <c r="I844">
        <v>80</v>
      </c>
      <c r="J844">
        <v>0.16893068905033939</v>
      </c>
      <c r="K844">
        <v>2219.9496096153889</v>
      </c>
      <c r="L844">
        <v>322.3938076117131</v>
      </c>
      <c r="M844">
        <v>80</v>
      </c>
    </row>
    <row r="845" spans="2:13" x14ac:dyDescent="0.25">
      <c r="B845">
        <v>80</v>
      </c>
      <c r="C845">
        <v>75</v>
      </c>
      <c r="D845">
        <v>11</v>
      </c>
      <c r="E845">
        <v>60</v>
      </c>
      <c r="F845">
        <v>0.17635622286500491</v>
      </c>
      <c r="G845">
        <v>2100.1418109238512</v>
      </c>
      <c r="H845">
        <v>260.46661251987263</v>
      </c>
      <c r="I845">
        <v>80</v>
      </c>
      <c r="J845">
        <v>0.17635622286500491</v>
      </c>
      <c r="K845">
        <v>2100.1418109238512</v>
      </c>
      <c r="L845">
        <v>260.46661251987263</v>
      </c>
      <c r="M845">
        <v>80</v>
      </c>
    </row>
    <row r="846" spans="2:13" x14ac:dyDescent="0.25">
      <c r="B846">
        <v>80</v>
      </c>
      <c r="C846">
        <v>75</v>
      </c>
      <c r="D846">
        <v>11</v>
      </c>
      <c r="E846">
        <v>64</v>
      </c>
      <c r="F846">
        <v>0.1844999089989012</v>
      </c>
      <c r="G846">
        <v>1983.6015467467</v>
      </c>
      <c r="H846">
        <v>201.81631804616171</v>
      </c>
      <c r="I846">
        <v>80</v>
      </c>
      <c r="J846">
        <v>0.1844999089989012</v>
      </c>
      <c r="K846">
        <v>1983.6015467467</v>
      </c>
      <c r="L846">
        <v>201.81631804616171</v>
      </c>
      <c r="M846">
        <v>80</v>
      </c>
    </row>
    <row r="847" spans="2:13" x14ac:dyDescent="0.25">
      <c r="B847">
        <v>80</v>
      </c>
      <c r="C847">
        <v>75</v>
      </c>
      <c r="D847">
        <v>11</v>
      </c>
      <c r="E847">
        <v>68</v>
      </c>
      <c r="F847">
        <v>0.19345334793667121</v>
      </c>
      <c r="G847">
        <v>1870.3287298212319</v>
      </c>
      <c r="H847">
        <v>146.44365070208829</v>
      </c>
      <c r="I847">
        <v>80</v>
      </c>
      <c r="J847">
        <v>0.19345334793667121</v>
      </c>
      <c r="K847">
        <v>1870.3287298212319</v>
      </c>
      <c r="L847">
        <v>146.44365070208829</v>
      </c>
      <c r="M847">
        <v>80</v>
      </c>
    </row>
    <row r="848" spans="2:13" x14ac:dyDescent="0.25">
      <c r="B848">
        <v>80</v>
      </c>
      <c r="C848">
        <v>75</v>
      </c>
      <c r="D848">
        <v>11</v>
      </c>
      <c r="E848">
        <v>72</v>
      </c>
      <c r="F848">
        <v>0.20332304006259361</v>
      </c>
      <c r="G848">
        <v>1760.323312693723</v>
      </c>
      <c r="H848">
        <v>94.349426366287716</v>
      </c>
      <c r="I848">
        <v>80</v>
      </c>
      <c r="J848">
        <v>0.20332304006259361</v>
      </c>
      <c r="K848">
        <v>1760.323312693723</v>
      </c>
      <c r="L848">
        <v>94.349426366287716</v>
      </c>
      <c r="M848">
        <v>80</v>
      </c>
    </row>
    <row r="849" spans="2:13" x14ac:dyDescent="0.25">
      <c r="B849">
        <v>80</v>
      </c>
      <c r="C849">
        <v>75</v>
      </c>
      <c r="D849">
        <v>11</v>
      </c>
      <c r="E849">
        <v>76</v>
      </c>
      <c r="F849">
        <v>0.21423338792953531</v>
      </c>
      <c r="G849">
        <v>1653.585257380822</v>
      </c>
      <c r="H849">
        <v>45.534556272399783</v>
      </c>
      <c r="I849">
        <v>80</v>
      </c>
      <c r="J849">
        <v>0.21423338792953531</v>
      </c>
      <c r="K849">
        <v>1653.585257380822</v>
      </c>
      <c r="L849">
        <v>45.534556272399783</v>
      </c>
      <c r="M849">
        <v>80</v>
      </c>
    </row>
    <row r="850" spans="2:13" x14ac:dyDescent="0.25">
      <c r="B850">
        <v>80</v>
      </c>
      <c r="C850">
        <v>75</v>
      </c>
      <c r="D850">
        <v>11</v>
      </c>
      <c r="E850">
        <v>80</v>
      </c>
      <c r="F850">
        <v>0.2263304284019392</v>
      </c>
      <c r="G850">
        <v>1550.1145244880161</v>
      </c>
      <c r="H850">
        <v>5.9168798933982522E-5</v>
      </c>
      <c r="I850">
        <v>80</v>
      </c>
      <c r="J850">
        <v>0.2263304284019392</v>
      </c>
      <c r="K850">
        <v>1550.1145244880161</v>
      </c>
      <c r="L850">
        <v>5.9168798933982522E-5</v>
      </c>
      <c r="M850">
        <v>80</v>
      </c>
    </row>
    <row r="851" spans="2:13" x14ac:dyDescent="0.25">
      <c r="B851">
        <v>80</v>
      </c>
      <c r="C851">
        <v>75</v>
      </c>
      <c r="D851">
        <v>12</v>
      </c>
      <c r="E851">
        <v>20</v>
      </c>
      <c r="F851">
        <v>0.1241804576566717</v>
      </c>
      <c r="G851">
        <v>3445.625041741921</v>
      </c>
      <c r="H851">
        <v>1027.216123902544</v>
      </c>
      <c r="I851">
        <v>80</v>
      </c>
      <c r="J851">
        <v>0.1241804576566717</v>
      </c>
      <c r="K851">
        <v>3445.625041741921</v>
      </c>
      <c r="L851">
        <v>1027.216123902544</v>
      </c>
      <c r="M851">
        <v>80</v>
      </c>
    </row>
    <row r="852" spans="2:13" x14ac:dyDescent="0.25">
      <c r="B852">
        <v>80</v>
      </c>
      <c r="C852">
        <v>75</v>
      </c>
      <c r="D852">
        <v>12</v>
      </c>
      <c r="E852">
        <v>24</v>
      </c>
      <c r="F852">
        <v>0.14765695307010079</v>
      </c>
      <c r="G852">
        <v>2776.380939587476</v>
      </c>
      <c r="H852">
        <v>788.18488053907879</v>
      </c>
      <c r="I852">
        <v>80</v>
      </c>
      <c r="J852">
        <v>0.14765695307010079</v>
      </c>
      <c r="K852">
        <v>2776.380939587476</v>
      </c>
      <c r="L852">
        <v>788.18488053907879</v>
      </c>
      <c r="M852">
        <v>80</v>
      </c>
    </row>
    <row r="853" spans="2:13" x14ac:dyDescent="0.25">
      <c r="B853">
        <v>80</v>
      </c>
      <c r="C853">
        <v>75</v>
      </c>
      <c r="D853">
        <v>12</v>
      </c>
      <c r="E853">
        <v>28</v>
      </c>
      <c r="F853">
        <v>0.13032653268494779</v>
      </c>
      <c r="G853">
        <v>3185.1961184499069</v>
      </c>
      <c r="H853">
        <v>857.03308826808575</v>
      </c>
      <c r="I853">
        <v>80</v>
      </c>
      <c r="J853">
        <v>0.13032653268494779</v>
      </c>
      <c r="K853">
        <v>3185.1961184499069</v>
      </c>
      <c r="L853">
        <v>857.03308826808575</v>
      </c>
      <c r="M853">
        <v>80</v>
      </c>
    </row>
    <row r="854" spans="2:13" x14ac:dyDescent="0.25">
      <c r="B854">
        <v>80</v>
      </c>
      <c r="C854">
        <v>75</v>
      </c>
      <c r="D854">
        <v>12</v>
      </c>
      <c r="E854">
        <v>32</v>
      </c>
      <c r="F854">
        <v>0.1344059307667971</v>
      </c>
      <c r="G854">
        <v>3040.6003819127941</v>
      </c>
      <c r="H854">
        <v>771.15520597967975</v>
      </c>
      <c r="I854">
        <v>80</v>
      </c>
      <c r="J854">
        <v>0.1344059307667971</v>
      </c>
      <c r="K854">
        <v>3040.6003819127941</v>
      </c>
      <c r="L854">
        <v>771.15520597967975</v>
      </c>
      <c r="M854">
        <v>80</v>
      </c>
    </row>
    <row r="855" spans="2:13" x14ac:dyDescent="0.25">
      <c r="B855">
        <v>80</v>
      </c>
      <c r="C855">
        <v>75</v>
      </c>
      <c r="D855">
        <v>12</v>
      </c>
      <c r="E855">
        <v>36</v>
      </c>
      <c r="F855">
        <v>0.13881891139907709</v>
      </c>
      <c r="G855">
        <v>2899.3419940381191</v>
      </c>
      <c r="H855">
        <v>688.60554457242938</v>
      </c>
      <c r="I855">
        <v>80</v>
      </c>
      <c r="J855">
        <v>0.13881891139907709</v>
      </c>
      <c r="K855">
        <v>2899.3419940381191</v>
      </c>
      <c r="L855">
        <v>688.60554457242938</v>
      </c>
      <c r="M855">
        <v>80</v>
      </c>
    </row>
    <row r="856" spans="2:13" x14ac:dyDescent="0.25">
      <c r="B856">
        <v>80</v>
      </c>
      <c r="C856">
        <v>75</v>
      </c>
      <c r="D856">
        <v>12</v>
      </c>
      <c r="E856">
        <v>40</v>
      </c>
      <c r="F856">
        <v>0.14360114047774081</v>
      </c>
      <c r="G856">
        <v>2761.4103067597589</v>
      </c>
      <c r="H856">
        <v>609.38114995532408</v>
      </c>
      <c r="I856">
        <v>80</v>
      </c>
      <c r="J856">
        <v>0.14360114047774081</v>
      </c>
      <c r="K856">
        <v>2761.4103067597589</v>
      </c>
      <c r="L856">
        <v>609.38114995532408</v>
      </c>
      <c r="M856">
        <v>80</v>
      </c>
    </row>
    <row r="857" spans="2:13" x14ac:dyDescent="0.25">
      <c r="B857">
        <v>80</v>
      </c>
      <c r="C857">
        <v>75</v>
      </c>
      <c r="D857">
        <v>12</v>
      </c>
      <c r="E857">
        <v>44</v>
      </c>
      <c r="F857">
        <v>0.14879289240625079</v>
      </c>
      <c r="G857">
        <v>2626.799822610767</v>
      </c>
      <c r="H857">
        <v>533.48080856245065</v>
      </c>
      <c r="I857">
        <v>80</v>
      </c>
      <c r="J857">
        <v>0.14879289240625079</v>
      </c>
      <c r="K857">
        <v>2626.799822610767</v>
      </c>
      <c r="L857">
        <v>533.48080856245065</v>
      </c>
      <c r="M857">
        <v>80</v>
      </c>
    </row>
    <row r="858" spans="2:13" x14ac:dyDescent="0.25">
      <c r="B858">
        <v>80</v>
      </c>
      <c r="C858">
        <v>75</v>
      </c>
      <c r="D858">
        <v>12</v>
      </c>
      <c r="E858">
        <v>48</v>
      </c>
      <c r="F858">
        <v>0.15443987479569371</v>
      </c>
      <c r="G858">
        <v>2495.507700646684</v>
      </c>
      <c r="H858">
        <v>460.9041930762649</v>
      </c>
      <c r="I858">
        <v>80</v>
      </c>
      <c r="J858">
        <v>0.15443987479569371</v>
      </c>
      <c r="K858">
        <v>2495.507700646684</v>
      </c>
      <c r="L858">
        <v>460.9041930762649</v>
      </c>
      <c r="M858">
        <v>80</v>
      </c>
    </row>
    <row r="859" spans="2:13" x14ac:dyDescent="0.25">
      <c r="B859">
        <v>80</v>
      </c>
      <c r="C859">
        <v>75</v>
      </c>
      <c r="D859">
        <v>12</v>
      </c>
      <c r="E859">
        <v>52</v>
      </c>
      <c r="F859">
        <v>0.16059418009200191</v>
      </c>
      <c r="G859">
        <v>2367.5324981445629</v>
      </c>
      <c r="H859">
        <v>391.65144509360192</v>
      </c>
      <c r="I859">
        <v>80</v>
      </c>
      <c r="J859">
        <v>0.16059418009200191</v>
      </c>
      <c r="K859">
        <v>2367.5324981445629</v>
      </c>
      <c r="L859">
        <v>391.65144509360192</v>
      </c>
      <c r="M859">
        <v>80</v>
      </c>
    </row>
    <row r="860" spans="2:13" x14ac:dyDescent="0.25">
      <c r="B860">
        <v>80</v>
      </c>
      <c r="C860">
        <v>75</v>
      </c>
      <c r="D860">
        <v>12</v>
      </c>
      <c r="E860">
        <v>56</v>
      </c>
      <c r="F860">
        <v>0.16731541084349161</v>
      </c>
      <c r="G860">
        <v>2242.8735187223269</v>
      </c>
      <c r="H860">
        <v>325.72296798958138</v>
      </c>
      <c r="I860">
        <v>80</v>
      </c>
      <c r="J860">
        <v>0.16731541084349161</v>
      </c>
      <c r="K860">
        <v>2242.8735187223269</v>
      </c>
      <c r="L860">
        <v>325.72296798958138</v>
      </c>
      <c r="M860">
        <v>80</v>
      </c>
    </row>
    <row r="861" spans="2:13" x14ac:dyDescent="0.25">
      <c r="B861">
        <v>80</v>
      </c>
      <c r="C861">
        <v>75</v>
      </c>
      <c r="D861">
        <v>12</v>
      </c>
      <c r="E861">
        <v>60</v>
      </c>
      <c r="F861">
        <v>0.1746720290071814</v>
      </c>
      <c r="G861">
        <v>2121.5304631180329</v>
      </c>
      <c r="H861">
        <v>263.11932350886377</v>
      </c>
      <c r="I861">
        <v>80</v>
      </c>
      <c r="J861">
        <v>0.1746720290071814</v>
      </c>
      <c r="K861">
        <v>2121.5304631180329</v>
      </c>
      <c r="L861">
        <v>263.11932350886377</v>
      </c>
      <c r="M861">
        <v>80</v>
      </c>
    </row>
    <row r="862" spans="2:13" x14ac:dyDescent="0.25">
      <c r="B862">
        <v>80</v>
      </c>
      <c r="C862">
        <v>75</v>
      </c>
      <c r="D862">
        <v>12</v>
      </c>
      <c r="E862">
        <v>64</v>
      </c>
      <c r="F862">
        <v>0.18274298886055471</v>
      </c>
      <c r="G862">
        <v>2003.503236653522</v>
      </c>
      <c r="H862">
        <v>203.8411818126057</v>
      </c>
      <c r="I862">
        <v>80</v>
      </c>
      <c r="J862">
        <v>0.18274298886055471</v>
      </c>
      <c r="K862">
        <v>2003.503236653522</v>
      </c>
      <c r="L862">
        <v>203.8411818126057</v>
      </c>
      <c r="M862">
        <v>80</v>
      </c>
    </row>
    <row r="863" spans="2:13" x14ac:dyDescent="0.25">
      <c r="B863">
        <v>80</v>
      </c>
      <c r="C863">
        <v>75</v>
      </c>
      <c r="D863">
        <v>12</v>
      </c>
      <c r="E863">
        <v>68</v>
      </c>
      <c r="F863">
        <v>0.19161972764816551</v>
      </c>
      <c r="G863">
        <v>1888.7918415840691</v>
      </c>
      <c r="H863">
        <v>147.88930049993971</v>
      </c>
      <c r="I863">
        <v>80</v>
      </c>
      <c r="J863">
        <v>0.19161972764816551</v>
      </c>
      <c r="K863">
        <v>1888.7918415840691</v>
      </c>
      <c r="L863">
        <v>147.88930049993971</v>
      </c>
      <c r="M863">
        <v>80</v>
      </c>
    </row>
    <row r="864" spans="2:13" x14ac:dyDescent="0.25">
      <c r="B864">
        <v>80</v>
      </c>
      <c r="C864">
        <v>75</v>
      </c>
      <c r="D864">
        <v>12</v>
      </c>
      <c r="E864">
        <v>72</v>
      </c>
      <c r="F864">
        <v>0.20140860865010421</v>
      </c>
      <c r="G864">
        <v>1777.396318210913</v>
      </c>
      <c r="H864">
        <v>95.26452017929401</v>
      </c>
      <c r="I864">
        <v>80</v>
      </c>
      <c r="J864">
        <v>0.20140860865010421</v>
      </c>
      <c r="K864">
        <v>1777.396318210913</v>
      </c>
      <c r="L864">
        <v>95.26452017929401</v>
      </c>
      <c r="M864">
        <v>80</v>
      </c>
    </row>
    <row r="865" spans="2:13" x14ac:dyDescent="0.25">
      <c r="B865">
        <v>80</v>
      </c>
      <c r="C865">
        <v>75</v>
      </c>
      <c r="D865">
        <v>12</v>
      </c>
      <c r="E865">
        <v>76</v>
      </c>
      <c r="F865">
        <v>0.2122339397675273</v>
      </c>
      <c r="G865">
        <v>1669.316714021397</v>
      </c>
      <c r="H865">
        <v>45.967769809264247</v>
      </c>
      <c r="I865">
        <v>80</v>
      </c>
      <c r="J865">
        <v>0.2122339397675273</v>
      </c>
      <c r="K865">
        <v>1669.316714021397</v>
      </c>
      <c r="L865">
        <v>45.967769809264247</v>
      </c>
      <c r="M865">
        <v>80</v>
      </c>
    </row>
    <row r="866" spans="2:13" x14ac:dyDescent="0.25">
      <c r="B866">
        <v>80</v>
      </c>
      <c r="C866">
        <v>75</v>
      </c>
      <c r="D866">
        <v>12</v>
      </c>
      <c r="E866">
        <v>80</v>
      </c>
      <c r="F866">
        <v>0.2242417286402994</v>
      </c>
      <c r="G866">
        <v>1564.553073833996</v>
      </c>
      <c r="H866">
        <v>7.818997648702986E-5</v>
      </c>
      <c r="I866">
        <v>80</v>
      </c>
      <c r="J866">
        <v>0.2242417286402994</v>
      </c>
      <c r="K866">
        <v>1564.553073833996</v>
      </c>
      <c r="L866">
        <v>7.818997648702986E-5</v>
      </c>
      <c r="M866">
        <v>80</v>
      </c>
    </row>
    <row r="867" spans="2:13" x14ac:dyDescent="0.25">
      <c r="B867">
        <v>84.444444444444443</v>
      </c>
      <c r="C867">
        <v>50</v>
      </c>
      <c r="D867">
        <v>4</v>
      </c>
      <c r="E867">
        <v>20</v>
      </c>
      <c r="F867">
        <v>0.1767059484004623</v>
      </c>
      <c r="G867">
        <v>2286.9193825363441</v>
      </c>
      <c r="H867">
        <v>710.32233000627571</v>
      </c>
      <c r="I867">
        <v>84.444444444444443</v>
      </c>
      <c r="J867">
        <v>0.1767059484004623</v>
      </c>
      <c r="K867">
        <v>2286.9193825363441</v>
      </c>
      <c r="L867">
        <v>710.32233000627571</v>
      </c>
      <c r="M867">
        <v>84.444444444444443</v>
      </c>
    </row>
    <row r="868" spans="2:13" x14ac:dyDescent="0.25">
      <c r="B868">
        <v>84.444444444444443</v>
      </c>
      <c r="C868">
        <v>50</v>
      </c>
      <c r="D868">
        <v>4</v>
      </c>
      <c r="E868">
        <v>24</v>
      </c>
      <c r="F868">
        <v>0.22810322874963249</v>
      </c>
      <c r="G868">
        <v>1704.549994972597</v>
      </c>
      <c r="H868">
        <v>506.33699764385238</v>
      </c>
      <c r="I868">
        <v>84.444444444444443</v>
      </c>
      <c r="J868">
        <v>0.22810322874963249</v>
      </c>
      <c r="K868">
        <v>1704.549994972597</v>
      </c>
      <c r="L868">
        <v>506.33699764385238</v>
      </c>
      <c r="M868">
        <v>84.444444444444443</v>
      </c>
    </row>
    <row r="869" spans="2:13" x14ac:dyDescent="0.25">
      <c r="B869">
        <v>84.444444444444443</v>
      </c>
      <c r="C869">
        <v>50</v>
      </c>
      <c r="D869">
        <v>4</v>
      </c>
      <c r="E869">
        <v>28</v>
      </c>
      <c r="F869">
        <v>0.23902413784992779</v>
      </c>
      <c r="G869">
        <v>1610.808106970406</v>
      </c>
      <c r="H869">
        <v>455.78582237401639</v>
      </c>
      <c r="I869">
        <v>84.444444444444443</v>
      </c>
      <c r="J869">
        <v>0.23902413784992779</v>
      </c>
      <c r="K869">
        <v>1610.808106970406</v>
      </c>
      <c r="L869">
        <v>455.78582237401639</v>
      </c>
      <c r="M869">
        <v>84.444444444444443</v>
      </c>
    </row>
    <row r="870" spans="2:13" x14ac:dyDescent="0.25">
      <c r="B870">
        <v>84.444444444444443</v>
      </c>
      <c r="C870">
        <v>50</v>
      </c>
      <c r="D870">
        <v>4</v>
      </c>
      <c r="E870">
        <v>32</v>
      </c>
      <c r="F870">
        <v>0.25100744807746023</v>
      </c>
      <c r="G870">
        <v>1519.5277213703621</v>
      </c>
      <c r="H870">
        <v>407.66258056249012</v>
      </c>
      <c r="I870">
        <v>84.444444444444443</v>
      </c>
      <c r="J870">
        <v>0.25100744807746023</v>
      </c>
      <c r="K870">
        <v>1519.5277213703621</v>
      </c>
      <c r="L870">
        <v>407.66258056249012</v>
      </c>
      <c r="M870">
        <v>84.444444444444443</v>
      </c>
    </row>
    <row r="871" spans="2:13" x14ac:dyDescent="0.25">
      <c r="B871">
        <v>84.444444444444443</v>
      </c>
      <c r="C871">
        <v>50</v>
      </c>
      <c r="D871">
        <v>4</v>
      </c>
      <c r="E871">
        <v>36</v>
      </c>
      <c r="F871">
        <v>0.26419984072601799</v>
      </c>
      <c r="G871">
        <v>1430.6779372095839</v>
      </c>
      <c r="H871">
        <v>361.95735062342811</v>
      </c>
      <c r="I871">
        <v>84.444444444444443</v>
      </c>
      <c r="J871">
        <v>0.26419984072601799</v>
      </c>
      <c r="K871">
        <v>1430.6779372095839</v>
      </c>
      <c r="L871">
        <v>361.95735062342811</v>
      </c>
      <c r="M871">
        <v>84.444444444444443</v>
      </c>
    </row>
    <row r="872" spans="2:13" x14ac:dyDescent="0.25">
      <c r="B872">
        <v>84.444444444444443</v>
      </c>
      <c r="C872">
        <v>50</v>
      </c>
      <c r="D872">
        <v>4</v>
      </c>
      <c r="E872">
        <v>40</v>
      </c>
      <c r="F872">
        <v>0.278772953818471</v>
      </c>
      <c r="G872">
        <v>1344.240736568265</v>
      </c>
      <c r="H872">
        <v>318.66505542884431</v>
      </c>
      <c r="I872">
        <v>84.444444444444443</v>
      </c>
      <c r="J872">
        <v>0.278772953818471</v>
      </c>
      <c r="K872">
        <v>1344.240736568265</v>
      </c>
      <c r="L872">
        <v>318.66505542884431</v>
      </c>
      <c r="M872">
        <v>84.444444444444443</v>
      </c>
    </row>
    <row r="873" spans="2:13" x14ac:dyDescent="0.25">
      <c r="B873">
        <v>84.444444444444443</v>
      </c>
      <c r="C873">
        <v>50</v>
      </c>
      <c r="D873">
        <v>4</v>
      </c>
      <c r="E873">
        <v>44</v>
      </c>
      <c r="F873">
        <v>0.29492939266029949</v>
      </c>
      <c r="G873">
        <v>1260.2061894803589</v>
      </c>
      <c r="H873">
        <v>277.78352911626382</v>
      </c>
      <c r="I873">
        <v>84.444444444444443</v>
      </c>
      <c r="J873">
        <v>0.29492939266029949</v>
      </c>
      <c r="K873">
        <v>1260.2061894803589</v>
      </c>
      <c r="L873">
        <v>277.78352911626382</v>
      </c>
      <c r="M873">
        <v>84.444444444444443</v>
      </c>
    </row>
    <row r="874" spans="2:13" x14ac:dyDescent="0.25">
      <c r="B874">
        <v>84.444444444444443</v>
      </c>
      <c r="C874">
        <v>50</v>
      </c>
      <c r="D874">
        <v>4</v>
      </c>
      <c r="E874">
        <v>48</v>
      </c>
      <c r="F874">
        <v>0.3129103408648633</v>
      </c>
      <c r="G874">
        <v>1178.569240531833</v>
      </c>
      <c r="H874">
        <v>239.31228775022069</v>
      </c>
      <c r="I874">
        <v>84.444444444444443</v>
      </c>
      <c r="J874">
        <v>0.3129103408648633</v>
      </c>
      <c r="K874">
        <v>1178.569240531833</v>
      </c>
      <c r="L874">
        <v>239.31228775022069</v>
      </c>
      <c r="M874">
        <v>84.444444444444443</v>
      </c>
    </row>
    <row r="875" spans="2:13" x14ac:dyDescent="0.25">
      <c r="B875">
        <v>84.444444444444443</v>
      </c>
      <c r="C875">
        <v>50</v>
      </c>
      <c r="D875">
        <v>4</v>
      </c>
      <c r="E875">
        <v>52</v>
      </c>
      <c r="F875">
        <v>0.33300532214035322</v>
      </c>
      <c r="G875">
        <v>1099.3276708452131</v>
      </c>
      <c r="H875">
        <v>203.25178865019711</v>
      </c>
      <c r="I875">
        <v>84.444444444444443</v>
      </c>
      <c r="J875">
        <v>0.33300532214035322</v>
      </c>
      <c r="K875">
        <v>1099.3276708452131</v>
      </c>
      <c r="L875">
        <v>203.25178865019711</v>
      </c>
      <c r="M875">
        <v>84.444444444444443</v>
      </c>
    </row>
    <row r="876" spans="2:13" x14ac:dyDescent="0.25">
      <c r="B876">
        <v>84.444444444444443</v>
      </c>
      <c r="C876">
        <v>50</v>
      </c>
      <c r="D876">
        <v>4</v>
      </c>
      <c r="E876">
        <v>56</v>
      </c>
      <c r="F876">
        <v>0.3555649073793235</v>
      </c>
      <c r="G876">
        <v>1022.480842103274</v>
      </c>
      <c r="H876">
        <v>169.60300100978279</v>
      </c>
      <c r="I876">
        <v>84.444444444444443</v>
      </c>
      <c r="J876">
        <v>0.3555649073793235</v>
      </c>
      <c r="K876">
        <v>1022.480842103274</v>
      </c>
      <c r="L876">
        <v>169.60300100978279</v>
      </c>
      <c r="M876">
        <v>84.444444444444443</v>
      </c>
    </row>
    <row r="877" spans="2:13" x14ac:dyDescent="0.25">
      <c r="B877">
        <v>84.444444444444443</v>
      </c>
      <c r="C877">
        <v>50</v>
      </c>
      <c r="D877">
        <v>4</v>
      </c>
      <c r="E877">
        <v>60</v>
      </c>
      <c r="F877">
        <v>0.38101750184728511</v>
      </c>
      <c r="G877">
        <v>948.02893965699798</v>
      </c>
      <c r="H877">
        <v>138.36716780854999</v>
      </c>
      <c r="I877">
        <v>84.444444444444443</v>
      </c>
      <c r="J877">
        <v>0.38101750184728511</v>
      </c>
      <c r="K877">
        <v>948.02893965699798</v>
      </c>
      <c r="L877">
        <v>138.36716780854999</v>
      </c>
      <c r="M877">
        <v>84.444444444444443</v>
      </c>
    </row>
    <row r="878" spans="2:13" x14ac:dyDescent="0.25">
      <c r="B878">
        <v>84.444444444444443</v>
      </c>
      <c r="C878">
        <v>50</v>
      </c>
      <c r="D878">
        <v>4</v>
      </c>
      <c r="E878">
        <v>64</v>
      </c>
      <c r="F878">
        <v>0.40989185758108432</v>
      </c>
      <c r="G878">
        <v>875.97252815193974</v>
      </c>
      <c r="H878">
        <v>109.54568296923679</v>
      </c>
      <c r="I878">
        <v>84.444444444444443</v>
      </c>
      <c r="J878">
        <v>0.40989185758108432</v>
      </c>
      <c r="K878">
        <v>875.97252815193974</v>
      </c>
      <c r="L878">
        <v>109.54568296923679</v>
      </c>
      <c r="M878">
        <v>84.444444444444443</v>
      </c>
    </row>
    <row r="879" spans="2:13" x14ac:dyDescent="0.25">
      <c r="B879">
        <v>84.444444444444443</v>
      </c>
      <c r="C879">
        <v>50</v>
      </c>
      <c r="D879">
        <v>4</v>
      </c>
      <c r="E879">
        <v>68</v>
      </c>
      <c r="F879">
        <v>0.44284774378096847</v>
      </c>
      <c r="G879">
        <v>806.31230072454298</v>
      </c>
      <c r="H879">
        <v>83.140036860418007</v>
      </c>
      <c r="I879">
        <v>84.444444444444443</v>
      </c>
      <c r="J879">
        <v>0.44284774378096847</v>
      </c>
      <c r="K879">
        <v>806.31230072454298</v>
      </c>
      <c r="L879">
        <v>83.140036860418007</v>
      </c>
      <c r="M879">
        <v>84.444444444444443</v>
      </c>
    </row>
    <row r="880" spans="2:13" x14ac:dyDescent="0.25">
      <c r="B880">
        <v>84.444444444444443</v>
      </c>
      <c r="C880">
        <v>50</v>
      </c>
      <c r="D880">
        <v>4</v>
      </c>
      <c r="E880">
        <v>72</v>
      </c>
      <c r="F880">
        <v>0.48071845148060321</v>
      </c>
      <c r="G880">
        <v>739.04894704193282</v>
      </c>
      <c r="H880">
        <v>59.151801612686377</v>
      </c>
      <c r="I880">
        <v>84.444444444444443</v>
      </c>
      <c r="J880">
        <v>0.48071845148060321</v>
      </c>
      <c r="K880">
        <v>739.04894704193282</v>
      </c>
      <c r="L880">
        <v>59.151801612686377</v>
      </c>
      <c r="M880">
        <v>84.444444444444443</v>
      </c>
    </row>
    <row r="881" spans="2:13" x14ac:dyDescent="0.25">
      <c r="B881">
        <v>84.444444444444443</v>
      </c>
      <c r="C881">
        <v>50</v>
      </c>
      <c r="D881">
        <v>4</v>
      </c>
      <c r="E881">
        <v>76</v>
      </c>
      <c r="F881">
        <v>0.52457081981859044</v>
      </c>
      <c r="G881">
        <v>674.18309353835218</v>
      </c>
      <c r="H881">
        <v>37.582639040088978</v>
      </c>
      <c r="I881">
        <v>84.444444444444443</v>
      </c>
      <c r="J881">
        <v>0.52457081981859044</v>
      </c>
      <c r="K881">
        <v>674.18309353835218</v>
      </c>
      <c r="L881">
        <v>37.582639040088978</v>
      </c>
      <c r="M881">
        <v>84.444444444444443</v>
      </c>
    </row>
    <row r="882" spans="2:13" x14ac:dyDescent="0.25">
      <c r="B882">
        <v>84.444444444444443</v>
      </c>
      <c r="C882">
        <v>50</v>
      </c>
      <c r="D882">
        <v>4</v>
      </c>
      <c r="E882">
        <v>80</v>
      </c>
      <c r="F882">
        <v>0.57579181286745129</v>
      </c>
      <c r="G882">
        <v>611.71528711048768</v>
      </c>
      <c r="H882">
        <v>18.434320885695819</v>
      </c>
      <c r="I882">
        <v>84.444444444444443</v>
      </c>
      <c r="J882">
        <v>0.57579181286745129</v>
      </c>
      <c r="K882">
        <v>611.71528711048768</v>
      </c>
      <c r="L882">
        <v>18.434320885695819</v>
      </c>
      <c r="M882">
        <v>84.444444444444443</v>
      </c>
    </row>
    <row r="883" spans="2:13" x14ac:dyDescent="0.25">
      <c r="B883">
        <v>84.444444444444443</v>
      </c>
      <c r="C883">
        <v>50</v>
      </c>
      <c r="D883">
        <v>5</v>
      </c>
      <c r="E883">
        <v>20</v>
      </c>
      <c r="F883">
        <v>0.21811826866016629</v>
      </c>
      <c r="G883">
        <v>1800.8033063514531</v>
      </c>
      <c r="H883">
        <v>559.33355344170991</v>
      </c>
      <c r="I883">
        <v>84.444444444444443</v>
      </c>
      <c r="J883">
        <v>0.21811826866016629</v>
      </c>
      <c r="K883">
        <v>1800.8033063514531</v>
      </c>
      <c r="L883">
        <v>559.33355344170991</v>
      </c>
      <c r="M883">
        <v>84.444444444444443</v>
      </c>
    </row>
    <row r="884" spans="2:13" x14ac:dyDescent="0.25">
      <c r="B884">
        <v>84.444444444444443</v>
      </c>
      <c r="C884">
        <v>50</v>
      </c>
      <c r="D884">
        <v>5</v>
      </c>
      <c r="E884">
        <v>24</v>
      </c>
      <c r="F884">
        <v>0.21431658701894371</v>
      </c>
      <c r="G884">
        <v>1826.921831417993</v>
      </c>
      <c r="H884">
        <v>542.68758500960644</v>
      </c>
      <c r="I884">
        <v>84.444444444444443</v>
      </c>
      <c r="J884">
        <v>0.21431658701894371</v>
      </c>
      <c r="K884">
        <v>1826.921831417993</v>
      </c>
      <c r="L884">
        <v>542.68758500960644</v>
      </c>
      <c r="M884">
        <v>84.444444444444443</v>
      </c>
    </row>
    <row r="885" spans="2:13" x14ac:dyDescent="0.25">
      <c r="B885">
        <v>84.444444444444443</v>
      </c>
      <c r="C885">
        <v>50</v>
      </c>
      <c r="D885">
        <v>5</v>
      </c>
      <c r="E885">
        <v>28</v>
      </c>
      <c r="F885">
        <v>0.22458415081315891</v>
      </c>
      <c r="G885">
        <v>1725.1853573050871</v>
      </c>
      <c r="H885">
        <v>488.14941286824688</v>
      </c>
      <c r="I885">
        <v>84.444444444444443</v>
      </c>
      <c r="J885">
        <v>0.22458415081315891</v>
      </c>
      <c r="K885">
        <v>1725.1853573050871</v>
      </c>
      <c r="L885">
        <v>488.14941286824688</v>
      </c>
      <c r="M885">
        <v>84.444444444444443</v>
      </c>
    </row>
    <row r="886" spans="2:13" x14ac:dyDescent="0.25">
      <c r="B886">
        <v>84.444444444444443</v>
      </c>
      <c r="C886">
        <v>50</v>
      </c>
      <c r="D886">
        <v>5</v>
      </c>
      <c r="E886">
        <v>32</v>
      </c>
      <c r="F886">
        <v>0.23587261642197771</v>
      </c>
      <c r="G886">
        <v>1626.1216667088929</v>
      </c>
      <c r="H886">
        <v>436.25986555226098</v>
      </c>
      <c r="I886">
        <v>84.444444444444443</v>
      </c>
      <c r="J886">
        <v>0.23587261642197771</v>
      </c>
      <c r="K886">
        <v>1626.1216667088929</v>
      </c>
      <c r="L886">
        <v>436.25986555226098</v>
      </c>
      <c r="M886">
        <v>84.444444444444443</v>
      </c>
    </row>
    <row r="887" spans="2:13" x14ac:dyDescent="0.25">
      <c r="B887">
        <v>84.444444444444443</v>
      </c>
      <c r="C887">
        <v>50</v>
      </c>
      <c r="D887">
        <v>5</v>
      </c>
      <c r="E887">
        <v>36</v>
      </c>
      <c r="F887">
        <v>0.24832478307064759</v>
      </c>
      <c r="G887">
        <v>1529.706038079267</v>
      </c>
      <c r="H887">
        <v>387.0111745780199</v>
      </c>
      <c r="I887">
        <v>84.444444444444443</v>
      </c>
      <c r="J887">
        <v>0.24832478307064759</v>
      </c>
      <c r="K887">
        <v>1529.706038079267</v>
      </c>
      <c r="L887">
        <v>387.0111745780199</v>
      </c>
      <c r="M887">
        <v>84.444444444444443</v>
      </c>
    </row>
    <row r="888" spans="2:13" x14ac:dyDescent="0.25">
      <c r="B888">
        <v>84.444444444444443</v>
      </c>
      <c r="C888">
        <v>50</v>
      </c>
      <c r="D888">
        <v>5</v>
      </c>
      <c r="E888">
        <v>40</v>
      </c>
      <c r="F888">
        <v>0.26210838384528079</v>
      </c>
      <c r="G888">
        <v>1435.925315353626</v>
      </c>
      <c r="H888">
        <v>340.39975996983532</v>
      </c>
      <c r="I888">
        <v>84.444444444444443</v>
      </c>
      <c r="J888">
        <v>0.26210838384528079</v>
      </c>
      <c r="K888">
        <v>1435.925315353626</v>
      </c>
      <c r="L888">
        <v>340.39975996983532</v>
      </c>
      <c r="M888">
        <v>84.444444444444443</v>
      </c>
    </row>
    <row r="889" spans="2:13" x14ac:dyDescent="0.25">
      <c r="B889">
        <v>84.444444444444443</v>
      </c>
      <c r="C889">
        <v>50</v>
      </c>
      <c r="D889">
        <v>5</v>
      </c>
      <c r="E889">
        <v>44</v>
      </c>
      <c r="F889">
        <v>0.27742224965774809</v>
      </c>
      <c r="G889">
        <v>1344.7728328312321</v>
      </c>
      <c r="H889">
        <v>296.42430745657902</v>
      </c>
      <c r="I889">
        <v>84.444444444444443</v>
      </c>
      <c r="J889">
        <v>0.27742224965774809</v>
      </c>
      <c r="K889">
        <v>1344.7728328312321</v>
      </c>
      <c r="L889">
        <v>296.42430745657902</v>
      </c>
      <c r="M889">
        <v>84.444444444444443</v>
      </c>
    </row>
    <row r="890" spans="2:13" x14ac:dyDescent="0.25">
      <c r="B890">
        <v>84.444444444444443</v>
      </c>
      <c r="C890">
        <v>50</v>
      </c>
      <c r="D890">
        <v>5</v>
      </c>
      <c r="E890">
        <v>48</v>
      </c>
      <c r="F890">
        <v>0.29450409933661481</v>
      </c>
      <c r="G890">
        <v>1256.2454452096949</v>
      </c>
      <c r="H890">
        <v>255.08469465045931</v>
      </c>
      <c r="I890">
        <v>84.444444444444443</v>
      </c>
      <c r="J890">
        <v>0.29450409933661481</v>
      </c>
      <c r="K890">
        <v>1256.2454452096949</v>
      </c>
      <c r="L890">
        <v>255.08469465045931</v>
      </c>
      <c r="M890">
        <v>84.444444444444443</v>
      </c>
    </row>
    <row r="891" spans="2:13" x14ac:dyDescent="0.25">
      <c r="B891">
        <v>84.444444444444443</v>
      </c>
      <c r="C891">
        <v>50</v>
      </c>
      <c r="D891">
        <v>5</v>
      </c>
      <c r="E891">
        <v>52</v>
      </c>
      <c r="F891">
        <v>0.31364057106993132</v>
      </c>
      <c r="G891">
        <v>1170.3418535641711</v>
      </c>
      <c r="H891">
        <v>216.38141615699371</v>
      </c>
      <c r="I891">
        <v>84.444444444444443</v>
      </c>
      <c r="J891">
        <v>0.31364057106993132</v>
      </c>
      <c r="K891">
        <v>1170.3418535641711</v>
      </c>
      <c r="L891">
        <v>216.38141615699371</v>
      </c>
      <c r="M891">
        <v>84.444444444444443</v>
      </c>
    </row>
    <row r="892" spans="2:13" x14ac:dyDescent="0.25">
      <c r="B892">
        <v>84.444444444444443</v>
      </c>
      <c r="C892">
        <v>50</v>
      </c>
      <c r="D892">
        <v>5</v>
      </c>
      <c r="E892">
        <v>56</v>
      </c>
      <c r="F892">
        <v>0.33518036204754081</v>
      </c>
      <c r="G892">
        <v>1087.0616797883749</v>
      </c>
      <c r="H892">
        <v>180.3152866655164</v>
      </c>
      <c r="I892">
        <v>84.444444444444443</v>
      </c>
      <c r="J892">
        <v>0.33518036204754081</v>
      </c>
      <c r="K892">
        <v>1087.0616797883749</v>
      </c>
      <c r="L892">
        <v>180.3152866655164</v>
      </c>
      <c r="M892">
        <v>84.444444444444443</v>
      </c>
    </row>
    <row r="893" spans="2:13" x14ac:dyDescent="0.25">
      <c r="B893">
        <v>84.444444444444443</v>
      </c>
      <c r="C893">
        <v>50</v>
      </c>
      <c r="D893">
        <v>5</v>
      </c>
      <c r="E893">
        <v>60</v>
      </c>
      <c r="F893">
        <v>0.35955171222340188</v>
      </c>
      <c r="G893">
        <v>1006.404963766674</v>
      </c>
      <c r="H893">
        <v>146.88729582304509</v>
      </c>
      <c r="I893">
        <v>84.444444444444443</v>
      </c>
      <c r="J893">
        <v>0.35955171222340188</v>
      </c>
      <c r="K893">
        <v>1006.404963766674</v>
      </c>
      <c r="L893">
        <v>146.88729582304509</v>
      </c>
      <c r="M893">
        <v>84.444444444444443</v>
      </c>
    </row>
    <row r="894" spans="2:13" x14ac:dyDescent="0.25">
      <c r="B894">
        <v>84.444444444444443</v>
      </c>
      <c r="C894">
        <v>50</v>
      </c>
      <c r="D894">
        <v>5</v>
      </c>
      <c r="E894">
        <v>64</v>
      </c>
      <c r="F894">
        <v>0.38728603520340421</v>
      </c>
      <c r="G894">
        <v>928.37189771838121</v>
      </c>
      <c r="H894">
        <v>116.09854528036919</v>
      </c>
      <c r="I894">
        <v>84.444444444444443</v>
      </c>
      <c r="J894">
        <v>0.38728603520340421</v>
      </c>
      <c r="K894">
        <v>928.37189771838121</v>
      </c>
      <c r="L894">
        <v>116.09854528036919</v>
      </c>
      <c r="M894">
        <v>84.444444444444443</v>
      </c>
    </row>
    <row r="895" spans="2:13" x14ac:dyDescent="0.25">
      <c r="B895">
        <v>84.444444444444443</v>
      </c>
      <c r="C895">
        <v>50</v>
      </c>
      <c r="D895">
        <v>5</v>
      </c>
      <c r="E895">
        <v>68</v>
      </c>
      <c r="F895">
        <v>0.41905038799747241</v>
      </c>
      <c r="G895">
        <v>852.96269351706167</v>
      </c>
      <c r="H895">
        <v>87.95022995337014</v>
      </c>
      <c r="I895">
        <v>84.444444444444443</v>
      </c>
      <c r="J895">
        <v>0.41905038799747241</v>
      </c>
      <c r="K895">
        <v>852.96269351706167</v>
      </c>
      <c r="L895">
        <v>87.95022995337014</v>
      </c>
      <c r="M895">
        <v>84.444444444444443</v>
      </c>
    </row>
    <row r="896" spans="2:13" x14ac:dyDescent="0.25">
      <c r="B896">
        <v>84.444444444444443</v>
      </c>
      <c r="C896">
        <v>50</v>
      </c>
      <c r="D896">
        <v>5</v>
      </c>
      <c r="E896">
        <v>72</v>
      </c>
      <c r="F896">
        <v>0.45569289330774759</v>
      </c>
      <c r="G896">
        <v>780.17752464682781</v>
      </c>
      <c r="H896">
        <v>62.443642846035011</v>
      </c>
      <c r="I896">
        <v>84.444444444444443</v>
      </c>
      <c r="J896">
        <v>0.45569289330774759</v>
      </c>
      <c r="K896">
        <v>780.17752464682781</v>
      </c>
      <c r="L896">
        <v>62.443642846035011</v>
      </c>
      <c r="M896">
        <v>84.444444444444443</v>
      </c>
    </row>
    <row r="897" spans="2:13" x14ac:dyDescent="0.25">
      <c r="B897">
        <v>84.444444444444443</v>
      </c>
      <c r="C897">
        <v>50</v>
      </c>
      <c r="D897">
        <v>5</v>
      </c>
      <c r="E897">
        <v>76</v>
      </c>
      <c r="F897">
        <v>0.49830755984899111</v>
      </c>
      <c r="G897">
        <v>710.01651005969461</v>
      </c>
      <c r="H897">
        <v>39.580192169520082</v>
      </c>
      <c r="I897">
        <v>84.444444444444443</v>
      </c>
      <c r="J897">
        <v>0.49830755984899111</v>
      </c>
      <c r="K897">
        <v>710.01651005969461</v>
      </c>
      <c r="L897">
        <v>39.580192169520082</v>
      </c>
      <c r="M897">
        <v>84.444444444444443</v>
      </c>
    </row>
    <row r="898" spans="2:13" x14ac:dyDescent="0.25">
      <c r="B898">
        <v>84.444444444444443</v>
      </c>
      <c r="C898">
        <v>50</v>
      </c>
      <c r="D898">
        <v>5</v>
      </c>
      <c r="E898">
        <v>80</v>
      </c>
      <c r="F898">
        <v>0.54832888134223456</v>
      </c>
      <c r="G898">
        <v>642.47972137345027</v>
      </c>
      <c r="H898">
        <v>19.361424577319209</v>
      </c>
      <c r="I898">
        <v>84.444444444444443</v>
      </c>
      <c r="J898">
        <v>0.54832888134223456</v>
      </c>
      <c r="K898">
        <v>642.47972137345027</v>
      </c>
      <c r="L898">
        <v>19.361424577319209</v>
      </c>
      <c r="M898">
        <v>84.444444444444443</v>
      </c>
    </row>
    <row r="899" spans="2:13" x14ac:dyDescent="0.25">
      <c r="B899">
        <v>84.444444444444443</v>
      </c>
      <c r="C899">
        <v>50</v>
      </c>
      <c r="D899">
        <v>6</v>
      </c>
      <c r="E899">
        <v>20</v>
      </c>
      <c r="F899">
        <v>0.20494712492063749</v>
      </c>
      <c r="G899">
        <v>1931.37519868138</v>
      </c>
      <c r="H899">
        <v>599.88948041463141</v>
      </c>
      <c r="I899">
        <v>84.444444444444443</v>
      </c>
      <c r="J899">
        <v>0.20494712492063749</v>
      </c>
      <c r="K899">
        <v>1931.37519868138</v>
      </c>
      <c r="L899">
        <v>599.88948041463141</v>
      </c>
      <c r="M899">
        <v>84.444444444444443</v>
      </c>
    </row>
    <row r="900" spans="2:13" x14ac:dyDescent="0.25">
      <c r="B900">
        <v>84.444444444444443</v>
      </c>
      <c r="C900">
        <v>50</v>
      </c>
      <c r="D900">
        <v>6</v>
      </c>
      <c r="E900">
        <v>24</v>
      </c>
      <c r="F900">
        <v>0.20544638578622329</v>
      </c>
      <c r="G900">
        <v>1915.3936097526789</v>
      </c>
      <c r="H900">
        <v>568.96815414472735</v>
      </c>
      <c r="I900">
        <v>84.444444444444443</v>
      </c>
      <c r="J900">
        <v>0.20544638578622329</v>
      </c>
      <c r="K900">
        <v>1915.3936097526789</v>
      </c>
      <c r="L900">
        <v>568.96815414472735</v>
      </c>
      <c r="M900">
        <v>84.444444444444443</v>
      </c>
    </row>
    <row r="901" spans="2:13" x14ac:dyDescent="0.25">
      <c r="B901">
        <v>84.444444444444443</v>
      </c>
      <c r="C901">
        <v>50</v>
      </c>
      <c r="D901">
        <v>6</v>
      </c>
      <c r="E901">
        <v>28</v>
      </c>
      <c r="F901">
        <v>0.21529361157714211</v>
      </c>
      <c r="G901">
        <v>1807.7727599488719</v>
      </c>
      <c r="H901">
        <v>511.51791704127368</v>
      </c>
      <c r="I901">
        <v>84.444444444444443</v>
      </c>
      <c r="J901">
        <v>0.21529361157714211</v>
      </c>
      <c r="K901">
        <v>1807.7727599488719</v>
      </c>
      <c r="L901">
        <v>511.51791704127368</v>
      </c>
      <c r="M901">
        <v>84.444444444444443</v>
      </c>
    </row>
    <row r="902" spans="2:13" x14ac:dyDescent="0.25">
      <c r="B902">
        <v>84.444444444444443</v>
      </c>
      <c r="C902">
        <v>50</v>
      </c>
      <c r="D902">
        <v>6</v>
      </c>
      <c r="E902">
        <v>32</v>
      </c>
      <c r="F902">
        <v>0.2261347676650407</v>
      </c>
      <c r="G902">
        <v>1702.985176918809</v>
      </c>
      <c r="H902">
        <v>456.88099975497471</v>
      </c>
      <c r="I902">
        <v>84.444444444444443</v>
      </c>
      <c r="J902">
        <v>0.2261347676650407</v>
      </c>
      <c r="K902">
        <v>1702.985176918809</v>
      </c>
      <c r="L902">
        <v>456.88099975497471</v>
      </c>
      <c r="M902">
        <v>84.444444444444443</v>
      </c>
    </row>
    <row r="903" spans="2:13" x14ac:dyDescent="0.25">
      <c r="B903">
        <v>84.444444444444443</v>
      </c>
      <c r="C903">
        <v>50</v>
      </c>
      <c r="D903">
        <v>6</v>
      </c>
      <c r="E903">
        <v>36</v>
      </c>
      <c r="F903">
        <v>0.23811023243053689</v>
      </c>
      <c r="G903">
        <v>1601.0101571412929</v>
      </c>
      <c r="H903">
        <v>405.05091429600941</v>
      </c>
      <c r="I903">
        <v>84.444444444444443</v>
      </c>
      <c r="J903">
        <v>0.23811023243053689</v>
      </c>
      <c r="K903">
        <v>1601.0101571412929</v>
      </c>
      <c r="L903">
        <v>405.05091429600941</v>
      </c>
      <c r="M903">
        <v>84.444444444444443</v>
      </c>
    </row>
    <row r="904" spans="2:13" x14ac:dyDescent="0.25">
      <c r="B904">
        <v>84.444444444444443</v>
      </c>
      <c r="C904">
        <v>50</v>
      </c>
      <c r="D904">
        <v>6</v>
      </c>
      <c r="E904">
        <v>40</v>
      </c>
      <c r="F904">
        <v>0.25138541545610438</v>
      </c>
      <c r="G904">
        <v>1501.8370873520951</v>
      </c>
      <c r="H904">
        <v>356.02477784004242</v>
      </c>
      <c r="I904">
        <v>84.444444444444443</v>
      </c>
      <c r="J904">
        <v>0.25138541545610438</v>
      </c>
      <c r="K904">
        <v>1501.8370873520951</v>
      </c>
      <c r="L904">
        <v>356.02477784004242</v>
      </c>
      <c r="M904">
        <v>84.444444444444443</v>
      </c>
    </row>
    <row r="905" spans="2:13" x14ac:dyDescent="0.25">
      <c r="B905">
        <v>84.444444444444443</v>
      </c>
      <c r="C905">
        <v>50</v>
      </c>
      <c r="D905">
        <v>6</v>
      </c>
      <c r="E905">
        <v>44</v>
      </c>
      <c r="F905">
        <v>0.26615700864882968</v>
      </c>
      <c r="G905">
        <v>1405.460631450751</v>
      </c>
      <c r="H905">
        <v>309.80154490180757</v>
      </c>
      <c r="I905">
        <v>84.444444444444443</v>
      </c>
      <c r="J905">
        <v>0.26615700864882968</v>
      </c>
      <c r="K905">
        <v>1405.460631450751</v>
      </c>
      <c r="L905">
        <v>309.80154490180757</v>
      </c>
      <c r="M905">
        <v>84.444444444444443</v>
      </c>
    </row>
    <row r="906" spans="2:13" x14ac:dyDescent="0.25">
      <c r="B906">
        <v>84.444444444444443</v>
      </c>
      <c r="C906">
        <v>50</v>
      </c>
      <c r="D906">
        <v>6</v>
      </c>
      <c r="E906">
        <v>48</v>
      </c>
      <c r="F906">
        <v>0.28266090101660618</v>
      </c>
      <c r="G906">
        <v>1311.8781647625599</v>
      </c>
      <c r="H906">
        <v>266.38110304834078</v>
      </c>
      <c r="I906">
        <v>84.444444444444443</v>
      </c>
      <c r="J906">
        <v>0.28266090101660618</v>
      </c>
      <c r="K906">
        <v>1311.8781647625599</v>
      </c>
      <c r="L906">
        <v>266.38110304834078</v>
      </c>
      <c r="M906">
        <v>84.444444444444443</v>
      </c>
    </row>
    <row r="907" spans="2:13" x14ac:dyDescent="0.25">
      <c r="B907">
        <v>84.444444444444443</v>
      </c>
      <c r="C907">
        <v>50</v>
      </c>
      <c r="D907">
        <v>6</v>
      </c>
      <c r="E907">
        <v>52</v>
      </c>
      <c r="F907">
        <v>0.30118241892719172</v>
      </c>
      <c r="G907">
        <v>1221.088432413545</v>
      </c>
      <c r="H907">
        <v>225.76382216525741</v>
      </c>
      <c r="I907">
        <v>84.444444444444443</v>
      </c>
      <c r="J907">
        <v>0.30118241892719172</v>
      </c>
      <c r="K907">
        <v>1221.088432413545</v>
      </c>
      <c r="L907">
        <v>225.76382216525741</v>
      </c>
      <c r="M907">
        <v>84.444444444444443</v>
      </c>
    </row>
    <row r="908" spans="2:13" x14ac:dyDescent="0.25">
      <c r="B908">
        <v>84.444444444444443</v>
      </c>
      <c r="C908">
        <v>50</v>
      </c>
      <c r="D908">
        <v>6</v>
      </c>
      <c r="E908">
        <v>56</v>
      </c>
      <c r="F908">
        <v>0.32206981086128539</v>
      </c>
      <c r="G908">
        <v>1133.0908510085451</v>
      </c>
      <c r="H908">
        <v>187.95033511606761</v>
      </c>
      <c r="I908">
        <v>84.444444444444443</v>
      </c>
      <c r="J908">
        <v>0.32206981086128539</v>
      </c>
      <c r="K908">
        <v>1133.0908510085451</v>
      </c>
      <c r="L908">
        <v>187.95033511606761</v>
      </c>
      <c r="M908">
        <v>84.444444444444443</v>
      </c>
    </row>
    <row r="909" spans="2:13" x14ac:dyDescent="0.25">
      <c r="B909">
        <v>84.444444444444443</v>
      </c>
      <c r="C909">
        <v>50</v>
      </c>
      <c r="D909">
        <v>6</v>
      </c>
      <c r="E909">
        <v>60</v>
      </c>
      <c r="F909">
        <v>0.34575228944826147</v>
      </c>
      <c r="G909">
        <v>1047.885146452222</v>
      </c>
      <c r="H909">
        <v>152.9414360998166</v>
      </c>
      <c r="I909">
        <v>84.444444444444443</v>
      </c>
      <c r="J909">
        <v>0.34575228944826147</v>
      </c>
      <c r="K909">
        <v>1047.885146452222</v>
      </c>
      <c r="L909">
        <v>152.9414360998166</v>
      </c>
      <c r="M909">
        <v>84.444444444444443</v>
      </c>
    </row>
    <row r="910" spans="2:13" x14ac:dyDescent="0.25">
      <c r="B910">
        <v>84.444444444444443</v>
      </c>
      <c r="C910">
        <v>50</v>
      </c>
      <c r="D910">
        <v>6</v>
      </c>
      <c r="E910">
        <v>64</v>
      </c>
      <c r="F910">
        <v>0.3727645580364502</v>
      </c>
      <c r="G910">
        <v>965.47116882671173</v>
      </c>
      <c r="H910">
        <v>120.7380393988104</v>
      </c>
      <c r="I910">
        <v>84.444444444444443</v>
      </c>
      <c r="J910">
        <v>0.3727645580364502</v>
      </c>
      <c r="K910">
        <v>965.47116882671173</v>
      </c>
      <c r="L910">
        <v>120.7380393988104</v>
      </c>
      <c r="M910">
        <v>84.444444444444443</v>
      </c>
    </row>
    <row r="911" spans="2:13" x14ac:dyDescent="0.25">
      <c r="B911">
        <v>84.444444444444443</v>
      </c>
      <c r="C911">
        <v>50</v>
      </c>
      <c r="D911">
        <v>6</v>
      </c>
      <c r="E911">
        <v>68</v>
      </c>
      <c r="F911">
        <v>0.40378072120781761</v>
      </c>
      <c r="G911">
        <v>885.84880200010343</v>
      </c>
      <c r="H911">
        <v>91.341169544751651</v>
      </c>
      <c r="I911">
        <v>84.444444444444443</v>
      </c>
      <c r="J911">
        <v>0.40378072120781761</v>
      </c>
      <c r="K911">
        <v>885.84880200010343</v>
      </c>
      <c r="L911">
        <v>91.341169544751651</v>
      </c>
      <c r="M911">
        <v>84.444444444444443</v>
      </c>
    </row>
    <row r="912" spans="2:13" x14ac:dyDescent="0.25">
      <c r="B912">
        <v>84.444444444444443</v>
      </c>
      <c r="C912">
        <v>50</v>
      </c>
      <c r="D912">
        <v>6</v>
      </c>
      <c r="E912">
        <v>72</v>
      </c>
      <c r="F912">
        <v>0.43966204818455912</v>
      </c>
      <c r="G912">
        <v>809.01792495325753</v>
      </c>
      <c r="H912">
        <v>64.751968059055955</v>
      </c>
      <c r="I912">
        <v>84.444444444444443</v>
      </c>
      <c r="J912">
        <v>0.43966204818455912</v>
      </c>
      <c r="K912">
        <v>809.01792495325753</v>
      </c>
      <c r="L912">
        <v>64.751968059055955</v>
      </c>
      <c r="M912">
        <v>84.444444444444443</v>
      </c>
    </row>
    <row r="913" spans="2:13" x14ac:dyDescent="0.25">
      <c r="B913">
        <v>84.444444444444443</v>
      </c>
      <c r="C913">
        <v>50</v>
      </c>
      <c r="D913">
        <v>6</v>
      </c>
      <c r="E913">
        <v>76</v>
      </c>
      <c r="F913">
        <v>0.48152565762538829</v>
      </c>
      <c r="G913">
        <v>734.97840197125163</v>
      </c>
      <c r="H913">
        <v>40.971708997305818</v>
      </c>
      <c r="I913">
        <v>84.444444444444443</v>
      </c>
      <c r="J913">
        <v>0.48152565762538829</v>
      </c>
      <c r="K913">
        <v>734.97840197125163</v>
      </c>
      <c r="L913">
        <v>40.971708997305818</v>
      </c>
      <c r="M913">
        <v>84.444444444444443</v>
      </c>
    </row>
    <row r="914" spans="2:13" x14ac:dyDescent="0.25">
      <c r="B914">
        <v>84.444444444444443</v>
      </c>
      <c r="C914">
        <v>50</v>
      </c>
      <c r="D914">
        <v>6</v>
      </c>
      <c r="E914">
        <v>80</v>
      </c>
      <c r="F914">
        <v>0.53084562870331253</v>
      </c>
      <c r="G914">
        <v>663.73008921621738</v>
      </c>
      <c r="H914">
        <v>20.001819113099931</v>
      </c>
      <c r="I914">
        <v>84.444444444444443</v>
      </c>
      <c r="J914">
        <v>0.53084562870331253</v>
      </c>
      <c r="K914">
        <v>663.73008921621738</v>
      </c>
      <c r="L914">
        <v>20.001819113099931</v>
      </c>
      <c r="M914">
        <v>84.444444444444443</v>
      </c>
    </row>
    <row r="915" spans="2:13" x14ac:dyDescent="0.25">
      <c r="B915">
        <v>84.444444444444443</v>
      </c>
      <c r="C915">
        <v>50</v>
      </c>
      <c r="D915">
        <v>7</v>
      </c>
      <c r="E915">
        <v>20</v>
      </c>
      <c r="F915">
        <v>0.19647269150826019</v>
      </c>
      <c r="G915">
        <v>2025.8869509372389</v>
      </c>
      <c r="H915">
        <v>629.24504943671786</v>
      </c>
      <c r="I915">
        <v>84.444444444444443</v>
      </c>
      <c r="J915">
        <v>0.19647269150826019</v>
      </c>
      <c r="K915">
        <v>2025.8869509372389</v>
      </c>
      <c r="L915">
        <v>629.24504943671786</v>
      </c>
      <c r="M915">
        <v>84.444444444444443</v>
      </c>
    </row>
    <row r="916" spans="2:13" x14ac:dyDescent="0.25">
      <c r="B916">
        <v>84.444444444444443</v>
      </c>
      <c r="C916">
        <v>50</v>
      </c>
      <c r="D916">
        <v>7</v>
      </c>
      <c r="E916">
        <v>24</v>
      </c>
      <c r="F916">
        <v>0.19928562194499119</v>
      </c>
      <c r="G916">
        <v>1982.0593242693919</v>
      </c>
      <c r="H916">
        <v>588.77122860056306</v>
      </c>
      <c r="I916">
        <v>84.444444444444443</v>
      </c>
      <c r="J916">
        <v>0.19928562194499119</v>
      </c>
      <c r="K916">
        <v>1982.0593242693919</v>
      </c>
      <c r="L916">
        <v>588.77122860056306</v>
      </c>
      <c r="M916">
        <v>84.444444444444443</v>
      </c>
    </row>
    <row r="917" spans="2:13" x14ac:dyDescent="0.25">
      <c r="B917">
        <v>84.444444444444443</v>
      </c>
      <c r="C917">
        <v>50</v>
      </c>
      <c r="D917">
        <v>7</v>
      </c>
      <c r="E917">
        <v>28</v>
      </c>
      <c r="F917">
        <v>0.20884126567291589</v>
      </c>
      <c r="G917">
        <v>1869.943088440489</v>
      </c>
      <c r="H917">
        <v>529.10931483558636</v>
      </c>
      <c r="I917">
        <v>84.444444444444443</v>
      </c>
      <c r="J917">
        <v>0.20884126567291589</v>
      </c>
      <c r="K917">
        <v>1869.943088440489</v>
      </c>
      <c r="L917">
        <v>529.10931483558636</v>
      </c>
      <c r="M917">
        <v>84.444444444444443</v>
      </c>
    </row>
    <row r="918" spans="2:13" x14ac:dyDescent="0.25">
      <c r="B918">
        <v>84.444444444444443</v>
      </c>
      <c r="C918">
        <v>50</v>
      </c>
      <c r="D918">
        <v>7</v>
      </c>
      <c r="E918">
        <v>32</v>
      </c>
      <c r="F918">
        <v>0.21937214596825069</v>
      </c>
      <c r="G918">
        <v>1760.784872808624</v>
      </c>
      <c r="H918">
        <v>472.38764957192558</v>
      </c>
      <c r="I918">
        <v>84.444444444444443</v>
      </c>
      <c r="J918">
        <v>0.21937214596825069</v>
      </c>
      <c r="K918">
        <v>1760.784872808624</v>
      </c>
      <c r="L918">
        <v>472.38764957192558</v>
      </c>
      <c r="M918">
        <v>84.444444444444443</v>
      </c>
    </row>
    <row r="919" spans="2:13" x14ac:dyDescent="0.25">
      <c r="B919">
        <v>84.444444444444443</v>
      </c>
      <c r="C919">
        <v>50</v>
      </c>
      <c r="D919">
        <v>7</v>
      </c>
      <c r="E919">
        <v>36</v>
      </c>
      <c r="F919">
        <v>0.2310170740227602</v>
      </c>
      <c r="G919">
        <v>1654.566545044506</v>
      </c>
      <c r="H919">
        <v>418.60053164396822</v>
      </c>
      <c r="I919">
        <v>84.444444444444443</v>
      </c>
      <c r="J919">
        <v>0.2310170740227602</v>
      </c>
      <c r="K919">
        <v>1654.566545044506</v>
      </c>
      <c r="L919">
        <v>418.60053164396822</v>
      </c>
      <c r="M919">
        <v>84.444444444444443</v>
      </c>
    </row>
    <row r="920" spans="2:13" x14ac:dyDescent="0.25">
      <c r="B920">
        <v>84.444444444444443</v>
      </c>
      <c r="C920">
        <v>50</v>
      </c>
      <c r="D920">
        <v>7</v>
      </c>
      <c r="E920">
        <v>40</v>
      </c>
      <c r="F920">
        <v>0.24394001230155549</v>
      </c>
      <c r="G920">
        <v>1551.278881005459</v>
      </c>
      <c r="H920">
        <v>367.7454325502618</v>
      </c>
      <c r="I920">
        <v>84.444444444444443</v>
      </c>
      <c r="J920">
        <v>0.24394001230155549</v>
      </c>
      <c r="K920">
        <v>1551.278881005459</v>
      </c>
      <c r="L920">
        <v>367.7454325502618</v>
      </c>
      <c r="M920">
        <v>84.444444444444443</v>
      </c>
    </row>
    <row r="921" spans="2:13" x14ac:dyDescent="0.25">
      <c r="B921">
        <v>84.444444444444443</v>
      </c>
      <c r="C921">
        <v>50</v>
      </c>
      <c r="D921">
        <v>7</v>
      </c>
      <c r="E921">
        <v>44</v>
      </c>
      <c r="F921">
        <v>0.25833638579253732</v>
      </c>
      <c r="G921">
        <v>1450.9171246499479</v>
      </c>
      <c r="H921">
        <v>319.82139255286842</v>
      </c>
      <c r="I921">
        <v>84.444444444444443</v>
      </c>
      <c r="J921">
        <v>0.25833638579253732</v>
      </c>
      <c r="K921">
        <v>1450.9171246499479</v>
      </c>
      <c r="L921">
        <v>319.82139255286842</v>
      </c>
      <c r="M921">
        <v>84.444444444444443</v>
      </c>
    </row>
    <row r="922" spans="2:13" x14ac:dyDescent="0.25">
      <c r="B922">
        <v>84.444444444444443</v>
      </c>
      <c r="C922">
        <v>50</v>
      </c>
      <c r="D922">
        <v>7</v>
      </c>
      <c r="E922">
        <v>48</v>
      </c>
      <c r="F922">
        <v>0.27444109814124917</v>
      </c>
      <c r="G922">
        <v>1353.478769934062</v>
      </c>
      <c r="H922">
        <v>274.82824720624041</v>
      </c>
      <c r="I922">
        <v>84.444444444444443</v>
      </c>
      <c r="J922">
        <v>0.27444109814124917</v>
      </c>
      <c r="K922">
        <v>1353.478769934062</v>
      </c>
      <c r="L922">
        <v>274.82824720624041</v>
      </c>
      <c r="M922">
        <v>84.444444444444443</v>
      </c>
    </row>
    <row r="923" spans="2:13" x14ac:dyDescent="0.25">
      <c r="B923">
        <v>84.444444444444443</v>
      </c>
      <c r="C923">
        <v>50</v>
      </c>
      <c r="D923">
        <v>7</v>
      </c>
      <c r="E923">
        <v>52</v>
      </c>
      <c r="F923">
        <v>0.29253894716015311</v>
      </c>
      <c r="G923">
        <v>1258.9624526884779</v>
      </c>
      <c r="H923">
        <v>232.76625668404799</v>
      </c>
      <c r="I923">
        <v>84.444444444444443</v>
      </c>
      <c r="J923">
        <v>0.29253894716015311</v>
      </c>
      <c r="K923">
        <v>1258.9624526884779</v>
      </c>
      <c r="L923">
        <v>232.76625668404799</v>
      </c>
      <c r="M923">
        <v>84.444444444444443</v>
      </c>
    </row>
    <row r="924" spans="2:13" x14ac:dyDescent="0.25">
      <c r="B924">
        <v>84.444444444444443</v>
      </c>
      <c r="C924">
        <v>50</v>
      </c>
      <c r="D924">
        <v>7</v>
      </c>
      <c r="E924">
        <v>56</v>
      </c>
      <c r="F924">
        <v>0.31297839826913199</v>
      </c>
      <c r="G924">
        <v>1167.3673891349949</v>
      </c>
      <c r="H924">
        <v>193.6359289899967</v>
      </c>
      <c r="I924">
        <v>84.444444444444443</v>
      </c>
      <c r="J924">
        <v>0.31297839826913199</v>
      </c>
      <c r="K924">
        <v>1167.3673891349949</v>
      </c>
      <c r="L924">
        <v>193.6359289899967</v>
      </c>
      <c r="M924">
        <v>84.444444444444443</v>
      </c>
    </row>
    <row r="925" spans="2:13" x14ac:dyDescent="0.25">
      <c r="B925">
        <v>84.444444444444443</v>
      </c>
      <c r="C925">
        <v>50</v>
      </c>
      <c r="D925">
        <v>7</v>
      </c>
      <c r="E925">
        <v>60</v>
      </c>
      <c r="F925">
        <v>0.33619009026929703</v>
      </c>
      <c r="G925">
        <v>1078.69308652425</v>
      </c>
      <c r="H925">
        <v>157.43793801163631</v>
      </c>
      <c r="I925">
        <v>84.444444444444443</v>
      </c>
      <c r="J925">
        <v>0.33619009026929703</v>
      </c>
      <c r="K925">
        <v>1078.69308652425</v>
      </c>
      <c r="L925">
        <v>157.43793801163631</v>
      </c>
      <c r="M925">
        <v>84.444444444444443</v>
      </c>
    </row>
    <row r="926" spans="2:13" x14ac:dyDescent="0.25">
      <c r="B926">
        <v>84.444444444444443</v>
      </c>
      <c r="C926">
        <v>50</v>
      </c>
      <c r="D926">
        <v>7</v>
      </c>
      <c r="E926">
        <v>64</v>
      </c>
      <c r="F926">
        <v>0.36271210254093889</v>
      </c>
      <c r="G926">
        <v>992.9391927930327</v>
      </c>
      <c r="H926">
        <v>124.17308940913669</v>
      </c>
      <c r="I926">
        <v>84.444444444444443</v>
      </c>
      <c r="J926">
        <v>0.36271210254093889</v>
      </c>
      <c r="K926">
        <v>992.9391927930327</v>
      </c>
      <c r="L926">
        <v>124.17308940913669</v>
      </c>
      <c r="M926">
        <v>84.444444444444443</v>
      </c>
    </row>
    <row r="927" spans="2:13" x14ac:dyDescent="0.25">
      <c r="B927">
        <v>84.444444444444443</v>
      </c>
      <c r="C927">
        <v>50</v>
      </c>
      <c r="D927">
        <v>7</v>
      </c>
      <c r="E927">
        <v>68</v>
      </c>
      <c r="F927">
        <v>0.39322505507136513</v>
      </c>
      <c r="G927">
        <v>910.10541979194329</v>
      </c>
      <c r="H927">
        <v>93.842311581337043</v>
      </c>
      <c r="I927">
        <v>84.444444444444443</v>
      </c>
      <c r="J927">
        <v>0.39322505507136513</v>
      </c>
      <c r="K927">
        <v>910.10541979194329</v>
      </c>
      <c r="L927">
        <v>93.842311581337043</v>
      </c>
      <c r="M927">
        <v>84.444444444444443</v>
      </c>
    </row>
    <row r="928" spans="2:13" x14ac:dyDescent="0.25">
      <c r="B928">
        <v>84.444444444444443</v>
      </c>
      <c r="C928">
        <v>50</v>
      </c>
      <c r="D928">
        <v>7</v>
      </c>
      <c r="E928">
        <v>72</v>
      </c>
      <c r="F928">
        <v>0.42860180660954178</v>
      </c>
      <c r="G928">
        <v>830.19150723634345</v>
      </c>
      <c r="H928">
        <v>66.446660347195149</v>
      </c>
      <c r="I928">
        <v>84.444444444444443</v>
      </c>
      <c r="J928">
        <v>0.42860180660954178</v>
      </c>
      <c r="K928">
        <v>830.19150723634345</v>
      </c>
      <c r="L928">
        <v>66.446660347195149</v>
      </c>
      <c r="M928">
        <v>84.444444444444443</v>
      </c>
    </row>
    <row r="929" spans="2:13" x14ac:dyDescent="0.25">
      <c r="B929">
        <v>84.444444444444443</v>
      </c>
      <c r="C929">
        <v>50</v>
      </c>
      <c r="D929">
        <v>7</v>
      </c>
      <c r="E929">
        <v>76</v>
      </c>
      <c r="F929">
        <v>0.46997934298085869</v>
      </c>
      <c r="G929">
        <v>753.19721030689789</v>
      </c>
      <c r="H929">
        <v>41.987331398713494</v>
      </c>
      <c r="I929">
        <v>84.444444444444443</v>
      </c>
      <c r="J929">
        <v>0.46997934298085869</v>
      </c>
      <c r="K929">
        <v>753.19721030689789</v>
      </c>
      <c r="L929">
        <v>41.987331398713494</v>
      </c>
      <c r="M929">
        <v>84.444444444444443</v>
      </c>
    </row>
    <row r="930" spans="2:13" x14ac:dyDescent="0.25">
      <c r="B930">
        <v>84.444444444444443</v>
      </c>
      <c r="C930">
        <v>50</v>
      </c>
      <c r="D930">
        <v>7</v>
      </c>
      <c r="E930">
        <v>80</v>
      </c>
      <c r="F930">
        <v>0.51886531349288134</v>
      </c>
      <c r="G930">
        <v>679.12230148544529</v>
      </c>
      <c r="H930">
        <v>20.465677227121649</v>
      </c>
      <c r="I930">
        <v>84.444444444444443</v>
      </c>
      <c r="J930">
        <v>0.51886531349288134</v>
      </c>
      <c r="K930">
        <v>679.12230148544529</v>
      </c>
      <c r="L930">
        <v>20.465677227121649</v>
      </c>
      <c r="M930">
        <v>84.444444444444443</v>
      </c>
    </row>
    <row r="931" spans="2:13" x14ac:dyDescent="0.25">
      <c r="B931">
        <v>84.444444444444443</v>
      </c>
      <c r="C931">
        <v>50</v>
      </c>
      <c r="D931">
        <v>8</v>
      </c>
      <c r="E931">
        <v>20</v>
      </c>
      <c r="F931">
        <v>0.19058643502907541</v>
      </c>
      <c r="G931">
        <v>2097.1691594400718</v>
      </c>
      <c r="H931">
        <v>651.38547201480367</v>
      </c>
      <c r="I931">
        <v>84.444444444444443</v>
      </c>
      <c r="J931">
        <v>0.19058643502907541</v>
      </c>
      <c r="K931">
        <v>2097.1691594400718</v>
      </c>
      <c r="L931">
        <v>651.38547201480367</v>
      </c>
      <c r="M931">
        <v>84.444444444444443</v>
      </c>
    </row>
    <row r="932" spans="2:13" x14ac:dyDescent="0.25">
      <c r="B932">
        <v>84.444444444444443</v>
      </c>
      <c r="C932">
        <v>50</v>
      </c>
      <c r="D932">
        <v>8</v>
      </c>
      <c r="E932">
        <v>24</v>
      </c>
      <c r="F932">
        <v>0.1947751061034774</v>
      </c>
      <c r="G932">
        <v>2033.887153860037</v>
      </c>
      <c r="H932">
        <v>604.16670788889712</v>
      </c>
      <c r="I932">
        <v>84.444444444444443</v>
      </c>
      <c r="J932">
        <v>0.1947751061034774</v>
      </c>
      <c r="K932">
        <v>2033.887153860037</v>
      </c>
      <c r="L932">
        <v>604.16670788889712</v>
      </c>
      <c r="M932">
        <v>84.444444444444443</v>
      </c>
    </row>
    <row r="933" spans="2:13" x14ac:dyDescent="0.25">
      <c r="B933">
        <v>84.444444444444443</v>
      </c>
      <c r="C933">
        <v>50</v>
      </c>
      <c r="D933">
        <v>8</v>
      </c>
      <c r="E933">
        <v>28</v>
      </c>
      <c r="F933">
        <v>0.20411785781057351</v>
      </c>
      <c r="G933">
        <v>1918.235520014593</v>
      </c>
      <c r="H933">
        <v>542.77389782533146</v>
      </c>
      <c r="I933">
        <v>84.444444444444443</v>
      </c>
      <c r="J933">
        <v>0.20411785781057351</v>
      </c>
      <c r="K933">
        <v>1918.235520014593</v>
      </c>
      <c r="L933">
        <v>542.77389782533146</v>
      </c>
      <c r="M933">
        <v>84.444444444444443</v>
      </c>
    </row>
    <row r="934" spans="2:13" x14ac:dyDescent="0.25">
      <c r="B934">
        <v>84.444444444444443</v>
      </c>
      <c r="C934">
        <v>50</v>
      </c>
      <c r="D934">
        <v>8</v>
      </c>
      <c r="E934">
        <v>32</v>
      </c>
      <c r="F934">
        <v>0.21442232598802249</v>
      </c>
      <c r="G934">
        <v>1805.6408563056959</v>
      </c>
      <c r="H934">
        <v>484.42173102558343</v>
      </c>
      <c r="I934">
        <v>84.444444444444443</v>
      </c>
      <c r="J934">
        <v>0.21442232598802249</v>
      </c>
      <c r="K934">
        <v>1805.6408563056959</v>
      </c>
      <c r="L934">
        <v>484.42173102558343</v>
      </c>
      <c r="M934">
        <v>84.444444444444443</v>
      </c>
    </row>
    <row r="935" spans="2:13" x14ac:dyDescent="0.25">
      <c r="B935">
        <v>84.444444444444443</v>
      </c>
      <c r="C935">
        <v>50</v>
      </c>
      <c r="D935">
        <v>8</v>
      </c>
      <c r="E935">
        <v>36</v>
      </c>
      <c r="F935">
        <v>0.22582627537705069</v>
      </c>
      <c r="G935">
        <v>1696.086779579957</v>
      </c>
      <c r="H935">
        <v>429.1050394044683</v>
      </c>
      <c r="I935">
        <v>84.444444444444443</v>
      </c>
      <c r="J935">
        <v>0.22582627537705069</v>
      </c>
      <c r="K935">
        <v>1696.086779579957</v>
      </c>
      <c r="L935">
        <v>429.1050394044683</v>
      </c>
      <c r="M935">
        <v>84.444444444444443</v>
      </c>
    </row>
    <row r="936" spans="2:13" x14ac:dyDescent="0.25">
      <c r="B936">
        <v>84.444444444444443</v>
      </c>
      <c r="C936">
        <v>50</v>
      </c>
      <c r="D936">
        <v>8</v>
      </c>
      <c r="E936">
        <v>40</v>
      </c>
      <c r="F936">
        <v>0.23849274158656719</v>
      </c>
      <c r="G936">
        <v>1589.5649181534241</v>
      </c>
      <c r="H936">
        <v>376.82151118252659</v>
      </c>
      <c r="I936">
        <v>84.444444444444443</v>
      </c>
      <c r="J936">
        <v>0.23849274158656719</v>
      </c>
      <c r="K936">
        <v>1589.5649181534241</v>
      </c>
      <c r="L936">
        <v>376.82151118252659</v>
      </c>
      <c r="M936">
        <v>84.444444444444443</v>
      </c>
    </row>
    <row r="937" spans="2:13" x14ac:dyDescent="0.25">
      <c r="B937">
        <v>84.444444444444443</v>
      </c>
      <c r="C937">
        <v>50</v>
      </c>
      <c r="D937">
        <v>8</v>
      </c>
      <c r="E937">
        <v>44</v>
      </c>
      <c r="F937">
        <v>0.25261639120993351</v>
      </c>
      <c r="G937">
        <v>1486.070824492999</v>
      </c>
      <c r="H937">
        <v>327.57022800518729</v>
      </c>
      <c r="I937">
        <v>84.444444444444443</v>
      </c>
      <c r="J937">
        <v>0.25261639120993351</v>
      </c>
      <c r="K937">
        <v>1486.070824492999</v>
      </c>
      <c r="L937">
        <v>327.57022800518729</v>
      </c>
      <c r="M937">
        <v>84.444444444444443</v>
      </c>
    </row>
    <row r="938" spans="2:13" x14ac:dyDescent="0.25">
      <c r="B938">
        <v>84.444444444444443</v>
      </c>
      <c r="C938">
        <v>50</v>
      </c>
      <c r="D938">
        <v>8</v>
      </c>
      <c r="E938">
        <v>48</v>
      </c>
      <c r="F938">
        <v>0.2684316267049795</v>
      </c>
      <c r="G938">
        <v>1385.6020246414309</v>
      </c>
      <c r="H938">
        <v>281.3509868691454</v>
      </c>
      <c r="I938">
        <v>84.444444444444443</v>
      </c>
      <c r="J938">
        <v>0.2684316267049795</v>
      </c>
      <c r="K938">
        <v>1385.6020246414309</v>
      </c>
      <c r="L938">
        <v>281.3509868691454</v>
      </c>
      <c r="M938">
        <v>84.444444444444443</v>
      </c>
    </row>
    <row r="939" spans="2:13" x14ac:dyDescent="0.25">
      <c r="B939">
        <v>84.444444444444443</v>
      </c>
      <c r="C939">
        <v>50</v>
      </c>
      <c r="D939">
        <v>8</v>
      </c>
      <c r="E939">
        <v>52</v>
      </c>
      <c r="F939">
        <v>0.28622315455431052</v>
      </c>
      <c r="G939">
        <v>1288.1570687850569</v>
      </c>
      <c r="H939">
        <v>238.1639811823041</v>
      </c>
      <c r="I939">
        <v>84.444444444444443</v>
      </c>
      <c r="J939">
        <v>0.28622315455431052</v>
      </c>
      <c r="K939">
        <v>1288.1570687850569</v>
      </c>
      <c r="L939">
        <v>238.1639811823041</v>
      </c>
      <c r="M939">
        <v>84.444444444444443</v>
      </c>
    </row>
    <row r="940" spans="2:13" x14ac:dyDescent="0.25">
      <c r="B940">
        <v>84.444444444444443</v>
      </c>
      <c r="C940">
        <v>50</v>
      </c>
      <c r="D940">
        <v>8</v>
      </c>
      <c r="E940">
        <v>56</v>
      </c>
      <c r="F940">
        <v>0.30634000704171938</v>
      </c>
      <c r="G940">
        <v>1193.7350532252999</v>
      </c>
      <c r="H940">
        <v>198.00964825866191</v>
      </c>
      <c r="I940">
        <v>84.444444444444443</v>
      </c>
      <c r="J940">
        <v>0.30634000704171938</v>
      </c>
      <c r="K940">
        <v>1193.7350532252999</v>
      </c>
      <c r="L940">
        <v>198.00964825866191</v>
      </c>
      <c r="M940">
        <v>84.444444444444443</v>
      </c>
    </row>
    <row r="941" spans="2:13" x14ac:dyDescent="0.25">
      <c r="B941">
        <v>84.444444444444443</v>
      </c>
      <c r="C941">
        <v>50</v>
      </c>
      <c r="D941">
        <v>8</v>
      </c>
      <c r="E941">
        <v>60</v>
      </c>
      <c r="F941">
        <v>0.32921444356880791</v>
      </c>
      <c r="G941">
        <v>1102.335370280392</v>
      </c>
      <c r="H941">
        <v>160.88859672729839</v>
      </c>
      <c r="I941">
        <v>84.444444444444443</v>
      </c>
      <c r="J941">
        <v>0.32921444356880791</v>
      </c>
      <c r="K941">
        <v>1102.335370280392</v>
      </c>
      <c r="L941">
        <v>160.88859672729839</v>
      </c>
      <c r="M941">
        <v>84.444444444444443</v>
      </c>
    </row>
    <row r="942" spans="2:13" x14ac:dyDescent="0.25">
      <c r="B942">
        <v>84.444444444444443</v>
      </c>
      <c r="C942">
        <v>50</v>
      </c>
      <c r="D942">
        <v>8</v>
      </c>
      <c r="E942">
        <v>64</v>
      </c>
      <c r="F942">
        <v>0.35538784669917661</v>
      </c>
      <c r="G942">
        <v>1013.957573535631</v>
      </c>
      <c r="H942">
        <v>126.8015744253546</v>
      </c>
      <c r="I942">
        <v>84.444444444444443</v>
      </c>
      <c r="J942">
        <v>0.35538784669917661</v>
      </c>
      <c r="K942">
        <v>1013.957573535631</v>
      </c>
      <c r="L942">
        <v>126.8015744253546</v>
      </c>
      <c r="M942">
        <v>84.444444444444443</v>
      </c>
    </row>
    <row r="943" spans="2:13" x14ac:dyDescent="0.25">
      <c r="B943">
        <v>84.444444444444443</v>
      </c>
      <c r="C943">
        <v>50</v>
      </c>
      <c r="D943">
        <v>8</v>
      </c>
      <c r="E943">
        <v>68</v>
      </c>
      <c r="F943">
        <v>0.38554683043994342</v>
      </c>
      <c r="G943">
        <v>928.60130482440616</v>
      </c>
      <c r="H943">
        <v>95.749458102565271</v>
      </c>
      <c r="I943">
        <v>84.444444444444443</v>
      </c>
      <c r="J943">
        <v>0.38554683043994342</v>
      </c>
      <c r="K943">
        <v>928.60130482440616</v>
      </c>
      <c r="L943">
        <v>95.749458102565271</v>
      </c>
      <c r="M943">
        <v>84.444444444444443</v>
      </c>
    </row>
    <row r="944" spans="2:13" x14ac:dyDescent="0.25">
      <c r="B944">
        <v>84.444444444444443</v>
      </c>
      <c r="C944">
        <v>50</v>
      </c>
      <c r="D944">
        <v>8</v>
      </c>
      <c r="E944">
        <v>72</v>
      </c>
      <c r="F944">
        <v>0.42057457895616113</v>
      </c>
      <c r="G944">
        <v>846.26625643770706</v>
      </c>
      <c r="H944">
        <v>67.733255627313284</v>
      </c>
      <c r="I944">
        <v>84.444444444444443</v>
      </c>
      <c r="J944">
        <v>0.42057457895616113</v>
      </c>
      <c r="K944">
        <v>846.26625643770706</v>
      </c>
      <c r="L944">
        <v>67.733255627313284</v>
      </c>
      <c r="M944">
        <v>84.444444444444443</v>
      </c>
    </row>
    <row r="945" spans="2:13" x14ac:dyDescent="0.25">
      <c r="B945">
        <v>84.444444444444443</v>
      </c>
      <c r="C945">
        <v>50</v>
      </c>
      <c r="D945">
        <v>8</v>
      </c>
      <c r="E945">
        <v>76</v>
      </c>
      <c r="F945">
        <v>0.46162545684570072</v>
      </c>
      <c r="G945">
        <v>766.95215485520703</v>
      </c>
      <c r="H945">
        <v>42.754115729250103</v>
      </c>
      <c r="I945">
        <v>84.444444444444443</v>
      </c>
      <c r="J945">
        <v>0.46162545684570072</v>
      </c>
      <c r="K945">
        <v>766.95215485520703</v>
      </c>
      <c r="L945">
        <v>42.754115729250103</v>
      </c>
      <c r="M945">
        <v>84.444444444444443</v>
      </c>
    </row>
    <row r="946" spans="2:13" x14ac:dyDescent="0.25">
      <c r="B946">
        <v>84.444444444444443</v>
      </c>
      <c r="C946">
        <v>50</v>
      </c>
      <c r="D946">
        <v>8</v>
      </c>
      <c r="E946">
        <v>80</v>
      </c>
      <c r="F946">
        <v>0.51023617173096114</v>
      </c>
      <c r="G946">
        <v>690.65875818568429</v>
      </c>
      <c r="H946">
        <v>20.813342387954791</v>
      </c>
      <c r="I946">
        <v>84.444444444444443</v>
      </c>
      <c r="J946">
        <v>0.51023617173096114</v>
      </c>
      <c r="K946">
        <v>690.65875818568429</v>
      </c>
      <c r="L946">
        <v>20.813342387954791</v>
      </c>
      <c r="M946">
        <v>84.444444444444443</v>
      </c>
    </row>
    <row r="947" spans="2:13" x14ac:dyDescent="0.25">
      <c r="B947">
        <v>84.444444444444443</v>
      </c>
      <c r="C947">
        <v>50</v>
      </c>
      <c r="D947">
        <v>9</v>
      </c>
      <c r="E947">
        <v>20</v>
      </c>
      <c r="F947">
        <v>0.18627641283322879</v>
      </c>
      <c r="G947">
        <v>2152.6285870578272</v>
      </c>
      <c r="H947">
        <v>668.61130560413812</v>
      </c>
      <c r="I947">
        <v>84.444444444444443</v>
      </c>
      <c r="J947">
        <v>0.18627641283322879</v>
      </c>
      <c r="K947">
        <v>2152.6285870578272</v>
      </c>
      <c r="L947">
        <v>668.61130560413812</v>
      </c>
      <c r="M947">
        <v>84.444444444444443</v>
      </c>
    </row>
    <row r="948" spans="2:13" x14ac:dyDescent="0.25">
      <c r="B948">
        <v>84.444444444444443</v>
      </c>
      <c r="C948">
        <v>50</v>
      </c>
      <c r="D948">
        <v>9</v>
      </c>
      <c r="E948">
        <v>24</v>
      </c>
      <c r="F948">
        <v>0.1913443866317763</v>
      </c>
      <c r="G948">
        <v>2075.1592783577162</v>
      </c>
      <c r="H948">
        <v>616.426614838859</v>
      </c>
      <c r="I948">
        <v>84.444444444444443</v>
      </c>
      <c r="J948">
        <v>0.1913443866317763</v>
      </c>
      <c r="K948">
        <v>2075.1592783577162</v>
      </c>
      <c r="L948">
        <v>616.426614838859</v>
      </c>
      <c r="M948">
        <v>84.444444444444443</v>
      </c>
    </row>
    <row r="949" spans="2:13" x14ac:dyDescent="0.25">
      <c r="B949">
        <v>84.444444444444443</v>
      </c>
      <c r="C949">
        <v>50</v>
      </c>
      <c r="D949">
        <v>9</v>
      </c>
      <c r="E949">
        <v>28</v>
      </c>
      <c r="F949">
        <v>0.20052593226834869</v>
      </c>
      <c r="G949">
        <v>1956.662703015407</v>
      </c>
      <c r="H949">
        <v>553.64706420923164</v>
      </c>
      <c r="I949">
        <v>84.444444444444443</v>
      </c>
      <c r="J949">
        <v>0.20052593226834869</v>
      </c>
      <c r="K949">
        <v>1956.662703015407</v>
      </c>
      <c r="L949">
        <v>553.64706420923164</v>
      </c>
      <c r="M949">
        <v>84.444444444444443</v>
      </c>
    </row>
    <row r="950" spans="2:13" x14ac:dyDescent="0.25">
      <c r="B950">
        <v>84.444444444444443</v>
      </c>
      <c r="C950">
        <v>50</v>
      </c>
      <c r="D950">
        <v>9</v>
      </c>
      <c r="E950">
        <v>32</v>
      </c>
      <c r="F950">
        <v>0.21065913304620859</v>
      </c>
      <c r="G950">
        <v>1841.3029163979411</v>
      </c>
      <c r="H950">
        <v>493.98924683911849</v>
      </c>
      <c r="I950">
        <v>84.444444444444443</v>
      </c>
      <c r="J950">
        <v>0.21065913304620859</v>
      </c>
      <c r="K950">
        <v>1841.3029163979411</v>
      </c>
      <c r="L950">
        <v>493.98924683911849</v>
      </c>
      <c r="M950">
        <v>84.444444444444443</v>
      </c>
    </row>
    <row r="951" spans="2:13" x14ac:dyDescent="0.25">
      <c r="B951">
        <v>84.444444444444443</v>
      </c>
      <c r="C951">
        <v>50</v>
      </c>
      <c r="D951">
        <v>9</v>
      </c>
      <c r="E951">
        <v>36</v>
      </c>
      <c r="F951">
        <v>0.2218810446976679</v>
      </c>
      <c r="G951">
        <v>1729.0648376195979</v>
      </c>
      <c r="H951">
        <v>437.4484037891275</v>
      </c>
      <c r="I951">
        <v>84.444444444444443</v>
      </c>
      <c r="J951">
        <v>0.2218810446976679</v>
      </c>
      <c r="K951">
        <v>1729.0648376195979</v>
      </c>
      <c r="L951">
        <v>437.4484037891275</v>
      </c>
      <c r="M951">
        <v>84.444444444444443</v>
      </c>
    </row>
    <row r="952" spans="2:13" x14ac:dyDescent="0.25">
      <c r="B952">
        <v>84.444444444444443</v>
      </c>
      <c r="C952">
        <v>50</v>
      </c>
      <c r="D952">
        <v>9</v>
      </c>
      <c r="E952">
        <v>40</v>
      </c>
      <c r="F952">
        <v>0.23435410916376939</v>
      </c>
      <c r="G952">
        <v>1619.940707529975</v>
      </c>
      <c r="H952">
        <v>384.02239269753937</v>
      </c>
      <c r="I952">
        <v>84.444444444444443</v>
      </c>
      <c r="J952">
        <v>0.23435410916376939</v>
      </c>
      <c r="K952">
        <v>1619.940707529975</v>
      </c>
      <c r="L952">
        <v>384.02239269753937</v>
      </c>
      <c r="M952">
        <v>84.444444444444443</v>
      </c>
    </row>
    <row r="953" spans="2:13" x14ac:dyDescent="0.25">
      <c r="B953">
        <v>84.444444444444443</v>
      </c>
      <c r="C953">
        <v>50</v>
      </c>
      <c r="D953">
        <v>9</v>
      </c>
      <c r="E953">
        <v>44</v>
      </c>
      <c r="F953">
        <v>0.24827255833896619</v>
      </c>
      <c r="G953">
        <v>1513.9263066564411</v>
      </c>
      <c r="H953">
        <v>333.71034123894492</v>
      </c>
      <c r="I953">
        <v>84.444444444444443</v>
      </c>
      <c r="J953">
        <v>0.24827255833896619</v>
      </c>
      <c r="K953">
        <v>1513.9263066564411</v>
      </c>
      <c r="L953">
        <v>333.71034123894492</v>
      </c>
      <c r="M953">
        <v>84.444444444444443</v>
      </c>
    </row>
    <row r="954" spans="2:13" x14ac:dyDescent="0.25">
      <c r="B954">
        <v>84.444444444444443</v>
      </c>
      <c r="C954">
        <v>50</v>
      </c>
      <c r="D954">
        <v>9</v>
      </c>
      <c r="E954">
        <v>48</v>
      </c>
      <c r="F954">
        <v>0.26387059959278042</v>
      </c>
      <c r="G954">
        <v>1411.0192078306211</v>
      </c>
      <c r="H954">
        <v>286.51203940437489</v>
      </c>
      <c r="I954">
        <v>84.444444444444443</v>
      </c>
      <c r="J954">
        <v>0.26387059959278042</v>
      </c>
      <c r="K954">
        <v>1411.0192078306211</v>
      </c>
      <c r="L954">
        <v>286.51203940437489</v>
      </c>
      <c r="M954">
        <v>84.444444444444443</v>
      </c>
    </row>
    <row r="955" spans="2:13" x14ac:dyDescent="0.25">
      <c r="B955">
        <v>84.444444444444443</v>
      </c>
      <c r="C955">
        <v>50</v>
      </c>
      <c r="D955">
        <v>9</v>
      </c>
      <c r="E955">
        <v>52</v>
      </c>
      <c r="F955">
        <v>0.28143312010875948</v>
      </c>
      <c r="G955">
        <v>1311.2179378859801</v>
      </c>
      <c r="H955">
        <v>242.4276557230705</v>
      </c>
      <c r="I955">
        <v>84.444444444444443</v>
      </c>
      <c r="J955">
        <v>0.28143312010875948</v>
      </c>
      <c r="K955">
        <v>1311.2179378859801</v>
      </c>
      <c r="L955">
        <v>242.4276557230705</v>
      </c>
      <c r="M955">
        <v>84.444444444444443</v>
      </c>
    </row>
    <row r="956" spans="2:13" x14ac:dyDescent="0.25">
      <c r="B956">
        <v>84.444444444444443</v>
      </c>
      <c r="C956">
        <v>50</v>
      </c>
      <c r="D956">
        <v>9</v>
      </c>
      <c r="E956">
        <v>56</v>
      </c>
      <c r="F956">
        <v>0.30130992734067769</v>
      </c>
      <c r="G956">
        <v>1214.5215533439989</v>
      </c>
      <c r="H956">
        <v>201.45759976332391</v>
      </c>
      <c r="I956">
        <v>84.444444444444443</v>
      </c>
      <c r="J956">
        <v>0.30130992734067769</v>
      </c>
      <c r="K956">
        <v>1214.5215533439989</v>
      </c>
      <c r="L956">
        <v>201.45759976332391</v>
      </c>
      <c r="M956">
        <v>84.444444444444443</v>
      </c>
    </row>
    <row r="957" spans="2:13" x14ac:dyDescent="0.25">
      <c r="B957">
        <v>84.444444444444443</v>
      </c>
      <c r="C957">
        <v>50</v>
      </c>
      <c r="D957">
        <v>9</v>
      </c>
      <c r="E957">
        <v>60</v>
      </c>
      <c r="F957">
        <v>0.3239349958359975</v>
      </c>
      <c r="G957">
        <v>1120.9294135284661</v>
      </c>
      <c r="H957">
        <v>163.60245454865219</v>
      </c>
      <c r="I957">
        <v>84.444444444444443</v>
      </c>
      <c r="J957">
        <v>0.3239349958359975</v>
      </c>
      <c r="K957">
        <v>1120.9294135284661</v>
      </c>
      <c r="L957">
        <v>163.60245454865219</v>
      </c>
      <c r="M957">
        <v>84.444444444444443</v>
      </c>
    </row>
    <row r="958" spans="2:13" x14ac:dyDescent="0.25">
      <c r="B958">
        <v>84.444444444444443</v>
      </c>
      <c r="C958">
        <v>50</v>
      </c>
      <c r="D958">
        <v>9</v>
      </c>
      <c r="E958">
        <v>64</v>
      </c>
      <c r="F958">
        <v>0.31490647642098968</v>
      </c>
      <c r="G958">
        <v>1148.3036591520081</v>
      </c>
      <c r="H958">
        <v>143.60237941682971</v>
      </c>
      <c r="I958">
        <v>84.444444444444443</v>
      </c>
      <c r="J958">
        <v>0.31490647642098968</v>
      </c>
      <c r="K958">
        <v>1148.3036591520081</v>
      </c>
      <c r="L958">
        <v>143.60237941682971</v>
      </c>
      <c r="M958">
        <v>84.444444444444443</v>
      </c>
    </row>
    <row r="959" spans="2:13" x14ac:dyDescent="0.25">
      <c r="B959">
        <v>84.444444444444443</v>
      </c>
      <c r="C959">
        <v>50</v>
      </c>
      <c r="D959">
        <v>9</v>
      </c>
      <c r="E959">
        <v>68</v>
      </c>
      <c r="F959">
        <v>-0.22395466873404679</v>
      </c>
      <c r="G959">
        <v>-1566.558467260234</v>
      </c>
      <c r="H959">
        <v>3.5013342960743679E-5</v>
      </c>
      <c r="I959">
        <v>84.444444444444443</v>
      </c>
      <c r="J959">
        <v>-0.22395466873404679</v>
      </c>
      <c r="K959">
        <v>-1566.558467260234</v>
      </c>
      <c r="L959">
        <v>3.5013342960743679E-5</v>
      </c>
      <c r="M959">
        <v>84.444444444444443</v>
      </c>
    </row>
    <row r="960" spans="2:13" x14ac:dyDescent="0.25">
      <c r="B960">
        <v>84.444444444444443</v>
      </c>
      <c r="C960">
        <v>50</v>
      </c>
      <c r="D960">
        <v>9</v>
      </c>
      <c r="E960">
        <v>72</v>
      </c>
      <c r="F960">
        <v>-0.46367247345840579</v>
      </c>
      <c r="G960">
        <v>-756.65065895868167</v>
      </c>
      <c r="H960">
        <v>3.4953647299240279E-5</v>
      </c>
      <c r="I960">
        <v>84.444444444444443</v>
      </c>
      <c r="J960">
        <v>-0.46367247345840579</v>
      </c>
      <c r="K960">
        <v>-756.65065895868167</v>
      </c>
      <c r="L960">
        <v>3.4953647299240279E-5</v>
      </c>
      <c r="M960">
        <v>84.444444444444443</v>
      </c>
    </row>
    <row r="961" spans="2:13" x14ac:dyDescent="0.25">
      <c r="B961">
        <v>84.444444444444443</v>
      </c>
      <c r="C961">
        <v>50</v>
      </c>
      <c r="D961">
        <v>9</v>
      </c>
      <c r="E961">
        <v>76</v>
      </c>
      <c r="F961">
        <v>-0.64784147363168332</v>
      </c>
      <c r="G961">
        <v>-541.54927842791199</v>
      </c>
      <c r="H961">
        <v>3.4921763437015293E-5</v>
      </c>
      <c r="I961">
        <v>84.444444444444443</v>
      </c>
      <c r="J961">
        <v>-0.64784147363168332</v>
      </c>
      <c r="K961">
        <v>-541.54927842791199</v>
      </c>
      <c r="L961">
        <v>3.4921763437015293E-5</v>
      </c>
      <c r="M961">
        <v>84.444444444444443</v>
      </c>
    </row>
    <row r="962" spans="2:13" x14ac:dyDescent="0.25">
      <c r="B962">
        <v>84.444444444444443</v>
      </c>
      <c r="C962">
        <v>50</v>
      </c>
      <c r="D962">
        <v>9</v>
      </c>
      <c r="E962">
        <v>80</v>
      </c>
      <c r="F962">
        <v>-0.71291761735533854</v>
      </c>
      <c r="G962">
        <v>-492.11588273270752</v>
      </c>
      <c r="H962">
        <v>3.4916533240662078E-5</v>
      </c>
      <c r="I962">
        <v>84.444444444444443</v>
      </c>
      <c r="J962">
        <v>-0.71291761735533854</v>
      </c>
      <c r="K962">
        <v>-492.11588273270752</v>
      </c>
      <c r="L962">
        <v>3.4916533240662078E-5</v>
      </c>
      <c r="M962">
        <v>84.444444444444443</v>
      </c>
    </row>
    <row r="963" spans="2:13" x14ac:dyDescent="0.25">
      <c r="B963">
        <v>84.444444444444443</v>
      </c>
      <c r="C963">
        <v>50</v>
      </c>
      <c r="D963">
        <v>10</v>
      </c>
      <c r="E963">
        <v>20</v>
      </c>
      <c r="F963">
        <v>0.18299762999466909</v>
      </c>
      <c r="G963">
        <v>2196.8232893484269</v>
      </c>
      <c r="H963">
        <v>682.33829276507947</v>
      </c>
      <c r="I963">
        <v>84.444444444444443</v>
      </c>
      <c r="J963">
        <v>0.18299762999466909</v>
      </c>
      <c r="K963">
        <v>2196.8232893484269</v>
      </c>
      <c r="L963">
        <v>682.33829276507947</v>
      </c>
      <c r="M963">
        <v>84.444444444444443</v>
      </c>
    </row>
    <row r="964" spans="2:13" x14ac:dyDescent="0.25">
      <c r="B964">
        <v>84.444444444444443</v>
      </c>
      <c r="C964">
        <v>50</v>
      </c>
      <c r="D964">
        <v>10</v>
      </c>
      <c r="E964">
        <v>24</v>
      </c>
      <c r="F964">
        <v>0.1886594220851823</v>
      </c>
      <c r="G964">
        <v>2108.6471276974071</v>
      </c>
      <c r="H964">
        <v>626.37420364739933</v>
      </c>
      <c r="I964">
        <v>84.444444444444443</v>
      </c>
      <c r="J964">
        <v>0.1886594220851823</v>
      </c>
      <c r="K964">
        <v>2108.6471276974071</v>
      </c>
      <c r="L964">
        <v>626.37420364739933</v>
      </c>
      <c r="M964">
        <v>84.444444444444443</v>
      </c>
    </row>
    <row r="965" spans="2:13" x14ac:dyDescent="0.25">
      <c r="B965">
        <v>84.444444444444443</v>
      </c>
      <c r="C965">
        <v>50</v>
      </c>
      <c r="D965">
        <v>10</v>
      </c>
      <c r="E965">
        <v>28</v>
      </c>
      <c r="F965">
        <v>0.19771560742198321</v>
      </c>
      <c r="G965">
        <v>1987.8187703450051</v>
      </c>
      <c r="H965">
        <v>562.46283648739063</v>
      </c>
      <c r="I965">
        <v>84.444444444444443</v>
      </c>
      <c r="J965">
        <v>0.19771560742198321</v>
      </c>
      <c r="K965">
        <v>1987.8187703450051</v>
      </c>
      <c r="L965">
        <v>562.46283648739063</v>
      </c>
      <c r="M965">
        <v>84.444444444444443</v>
      </c>
    </row>
    <row r="966" spans="2:13" x14ac:dyDescent="0.25">
      <c r="B966">
        <v>84.444444444444443</v>
      </c>
      <c r="C966">
        <v>50</v>
      </c>
      <c r="D966">
        <v>10</v>
      </c>
      <c r="E966">
        <v>32</v>
      </c>
      <c r="F966">
        <v>0.20771582239001329</v>
      </c>
      <c r="G966">
        <v>1870.1924817362501</v>
      </c>
      <c r="H966">
        <v>501.73982400325639</v>
      </c>
      <c r="I966">
        <v>84.444444444444443</v>
      </c>
      <c r="J966">
        <v>0.20771582239001329</v>
      </c>
      <c r="K966">
        <v>1870.1924817362501</v>
      </c>
      <c r="L966">
        <v>501.73982400325639</v>
      </c>
      <c r="M966">
        <v>84.444444444444443</v>
      </c>
    </row>
    <row r="967" spans="2:13" x14ac:dyDescent="0.25">
      <c r="B967">
        <v>84.444444444444443</v>
      </c>
      <c r="C967">
        <v>50</v>
      </c>
      <c r="D967">
        <v>10</v>
      </c>
      <c r="E967">
        <v>36</v>
      </c>
      <c r="F967">
        <v>0.21879664542856439</v>
      </c>
      <c r="G967">
        <v>1755.754246537615</v>
      </c>
      <c r="H967">
        <v>444.20076089885441</v>
      </c>
      <c r="I967">
        <v>84.444444444444443</v>
      </c>
      <c r="J967">
        <v>0.21879664542856439</v>
      </c>
      <c r="K967">
        <v>1755.754246537615</v>
      </c>
      <c r="L967">
        <v>444.20076089885441</v>
      </c>
      <c r="M967">
        <v>84.444444444444443</v>
      </c>
    </row>
    <row r="968" spans="2:13" x14ac:dyDescent="0.25">
      <c r="B968">
        <v>84.444444444444443</v>
      </c>
      <c r="C968">
        <v>50</v>
      </c>
      <c r="D968">
        <v>10</v>
      </c>
      <c r="E968">
        <v>40</v>
      </c>
      <c r="F968">
        <v>0.23112015305297251</v>
      </c>
      <c r="G968">
        <v>1644.4968213318341</v>
      </c>
      <c r="H968">
        <v>389.84366736089231</v>
      </c>
      <c r="I968">
        <v>84.444444444444443</v>
      </c>
      <c r="J968">
        <v>0.23112015305297251</v>
      </c>
      <c r="K968">
        <v>1644.4968213318341</v>
      </c>
      <c r="L968">
        <v>389.84366736089231</v>
      </c>
      <c r="M968">
        <v>84.444444444444443</v>
      </c>
    </row>
    <row r="969" spans="2:13" x14ac:dyDescent="0.25">
      <c r="B969">
        <v>84.444444444444443</v>
      </c>
      <c r="C969">
        <v>50</v>
      </c>
      <c r="D969">
        <v>10</v>
      </c>
      <c r="E969">
        <v>44</v>
      </c>
      <c r="F969">
        <v>0.24488036462514551</v>
      </c>
      <c r="G969">
        <v>1536.416211663166</v>
      </c>
      <c r="H969">
        <v>338.66773873256591</v>
      </c>
      <c r="I969">
        <v>84.444444444444443</v>
      </c>
      <c r="J969">
        <v>0.24488036462514551</v>
      </c>
      <c r="K969">
        <v>1536.416211663166</v>
      </c>
      <c r="L969">
        <v>338.66773873256591</v>
      </c>
      <c r="M969">
        <v>84.444444444444443</v>
      </c>
    </row>
    <row r="970" spans="2:13" x14ac:dyDescent="0.25">
      <c r="B970">
        <v>84.444444444444443</v>
      </c>
      <c r="C970">
        <v>50</v>
      </c>
      <c r="D970">
        <v>10</v>
      </c>
      <c r="E970">
        <v>48</v>
      </c>
      <c r="F970">
        <v>0.26031150265110842</v>
      </c>
      <c r="G970">
        <v>1431.5100833674869</v>
      </c>
      <c r="H970">
        <v>290.67279184129399</v>
      </c>
      <c r="I970">
        <v>84.444444444444443</v>
      </c>
      <c r="J970">
        <v>0.26031150265110842</v>
      </c>
      <c r="K970">
        <v>1431.5100833674869</v>
      </c>
      <c r="L970">
        <v>290.67279184129399</v>
      </c>
      <c r="M970">
        <v>84.444444444444443</v>
      </c>
    </row>
    <row r="971" spans="2:13" x14ac:dyDescent="0.25">
      <c r="B971">
        <v>84.444444444444443</v>
      </c>
      <c r="C971">
        <v>50</v>
      </c>
      <c r="D971">
        <v>10</v>
      </c>
      <c r="E971">
        <v>52</v>
      </c>
      <c r="F971">
        <v>0.2776988212057418</v>
      </c>
      <c r="G971">
        <v>1329.7770049083481</v>
      </c>
      <c r="H971">
        <v>245.85900652146611</v>
      </c>
      <c r="I971">
        <v>84.444444444444443</v>
      </c>
      <c r="J971">
        <v>0.2776988212057418</v>
      </c>
      <c r="K971">
        <v>1329.7770049083481</v>
      </c>
      <c r="L971">
        <v>245.85900652146611</v>
      </c>
      <c r="M971">
        <v>84.444444444444443</v>
      </c>
    </row>
    <row r="972" spans="2:13" x14ac:dyDescent="0.25">
      <c r="B972">
        <v>84.444444444444443</v>
      </c>
      <c r="C972">
        <v>50</v>
      </c>
      <c r="D972">
        <v>10</v>
      </c>
      <c r="E972">
        <v>56</v>
      </c>
      <c r="F972">
        <v>0.29739304293559748</v>
      </c>
      <c r="G972">
        <v>1231.2160610915109</v>
      </c>
      <c r="H972">
        <v>204.2267986035329</v>
      </c>
      <c r="I972">
        <v>84.444444444444443</v>
      </c>
      <c r="J972">
        <v>0.29739304293559748</v>
      </c>
      <c r="K972">
        <v>1231.2160610915109</v>
      </c>
      <c r="L972">
        <v>204.2267986035329</v>
      </c>
      <c r="M972">
        <v>84.444444444444443</v>
      </c>
    </row>
    <row r="973" spans="2:13" x14ac:dyDescent="0.25">
      <c r="B973">
        <v>84.444444444444443</v>
      </c>
      <c r="C973">
        <v>50</v>
      </c>
      <c r="D973">
        <v>10</v>
      </c>
      <c r="E973">
        <v>60</v>
      </c>
      <c r="F973">
        <v>0.31982991438651859</v>
      </c>
      <c r="G973">
        <v>1135.826641441429</v>
      </c>
      <c r="H973">
        <v>165.7767555491931</v>
      </c>
      <c r="I973">
        <v>84.444444444444443</v>
      </c>
      <c r="J973">
        <v>0.31982991438651859</v>
      </c>
      <c r="K973">
        <v>1135.826641441429</v>
      </c>
      <c r="L973">
        <v>165.7767555491931</v>
      </c>
      <c r="M973">
        <v>84.444444444444443</v>
      </c>
    </row>
    <row r="974" spans="2:13" x14ac:dyDescent="0.25">
      <c r="B974">
        <v>84.444444444444443</v>
      </c>
      <c r="C974">
        <v>50</v>
      </c>
      <c r="D974">
        <v>10</v>
      </c>
      <c r="E974">
        <v>64</v>
      </c>
      <c r="F974">
        <v>0.34555713545969857</v>
      </c>
      <c r="G974">
        <v>1043.608318288886</v>
      </c>
      <c r="H974">
        <v>130.5096049238374</v>
      </c>
      <c r="I974">
        <v>84.444444444444443</v>
      </c>
      <c r="J974">
        <v>0.34555713545969857</v>
      </c>
      <c r="K974">
        <v>1043.608318288886</v>
      </c>
      <c r="L974">
        <v>130.5096049238374</v>
      </c>
      <c r="M974">
        <v>84.444444444444443</v>
      </c>
    </row>
    <row r="975" spans="2:13" x14ac:dyDescent="0.25">
      <c r="B975">
        <v>84.444444444444443</v>
      </c>
      <c r="C975">
        <v>50</v>
      </c>
      <c r="D975">
        <v>10</v>
      </c>
      <c r="E975">
        <v>68</v>
      </c>
      <c r="F975">
        <v>0.37527211998843207</v>
      </c>
      <c r="G975">
        <v>954.56077474068206</v>
      </c>
      <c r="H975">
        <v>98.426201614157151</v>
      </c>
      <c r="I975">
        <v>84.444444444444443</v>
      </c>
      <c r="J975">
        <v>0.37527211998843207</v>
      </c>
      <c r="K975">
        <v>954.56077474068206</v>
      </c>
      <c r="L975">
        <v>98.426201614157151</v>
      </c>
      <c r="M975">
        <v>84.444444444444443</v>
      </c>
    </row>
    <row r="976" spans="2:13" x14ac:dyDescent="0.25">
      <c r="B976">
        <v>84.444444444444443</v>
      </c>
      <c r="C976">
        <v>50</v>
      </c>
      <c r="D976">
        <v>10</v>
      </c>
      <c r="E976">
        <v>72</v>
      </c>
      <c r="F976">
        <v>0.40987602153821029</v>
      </c>
      <c r="G976">
        <v>868.68376316496665</v>
      </c>
      <c r="H976">
        <v>69.527526633587513</v>
      </c>
      <c r="I976">
        <v>84.444444444444443</v>
      </c>
      <c r="J976">
        <v>0.40987602153821029</v>
      </c>
      <c r="K976">
        <v>868.68376316496665</v>
      </c>
      <c r="L976">
        <v>69.527526633587513</v>
      </c>
      <c r="M976">
        <v>84.444444444444443</v>
      </c>
    </row>
    <row r="977" spans="2:13" x14ac:dyDescent="0.25">
      <c r="B977">
        <v>84.444444444444443</v>
      </c>
      <c r="C977">
        <v>50</v>
      </c>
      <c r="D977">
        <v>10</v>
      </c>
      <c r="E977">
        <v>76</v>
      </c>
      <c r="F977">
        <v>0.45055280820626142</v>
      </c>
      <c r="G977">
        <v>785.97708358855562</v>
      </c>
      <c r="H977">
        <v>43.814693425861762</v>
      </c>
      <c r="I977">
        <v>84.444444444444443</v>
      </c>
      <c r="J977">
        <v>0.45055280820626142</v>
      </c>
      <c r="K977">
        <v>785.97708358855562</v>
      </c>
      <c r="L977">
        <v>43.814693425861762</v>
      </c>
      <c r="M977">
        <v>84.444444444444443</v>
      </c>
    </row>
    <row r="978" spans="2:13" x14ac:dyDescent="0.25">
      <c r="B978">
        <v>84.444444444444443</v>
      </c>
      <c r="C978">
        <v>50</v>
      </c>
      <c r="D978">
        <v>10</v>
      </c>
      <c r="E978">
        <v>80</v>
      </c>
      <c r="F978">
        <v>0.49888803688498828</v>
      </c>
      <c r="G978">
        <v>706.44057573949044</v>
      </c>
      <c r="H978">
        <v>21.288959121002151</v>
      </c>
      <c r="I978">
        <v>84.444444444444443</v>
      </c>
      <c r="J978">
        <v>0.49888803688498828</v>
      </c>
      <c r="K978">
        <v>706.44057573949044</v>
      </c>
      <c r="L978">
        <v>21.288959121002151</v>
      </c>
      <c r="M978">
        <v>84.444444444444443</v>
      </c>
    </row>
    <row r="979" spans="2:13" x14ac:dyDescent="0.25">
      <c r="B979">
        <v>84.444444444444443</v>
      </c>
      <c r="C979">
        <v>50</v>
      </c>
      <c r="D979">
        <v>11</v>
      </c>
      <c r="E979">
        <v>20</v>
      </c>
      <c r="F979">
        <v>0.1804309630748383</v>
      </c>
      <c r="G979">
        <v>2232.706360745231</v>
      </c>
      <c r="H979">
        <v>693.48367152186916</v>
      </c>
      <c r="I979">
        <v>84.444444444444443</v>
      </c>
      <c r="J979">
        <v>0.1804309630748383</v>
      </c>
      <c r="K979">
        <v>2232.706360745231</v>
      </c>
      <c r="L979">
        <v>693.48367152186916</v>
      </c>
      <c r="M979">
        <v>84.444444444444443</v>
      </c>
    </row>
    <row r="980" spans="2:13" x14ac:dyDescent="0.25">
      <c r="B980">
        <v>84.444444444444443</v>
      </c>
      <c r="C980">
        <v>50</v>
      </c>
      <c r="D980">
        <v>11</v>
      </c>
      <c r="E980">
        <v>24</v>
      </c>
      <c r="F980">
        <v>0.18651176302204289</v>
      </c>
      <c r="G980">
        <v>2136.2217116618949</v>
      </c>
      <c r="H980">
        <v>634.56525848012166</v>
      </c>
      <c r="I980">
        <v>84.444444444444443</v>
      </c>
      <c r="J980">
        <v>0.18651176302204289</v>
      </c>
      <c r="K980">
        <v>2136.2217116618949</v>
      </c>
      <c r="L980">
        <v>634.56525848012166</v>
      </c>
      <c r="M980">
        <v>84.444444444444443</v>
      </c>
    </row>
    <row r="981" spans="2:13" x14ac:dyDescent="0.25">
      <c r="B981">
        <v>84.444444444444443</v>
      </c>
      <c r="C981">
        <v>50</v>
      </c>
      <c r="D981">
        <v>11</v>
      </c>
      <c r="E981">
        <v>28</v>
      </c>
      <c r="F981">
        <v>0.19546853215469309</v>
      </c>
      <c r="G981">
        <v>2013.453539810339</v>
      </c>
      <c r="H981">
        <v>569.71633418194506</v>
      </c>
      <c r="I981">
        <v>84.444444444444443</v>
      </c>
      <c r="J981">
        <v>0.19546853215469309</v>
      </c>
      <c r="K981">
        <v>2013.453539810339</v>
      </c>
      <c r="L981">
        <v>569.71633418194506</v>
      </c>
      <c r="M981">
        <v>84.444444444444443</v>
      </c>
    </row>
    <row r="982" spans="2:13" x14ac:dyDescent="0.25">
      <c r="B982">
        <v>84.444444444444443</v>
      </c>
      <c r="C982">
        <v>50</v>
      </c>
      <c r="D982">
        <v>11</v>
      </c>
      <c r="E982">
        <v>32</v>
      </c>
      <c r="F982">
        <v>0.20536349419186489</v>
      </c>
      <c r="G982">
        <v>1893.9414179032201</v>
      </c>
      <c r="H982">
        <v>508.11126361257197</v>
      </c>
      <c r="I982">
        <v>84.444444444444443</v>
      </c>
      <c r="J982">
        <v>0.20536349419186489</v>
      </c>
      <c r="K982">
        <v>1893.9414179032201</v>
      </c>
      <c r="L982">
        <v>508.11126361257197</v>
      </c>
      <c r="M982">
        <v>84.444444444444443</v>
      </c>
    </row>
    <row r="983" spans="2:13" x14ac:dyDescent="0.25">
      <c r="B983">
        <v>84.444444444444443</v>
      </c>
      <c r="C983">
        <v>50</v>
      </c>
      <c r="D983">
        <v>11</v>
      </c>
      <c r="E983">
        <v>36</v>
      </c>
      <c r="F983">
        <v>0.21633291779449809</v>
      </c>
      <c r="G983">
        <v>1777.6722766820869</v>
      </c>
      <c r="H983">
        <v>449.74597594949518</v>
      </c>
      <c r="I983">
        <v>84.444444444444443</v>
      </c>
      <c r="J983">
        <v>0.21633291779449809</v>
      </c>
      <c r="K983">
        <v>1777.6722766820869</v>
      </c>
      <c r="L983">
        <v>449.74597594949518</v>
      </c>
      <c r="M983">
        <v>84.444444444444443</v>
      </c>
    </row>
    <row r="984" spans="2:13" x14ac:dyDescent="0.25">
      <c r="B984">
        <v>84.444444444444443</v>
      </c>
      <c r="C984">
        <v>50</v>
      </c>
      <c r="D984">
        <v>11</v>
      </c>
      <c r="E984">
        <v>40</v>
      </c>
      <c r="F984">
        <v>0.22853867972282521</v>
      </c>
      <c r="G984">
        <v>1664.6393615759471</v>
      </c>
      <c r="H984">
        <v>394.6186652680878</v>
      </c>
      <c r="I984">
        <v>84.444444444444443</v>
      </c>
      <c r="J984">
        <v>0.22853867972282521</v>
      </c>
      <c r="K984">
        <v>1664.6393615759471</v>
      </c>
      <c r="L984">
        <v>394.6186652680878</v>
      </c>
      <c r="M984">
        <v>84.444444444444443</v>
      </c>
    </row>
    <row r="985" spans="2:13" x14ac:dyDescent="0.25">
      <c r="B985">
        <v>84.444444444444443</v>
      </c>
      <c r="C985">
        <v>50</v>
      </c>
      <c r="D985">
        <v>11</v>
      </c>
      <c r="E985">
        <v>44</v>
      </c>
      <c r="F985">
        <v>0.24217474913902079</v>
      </c>
      <c r="G985">
        <v>1554.838932226507</v>
      </c>
      <c r="H985">
        <v>342.72862159065829</v>
      </c>
      <c r="I985">
        <v>84.444444444444443</v>
      </c>
      <c r="J985">
        <v>0.24217474913902079</v>
      </c>
      <c r="K985">
        <v>1554.838932226507</v>
      </c>
      <c r="L985">
        <v>342.72862159065829</v>
      </c>
      <c r="M985">
        <v>84.444444444444443</v>
      </c>
    </row>
    <row r="986" spans="2:13" x14ac:dyDescent="0.25">
      <c r="B986">
        <v>84.444444444444443</v>
      </c>
      <c r="C986">
        <v>50</v>
      </c>
      <c r="D986">
        <v>11</v>
      </c>
      <c r="E986">
        <v>48</v>
      </c>
      <c r="F986">
        <v>0.25747551859937129</v>
      </c>
      <c r="G986">
        <v>1448.268800629505</v>
      </c>
      <c r="H986">
        <v>294.07572029555217</v>
      </c>
      <c r="I986">
        <v>84.444444444444443</v>
      </c>
      <c r="J986">
        <v>0.25747551859937129</v>
      </c>
      <c r="K986">
        <v>1448.268800629505</v>
      </c>
      <c r="L986">
        <v>294.07572029555217</v>
      </c>
      <c r="M986">
        <v>84.444444444444443</v>
      </c>
    </row>
    <row r="987" spans="2:13" x14ac:dyDescent="0.25">
      <c r="B987">
        <v>84.444444444444443</v>
      </c>
      <c r="C987">
        <v>50</v>
      </c>
      <c r="D987">
        <v>11</v>
      </c>
      <c r="E987">
        <v>52</v>
      </c>
      <c r="F987">
        <v>0.27472674731611202</v>
      </c>
      <c r="G987">
        <v>1344.927636747726</v>
      </c>
      <c r="H987">
        <v>248.66018352319691</v>
      </c>
      <c r="I987">
        <v>84.444444444444443</v>
      </c>
      <c r="J987">
        <v>0.27472674731611202</v>
      </c>
      <c r="K987">
        <v>1344.927636747726</v>
      </c>
      <c r="L987">
        <v>248.66018352319691</v>
      </c>
      <c r="M987">
        <v>84.444444444444443</v>
      </c>
    </row>
    <row r="988" spans="2:13" x14ac:dyDescent="0.25">
      <c r="B988">
        <v>84.444444444444443</v>
      </c>
      <c r="C988">
        <v>50</v>
      </c>
      <c r="D988">
        <v>11</v>
      </c>
      <c r="E988">
        <v>56</v>
      </c>
      <c r="F988">
        <v>0.29428017841155418</v>
      </c>
      <c r="G988">
        <v>1244.8146103442309</v>
      </c>
      <c r="H988">
        <v>206.4824611434432</v>
      </c>
      <c r="I988">
        <v>84.444444444444443</v>
      </c>
      <c r="J988">
        <v>0.29428017841155418</v>
      </c>
      <c r="K988">
        <v>1244.8146103442309</v>
      </c>
      <c r="L988">
        <v>206.4824611434432</v>
      </c>
      <c r="M988">
        <v>84.444444444444443</v>
      </c>
    </row>
    <row r="989" spans="2:13" x14ac:dyDescent="0.25">
      <c r="B989">
        <v>84.444444444444443</v>
      </c>
      <c r="C989">
        <v>50</v>
      </c>
      <c r="D989">
        <v>11</v>
      </c>
      <c r="E989">
        <v>60</v>
      </c>
      <c r="F989">
        <v>0.31657337512296518</v>
      </c>
      <c r="G989">
        <v>1147.9291913826221</v>
      </c>
      <c r="H989">
        <v>167.543169133822</v>
      </c>
      <c r="I989">
        <v>84.444444444444443</v>
      </c>
      <c r="J989">
        <v>0.31657337512296518</v>
      </c>
      <c r="K989">
        <v>1147.9291913826221</v>
      </c>
      <c r="L989">
        <v>167.543169133822</v>
      </c>
      <c r="M989">
        <v>84.444444444444443</v>
      </c>
    </row>
    <row r="990" spans="2:13" x14ac:dyDescent="0.25">
      <c r="B990">
        <v>84.444444444444443</v>
      </c>
      <c r="C990">
        <v>50</v>
      </c>
      <c r="D990">
        <v>11</v>
      </c>
      <c r="E990">
        <v>64</v>
      </c>
      <c r="F990">
        <v>0.34215709151613111</v>
      </c>
      <c r="G990">
        <v>1054.2710321495019</v>
      </c>
      <c r="H990">
        <v>131.84305843353681</v>
      </c>
      <c r="I990">
        <v>84.444444444444443</v>
      </c>
      <c r="J990">
        <v>0.34215709151613111</v>
      </c>
      <c r="K990">
        <v>1054.2710321495019</v>
      </c>
      <c r="L990">
        <v>131.84305843353681</v>
      </c>
      <c r="M990">
        <v>84.444444444444443</v>
      </c>
    </row>
    <row r="991" spans="2:13" x14ac:dyDescent="0.25">
      <c r="B991">
        <v>84.444444444444443</v>
      </c>
      <c r="C991">
        <v>50</v>
      </c>
      <c r="D991">
        <v>11</v>
      </c>
      <c r="E991">
        <v>68</v>
      </c>
      <c r="F991">
        <v>0.37173373615296101</v>
      </c>
      <c r="G991">
        <v>963.83989602623751</v>
      </c>
      <c r="H991">
        <v>99.383001659527622</v>
      </c>
      <c r="I991">
        <v>84.444444444444443</v>
      </c>
      <c r="J991">
        <v>0.37173373615296101</v>
      </c>
      <c r="K991">
        <v>963.83989602623751</v>
      </c>
      <c r="L991">
        <v>99.383001659527622</v>
      </c>
      <c r="M991">
        <v>84.444444444444443</v>
      </c>
    </row>
    <row r="992" spans="2:13" x14ac:dyDescent="0.25">
      <c r="B992">
        <v>84.444444444444443</v>
      </c>
      <c r="C992">
        <v>50</v>
      </c>
      <c r="D992">
        <v>11</v>
      </c>
      <c r="E992">
        <v>72</v>
      </c>
      <c r="F992">
        <v>0.40621253967622928</v>
      </c>
      <c r="G992">
        <v>876.63561529216645</v>
      </c>
      <c r="H992">
        <v>70.163991090352511</v>
      </c>
      <c r="I992">
        <v>84.444444444444443</v>
      </c>
      <c r="J992">
        <v>0.40621253967622928</v>
      </c>
      <c r="K992">
        <v>876.63561529216645</v>
      </c>
      <c r="L992">
        <v>70.163991090352511</v>
      </c>
      <c r="M992">
        <v>84.444444444444443</v>
      </c>
    </row>
    <row r="993" spans="2:13" x14ac:dyDescent="0.25">
      <c r="B993">
        <v>84.444444444444443</v>
      </c>
      <c r="C993">
        <v>50</v>
      </c>
      <c r="D993">
        <v>11</v>
      </c>
      <c r="E993">
        <v>76</v>
      </c>
      <c r="F993">
        <v>0.44679052682365211</v>
      </c>
      <c r="G993">
        <v>792.65806846270186</v>
      </c>
      <c r="H993">
        <v>44.187144105073827</v>
      </c>
      <c r="I993">
        <v>84.444444444444443</v>
      </c>
      <c r="J993">
        <v>0.44679052682365211</v>
      </c>
      <c r="K993">
        <v>792.65806846270186</v>
      </c>
      <c r="L993">
        <v>44.187144105073827</v>
      </c>
      <c r="M993">
        <v>84.444444444444443</v>
      </c>
    </row>
    <row r="994" spans="2:13" x14ac:dyDescent="0.25">
      <c r="B994">
        <v>84.444444444444443</v>
      </c>
      <c r="C994">
        <v>50</v>
      </c>
      <c r="D994">
        <v>11</v>
      </c>
      <c r="E994">
        <v>80</v>
      </c>
      <c r="F994">
        <v>0.49507453061118473</v>
      </c>
      <c r="G994">
        <v>711.90717114538381</v>
      </c>
      <c r="H994">
        <v>21.45371360240507</v>
      </c>
      <c r="I994">
        <v>84.444444444444443</v>
      </c>
      <c r="J994">
        <v>0.49507453061118473</v>
      </c>
      <c r="K994">
        <v>711.90717114538381</v>
      </c>
      <c r="L994">
        <v>21.45371360240507</v>
      </c>
      <c r="M994">
        <v>84.444444444444443</v>
      </c>
    </row>
    <row r="995" spans="2:13" x14ac:dyDescent="0.25">
      <c r="B995">
        <v>84.444444444444443</v>
      </c>
      <c r="C995">
        <v>50</v>
      </c>
      <c r="D995">
        <v>12</v>
      </c>
      <c r="E995">
        <v>20</v>
      </c>
      <c r="F995">
        <v>0.17837728015451659</v>
      </c>
      <c r="G995">
        <v>2262.273100333608</v>
      </c>
      <c r="H995">
        <v>702.66718650712278</v>
      </c>
      <c r="I995">
        <v>84.444444444444443</v>
      </c>
      <c r="J995">
        <v>0.17837728015451659</v>
      </c>
      <c r="K995">
        <v>2262.273100333608</v>
      </c>
      <c r="L995">
        <v>702.66718650712278</v>
      </c>
      <c r="M995">
        <v>84.444444444444443</v>
      </c>
    </row>
    <row r="996" spans="2:13" x14ac:dyDescent="0.25">
      <c r="B996">
        <v>84.444444444444443</v>
      </c>
      <c r="C996">
        <v>50</v>
      </c>
      <c r="D996">
        <v>12</v>
      </c>
      <c r="E996">
        <v>24</v>
      </c>
      <c r="F996">
        <v>0.18476466062538921</v>
      </c>
      <c r="G996">
        <v>2159.1910885061511</v>
      </c>
      <c r="H996">
        <v>641.38833860934756</v>
      </c>
      <c r="I996">
        <v>84.444444444444443</v>
      </c>
      <c r="J996">
        <v>0.18476466062538921</v>
      </c>
      <c r="K996">
        <v>2159.1910885061511</v>
      </c>
      <c r="L996">
        <v>641.38833860934756</v>
      </c>
      <c r="M996">
        <v>84.444444444444443</v>
      </c>
    </row>
    <row r="997" spans="2:13" x14ac:dyDescent="0.25">
      <c r="B997">
        <v>84.444444444444443</v>
      </c>
      <c r="C997">
        <v>50</v>
      </c>
      <c r="D997">
        <v>12</v>
      </c>
      <c r="E997">
        <v>28</v>
      </c>
      <c r="F997">
        <v>0.19364145140723321</v>
      </c>
      <c r="G997">
        <v>2034.7895049613101</v>
      </c>
      <c r="H997">
        <v>575.75346790351932</v>
      </c>
      <c r="I997">
        <v>84.444444444444443</v>
      </c>
      <c r="J997">
        <v>0.19364145140723321</v>
      </c>
      <c r="K997">
        <v>2034.7895049613101</v>
      </c>
      <c r="L997">
        <v>575.75346790351932</v>
      </c>
      <c r="M997">
        <v>84.444444444444443</v>
      </c>
    </row>
    <row r="998" spans="2:13" x14ac:dyDescent="0.25">
      <c r="B998">
        <v>84.444444444444443</v>
      </c>
      <c r="C998">
        <v>50</v>
      </c>
      <c r="D998">
        <v>12</v>
      </c>
      <c r="E998">
        <v>32</v>
      </c>
      <c r="F998">
        <v>0.20345195841608249</v>
      </c>
      <c r="G998">
        <v>1913.6889933830059</v>
      </c>
      <c r="H998">
        <v>513.4092116155125</v>
      </c>
      <c r="I998">
        <v>84.444444444444443</v>
      </c>
      <c r="J998">
        <v>0.20345195841608249</v>
      </c>
      <c r="K998">
        <v>1913.6889933830059</v>
      </c>
      <c r="L998">
        <v>513.4092116155125</v>
      </c>
      <c r="M998">
        <v>84.444444444444443</v>
      </c>
    </row>
    <row r="999" spans="2:13" x14ac:dyDescent="0.25">
      <c r="B999">
        <v>84.444444444444443</v>
      </c>
      <c r="C999">
        <v>50</v>
      </c>
      <c r="D999">
        <v>12</v>
      </c>
      <c r="E999">
        <v>36</v>
      </c>
      <c r="F999">
        <v>0.21433226719718529</v>
      </c>
      <c r="G999">
        <v>1795.8773771533879</v>
      </c>
      <c r="H999">
        <v>454.35183371538892</v>
      </c>
      <c r="I999">
        <v>84.444444444444443</v>
      </c>
      <c r="J999">
        <v>0.21433226719718529</v>
      </c>
      <c r="K999">
        <v>1795.8773771533879</v>
      </c>
      <c r="L999">
        <v>454.35183371538892</v>
      </c>
      <c r="M999">
        <v>84.444444444444443</v>
      </c>
    </row>
    <row r="1000" spans="2:13" x14ac:dyDescent="0.25">
      <c r="B1000">
        <v>84.444444444444443</v>
      </c>
      <c r="C1000">
        <v>50</v>
      </c>
      <c r="D1000">
        <v>12</v>
      </c>
      <c r="E1000">
        <v>40</v>
      </c>
      <c r="F1000">
        <v>0.2264441810358454</v>
      </c>
      <c r="G1000">
        <v>1681.348398607289</v>
      </c>
      <c r="H1000">
        <v>398.57972165133828</v>
      </c>
      <c r="I1000">
        <v>84.444444444444443</v>
      </c>
      <c r="J1000">
        <v>0.2264441810358454</v>
      </c>
      <c r="K1000">
        <v>1681.348398607289</v>
      </c>
      <c r="L1000">
        <v>398.57972165133828</v>
      </c>
      <c r="M1000">
        <v>84.444444444444443</v>
      </c>
    </row>
    <row r="1001" spans="2:13" x14ac:dyDescent="0.25">
      <c r="B1001">
        <v>84.444444444444443</v>
      </c>
      <c r="C1001">
        <v>50</v>
      </c>
      <c r="D1001">
        <v>12</v>
      </c>
      <c r="E1001">
        <v>44</v>
      </c>
      <c r="F1001">
        <v>0.23998174402253611</v>
      </c>
      <c r="G1001">
        <v>1570.0986126649141</v>
      </c>
      <c r="H1001">
        <v>346.09228790611598</v>
      </c>
      <c r="I1001">
        <v>84.444444444444443</v>
      </c>
      <c r="J1001">
        <v>0.23998174402253611</v>
      </c>
      <c r="K1001">
        <v>1570.0986126649141</v>
      </c>
      <c r="L1001">
        <v>346.09228790611598</v>
      </c>
      <c r="M1001">
        <v>84.444444444444443</v>
      </c>
    </row>
    <row r="1002" spans="2:13" x14ac:dyDescent="0.25">
      <c r="B1002">
        <v>84.444444444444443</v>
      </c>
      <c r="C1002">
        <v>50</v>
      </c>
      <c r="D1002">
        <v>12</v>
      </c>
      <c r="E1002">
        <v>48</v>
      </c>
      <c r="F1002">
        <v>0.38071267258402919</v>
      </c>
      <c r="G1002">
        <v>959.92818854368693</v>
      </c>
      <c r="H1002">
        <v>194.91660231617729</v>
      </c>
      <c r="I1002">
        <v>84.444444444444443</v>
      </c>
      <c r="J1002">
        <v>0.38071267258402919</v>
      </c>
      <c r="K1002">
        <v>959.92818854368693</v>
      </c>
      <c r="L1002">
        <v>194.91660231617729</v>
      </c>
      <c r="M1002">
        <v>84.444444444444443</v>
      </c>
    </row>
    <row r="1003" spans="2:13" x14ac:dyDescent="0.25">
      <c r="B1003">
        <v>84.444444444444443</v>
      </c>
      <c r="C1003">
        <v>50</v>
      </c>
      <c r="D1003">
        <v>12</v>
      </c>
      <c r="E1003">
        <v>52</v>
      </c>
      <c r="F1003">
        <v>0.27232424238986119</v>
      </c>
      <c r="G1003">
        <v>1357.4294770166091</v>
      </c>
      <c r="H1003">
        <v>250.97163545578479</v>
      </c>
      <c r="I1003">
        <v>84.444444444444443</v>
      </c>
      <c r="J1003">
        <v>0.27232424238986119</v>
      </c>
      <c r="K1003">
        <v>1357.4294770166091</v>
      </c>
      <c r="L1003">
        <v>250.97163545578479</v>
      </c>
      <c r="M1003">
        <v>84.444444444444443</v>
      </c>
    </row>
    <row r="1004" spans="2:13" x14ac:dyDescent="0.25">
      <c r="B1004">
        <v>84.444444444444443</v>
      </c>
      <c r="C1004">
        <v>50</v>
      </c>
      <c r="D1004">
        <v>12</v>
      </c>
      <c r="E1004">
        <v>56</v>
      </c>
      <c r="F1004">
        <v>0.29176840267878529</v>
      </c>
      <c r="G1004">
        <v>1256.008254622298</v>
      </c>
      <c r="H1004">
        <v>208.3392154294549</v>
      </c>
      <c r="I1004">
        <v>84.444444444444443</v>
      </c>
      <c r="J1004">
        <v>0.29176840267878529</v>
      </c>
      <c r="K1004">
        <v>1256.008254622298</v>
      </c>
      <c r="L1004">
        <v>208.3392154294549</v>
      </c>
      <c r="M1004">
        <v>84.444444444444443</v>
      </c>
    </row>
    <row r="1005" spans="2:13" x14ac:dyDescent="0.25">
      <c r="B1005">
        <v>84.444444444444443</v>
      </c>
      <c r="C1005">
        <v>50</v>
      </c>
      <c r="D1005">
        <v>12</v>
      </c>
      <c r="E1005">
        <v>60</v>
      </c>
      <c r="F1005">
        <v>0.31395154373857659</v>
      </c>
      <c r="G1005">
        <v>1157.8619554384211</v>
      </c>
      <c r="H1005">
        <v>168.9929000717764</v>
      </c>
      <c r="I1005">
        <v>84.444444444444443</v>
      </c>
      <c r="J1005">
        <v>0.31395154373857659</v>
      </c>
      <c r="K1005">
        <v>1157.8619554384211</v>
      </c>
      <c r="L1005">
        <v>168.9929000717764</v>
      </c>
      <c r="M1005">
        <v>84.444444444444443</v>
      </c>
    </row>
    <row r="1006" spans="2:13" x14ac:dyDescent="0.25">
      <c r="B1006">
        <v>84.444444444444443</v>
      </c>
      <c r="C1006">
        <v>50</v>
      </c>
      <c r="D1006">
        <v>12</v>
      </c>
      <c r="E1006">
        <v>64</v>
      </c>
      <c r="F1006">
        <v>0.33942743959697408</v>
      </c>
      <c r="G1006">
        <v>1062.9903467981089</v>
      </c>
      <c r="H1006">
        <v>132.93348102456989</v>
      </c>
      <c r="I1006">
        <v>84.444444444444443</v>
      </c>
      <c r="J1006">
        <v>0.33942743959697408</v>
      </c>
      <c r="K1006">
        <v>1062.9903467981089</v>
      </c>
      <c r="L1006">
        <v>132.93348102456989</v>
      </c>
      <c r="M1006">
        <v>84.444444444444443</v>
      </c>
    </row>
    <row r="1007" spans="2:13" x14ac:dyDescent="0.25">
      <c r="B1007">
        <v>84.444444444444443</v>
      </c>
      <c r="C1007">
        <v>50</v>
      </c>
      <c r="D1007">
        <v>12</v>
      </c>
      <c r="E1007">
        <v>68</v>
      </c>
      <c r="F1007">
        <v>0.36890332643627449</v>
      </c>
      <c r="G1007">
        <v>971.39330163589159</v>
      </c>
      <c r="H1007">
        <v>100.1618635826004</v>
      </c>
      <c r="I1007">
        <v>84.444444444444443</v>
      </c>
      <c r="J1007">
        <v>0.36890332643627449</v>
      </c>
      <c r="K1007">
        <v>971.39330163589159</v>
      </c>
      <c r="L1007">
        <v>100.1618635826004</v>
      </c>
      <c r="M1007">
        <v>84.444444444444443</v>
      </c>
    </row>
    <row r="1008" spans="2:13" x14ac:dyDescent="0.25">
      <c r="B1008">
        <v>84.444444444444443</v>
      </c>
      <c r="C1008">
        <v>50</v>
      </c>
      <c r="D1008">
        <v>12</v>
      </c>
      <c r="E1008">
        <v>72</v>
      </c>
      <c r="F1008">
        <v>0.40329612036938001</v>
      </c>
      <c r="G1008">
        <v>883.07075662309524</v>
      </c>
      <c r="H1008">
        <v>70.67906437840189</v>
      </c>
      <c r="I1008">
        <v>84.444444444444443</v>
      </c>
      <c r="J1008">
        <v>0.40329612036938001</v>
      </c>
      <c r="K1008">
        <v>883.07075662309524</v>
      </c>
      <c r="L1008">
        <v>70.67906437840189</v>
      </c>
      <c r="M1008">
        <v>84.444444444444443</v>
      </c>
    </row>
    <row r="1009" spans="2:13" x14ac:dyDescent="0.25">
      <c r="B1009">
        <v>84.444444444444443</v>
      </c>
      <c r="C1009">
        <v>50</v>
      </c>
      <c r="D1009">
        <v>12</v>
      </c>
      <c r="E1009">
        <v>76</v>
      </c>
      <c r="F1009">
        <v>0.4438151335633444</v>
      </c>
      <c r="G1009">
        <v>798.02268926427109</v>
      </c>
      <c r="H1009">
        <v>44.486216390106463</v>
      </c>
      <c r="I1009">
        <v>84.444444444444443</v>
      </c>
      <c r="J1009">
        <v>0.4438151335633444</v>
      </c>
      <c r="K1009">
        <v>798.02268926427109</v>
      </c>
      <c r="L1009">
        <v>44.486216390106463</v>
      </c>
      <c r="M1009">
        <v>84.444444444444443</v>
      </c>
    </row>
    <row r="1010" spans="2:13" x14ac:dyDescent="0.25">
      <c r="B1010">
        <v>84.444444444444443</v>
      </c>
      <c r="C1010">
        <v>50</v>
      </c>
      <c r="D1010">
        <v>12</v>
      </c>
      <c r="E1010">
        <v>80</v>
      </c>
      <c r="F1010">
        <v>0.4920870677057213</v>
      </c>
      <c r="G1010">
        <v>716.24910838325093</v>
      </c>
      <c r="H1010">
        <v>21.584578894853159</v>
      </c>
      <c r="I1010">
        <v>84.444444444444443</v>
      </c>
      <c r="J1010">
        <v>0.4920870677057213</v>
      </c>
      <c r="K1010">
        <v>716.24910838325093</v>
      </c>
      <c r="L1010">
        <v>21.584578894853159</v>
      </c>
      <c r="M1010">
        <v>84.444444444444443</v>
      </c>
    </row>
    <row r="1011" spans="2:13" x14ac:dyDescent="0.25">
      <c r="B1011">
        <v>84.444444444444443</v>
      </c>
      <c r="C1011">
        <v>55</v>
      </c>
      <c r="D1011">
        <v>4</v>
      </c>
      <c r="E1011">
        <v>20</v>
      </c>
      <c r="F1011">
        <v>0.16147354135582051</v>
      </c>
      <c r="G1011">
        <v>2539.0231421971898</v>
      </c>
      <c r="H1011">
        <v>788.62632388943678</v>
      </c>
      <c r="I1011">
        <v>84.444444444444443</v>
      </c>
      <c r="J1011">
        <v>0.16147354135582051</v>
      </c>
      <c r="K1011">
        <v>2539.0231421971898</v>
      </c>
      <c r="L1011">
        <v>788.62632388943678</v>
      </c>
      <c r="M1011">
        <v>84.444444444444443</v>
      </c>
    </row>
    <row r="1012" spans="2:13" x14ac:dyDescent="0.25">
      <c r="B1012">
        <v>84.444444444444443</v>
      </c>
      <c r="C1012">
        <v>55</v>
      </c>
      <c r="D1012">
        <v>4</v>
      </c>
      <c r="E1012">
        <v>24</v>
      </c>
      <c r="F1012">
        <v>0.2071728425052379</v>
      </c>
      <c r="G1012">
        <v>1897.5085322742241</v>
      </c>
      <c r="H1012">
        <v>563.65537887949699</v>
      </c>
      <c r="I1012">
        <v>84.444444444444443</v>
      </c>
      <c r="J1012">
        <v>0.2071728425052379</v>
      </c>
      <c r="K1012">
        <v>1897.5085322742241</v>
      </c>
      <c r="L1012">
        <v>563.65537887949699</v>
      </c>
      <c r="M1012">
        <v>84.444444444444443</v>
      </c>
    </row>
    <row r="1013" spans="2:13" x14ac:dyDescent="0.25">
      <c r="B1013">
        <v>84.444444444444443</v>
      </c>
      <c r="C1013">
        <v>55</v>
      </c>
      <c r="D1013">
        <v>4</v>
      </c>
      <c r="E1013">
        <v>28</v>
      </c>
      <c r="F1013">
        <v>0.2161340249357912</v>
      </c>
      <c r="G1013">
        <v>1799.9780948540069</v>
      </c>
      <c r="H1013">
        <v>509.31237101932538</v>
      </c>
      <c r="I1013">
        <v>84.444444444444443</v>
      </c>
      <c r="J1013">
        <v>0.2161340249357912</v>
      </c>
      <c r="K1013">
        <v>1799.9780948540069</v>
      </c>
      <c r="L1013">
        <v>509.31237101932538</v>
      </c>
      <c r="M1013">
        <v>84.444444444444443</v>
      </c>
    </row>
    <row r="1014" spans="2:13" x14ac:dyDescent="0.25">
      <c r="B1014">
        <v>84.444444444444443</v>
      </c>
      <c r="C1014">
        <v>55</v>
      </c>
      <c r="D1014">
        <v>4</v>
      </c>
      <c r="E1014">
        <v>32</v>
      </c>
      <c r="F1014">
        <v>0.2259010007027136</v>
      </c>
      <c r="G1014">
        <v>1704.9197740722191</v>
      </c>
      <c r="H1014">
        <v>457.40000986852328</v>
      </c>
      <c r="I1014">
        <v>84.444444444444443</v>
      </c>
      <c r="J1014">
        <v>0.2259010007027136</v>
      </c>
      <c r="K1014">
        <v>1704.9197740722191</v>
      </c>
      <c r="L1014">
        <v>457.40000986852328</v>
      </c>
      <c r="M1014">
        <v>84.444444444444443</v>
      </c>
    </row>
    <row r="1015" spans="2:13" x14ac:dyDescent="0.25">
      <c r="B1015">
        <v>84.444444444444443</v>
      </c>
      <c r="C1015">
        <v>55</v>
      </c>
      <c r="D1015">
        <v>4</v>
      </c>
      <c r="E1015">
        <v>36</v>
      </c>
      <c r="F1015">
        <v>0.2365758898138946</v>
      </c>
      <c r="G1015">
        <v>1612.29915071805</v>
      </c>
      <c r="H1015">
        <v>407.90698858789898</v>
      </c>
      <c r="I1015">
        <v>84.444444444444443</v>
      </c>
      <c r="J1015">
        <v>0.2365758898138946</v>
      </c>
      <c r="K1015">
        <v>1612.29915071805</v>
      </c>
      <c r="L1015">
        <v>407.90698858789898</v>
      </c>
      <c r="M1015">
        <v>84.444444444444443</v>
      </c>
    </row>
    <row r="1016" spans="2:13" x14ac:dyDescent="0.25">
      <c r="B1016">
        <v>84.444444444444443</v>
      </c>
      <c r="C1016">
        <v>55</v>
      </c>
      <c r="D1016">
        <v>4</v>
      </c>
      <c r="E1016">
        <v>40</v>
      </c>
      <c r="F1016">
        <v>0.24827626218074181</v>
      </c>
      <c r="G1016">
        <v>1522.0952477372371</v>
      </c>
      <c r="H1016">
        <v>360.82715937208548</v>
      </c>
      <c r="I1016">
        <v>84.444444444444443</v>
      </c>
      <c r="J1016">
        <v>0.24827626218074181</v>
      </c>
      <c r="K1016">
        <v>1522.0952477372371</v>
      </c>
      <c r="L1016">
        <v>360.82715937208548</v>
      </c>
      <c r="M1016">
        <v>84.444444444444443</v>
      </c>
    </row>
    <row r="1017" spans="2:13" x14ac:dyDescent="0.25">
      <c r="B1017">
        <v>84.444444444444443</v>
      </c>
      <c r="C1017">
        <v>55</v>
      </c>
      <c r="D1017">
        <v>4</v>
      </c>
      <c r="E1017">
        <v>44</v>
      </c>
      <c r="F1017">
        <v>0.26113850561910518</v>
      </c>
      <c r="G1017">
        <v>1434.2959589110119</v>
      </c>
      <c r="H1017">
        <v>316.15762292659821</v>
      </c>
      <c r="I1017">
        <v>84.444444444444443</v>
      </c>
      <c r="J1017">
        <v>0.26113850561910518</v>
      </c>
      <c r="K1017">
        <v>1434.2959589110119</v>
      </c>
      <c r="L1017">
        <v>316.15762292659821</v>
      </c>
      <c r="M1017">
        <v>84.444444444444443</v>
      </c>
    </row>
    <row r="1018" spans="2:13" x14ac:dyDescent="0.25">
      <c r="B1018">
        <v>84.444444444444443</v>
      </c>
      <c r="C1018">
        <v>55</v>
      </c>
      <c r="D1018">
        <v>4</v>
      </c>
      <c r="E1018">
        <v>48</v>
      </c>
      <c r="F1018">
        <v>0.27532199168493382</v>
      </c>
      <c r="G1018">
        <v>1348.894748661548</v>
      </c>
      <c r="H1018">
        <v>273.89743184777689</v>
      </c>
      <c r="I1018">
        <v>84.444444444444443</v>
      </c>
      <c r="J1018">
        <v>0.27532199168493382</v>
      </c>
      <c r="K1018">
        <v>1348.894748661548</v>
      </c>
      <c r="L1018">
        <v>273.89743184777689</v>
      </c>
      <c r="M1018">
        <v>84.444444444444443</v>
      </c>
    </row>
    <row r="1019" spans="2:13" x14ac:dyDescent="0.25">
      <c r="B1019">
        <v>84.444444444444443</v>
      </c>
      <c r="C1019">
        <v>55</v>
      </c>
      <c r="D1019">
        <v>4</v>
      </c>
      <c r="E1019">
        <v>52</v>
      </c>
      <c r="F1019">
        <v>0.29101425812417719</v>
      </c>
      <c r="G1019">
        <v>1265.8884531157139</v>
      </c>
      <c r="H1019">
        <v>234.04677163232009</v>
      </c>
      <c r="I1019">
        <v>84.444444444444443</v>
      </c>
      <c r="J1019">
        <v>0.29101425812417719</v>
      </c>
      <c r="K1019">
        <v>1265.8884531157139</v>
      </c>
      <c r="L1019">
        <v>234.04677163232009</v>
      </c>
      <c r="M1019">
        <v>84.444444444444443</v>
      </c>
    </row>
    <row r="1020" spans="2:13" x14ac:dyDescent="0.25">
      <c r="B1020">
        <v>84.444444444444443</v>
      </c>
      <c r="C1020">
        <v>55</v>
      </c>
      <c r="D1020">
        <v>4</v>
      </c>
      <c r="E1020">
        <v>56</v>
      </c>
      <c r="F1020">
        <v>0.30843753336362462</v>
      </c>
      <c r="G1020">
        <v>1185.2758707127359</v>
      </c>
      <c r="H1020">
        <v>196.6064657835995</v>
      </c>
      <c r="I1020">
        <v>84.444444444444443</v>
      </c>
      <c r="J1020">
        <v>0.30843753336362462</v>
      </c>
      <c r="K1020">
        <v>1185.2758707127359</v>
      </c>
      <c r="L1020">
        <v>196.6064657835995</v>
      </c>
      <c r="M1020">
        <v>84.444444444444443</v>
      </c>
    </row>
    <row r="1021" spans="2:13" x14ac:dyDescent="0.25">
      <c r="B1021">
        <v>84.444444444444443</v>
      </c>
      <c r="C1021">
        <v>55</v>
      </c>
      <c r="D1021">
        <v>4</v>
      </c>
      <c r="E1021">
        <v>60</v>
      </c>
      <c r="F1021">
        <v>0.32785705353355488</v>
      </c>
      <c r="G1021">
        <v>1107.056882207032</v>
      </c>
      <c r="H1021">
        <v>161.57768923106079</v>
      </c>
      <c r="I1021">
        <v>84.444444444444443</v>
      </c>
      <c r="J1021">
        <v>0.32785705353355488</v>
      </c>
      <c r="K1021">
        <v>1107.056882207032</v>
      </c>
      <c r="L1021">
        <v>161.57768923106079</v>
      </c>
      <c r="M1021">
        <v>84.444444444444443</v>
      </c>
    </row>
    <row r="1022" spans="2:13" x14ac:dyDescent="0.25">
      <c r="B1022">
        <v>84.444444444444443</v>
      </c>
      <c r="C1022">
        <v>55</v>
      </c>
      <c r="D1022">
        <v>4</v>
      </c>
      <c r="E1022">
        <v>64</v>
      </c>
      <c r="F1022">
        <v>0.34959179519969441</v>
      </c>
      <c r="G1022">
        <v>1031.2319152789601</v>
      </c>
      <c r="H1022">
        <v>128.96181196142871</v>
      </c>
      <c r="I1022">
        <v>84.444444444444443</v>
      </c>
      <c r="J1022">
        <v>0.34959179519969441</v>
      </c>
      <c r="K1022">
        <v>1031.2319152789601</v>
      </c>
      <c r="L1022">
        <v>128.96181196142871</v>
      </c>
      <c r="M1022">
        <v>84.444444444444443</v>
      </c>
    </row>
    <row r="1023" spans="2:13" x14ac:dyDescent="0.25">
      <c r="B1023">
        <v>84.444444444444443</v>
      </c>
      <c r="C1023">
        <v>55</v>
      </c>
      <c r="D1023">
        <v>4</v>
      </c>
      <c r="E1023">
        <v>68</v>
      </c>
      <c r="F1023">
        <v>0.37402849772850222</v>
      </c>
      <c r="G1023">
        <v>957.80162964267947</v>
      </c>
      <c r="H1023">
        <v>98.760322423339829</v>
      </c>
      <c r="I1023">
        <v>84.444444444444443</v>
      </c>
      <c r="J1023">
        <v>0.37402849772850222</v>
      </c>
      <c r="K1023">
        <v>957.80162964267947</v>
      </c>
      <c r="L1023">
        <v>98.760322423339829</v>
      </c>
      <c r="M1023">
        <v>84.444444444444443</v>
      </c>
    </row>
    <row r="1024" spans="2:13" x14ac:dyDescent="0.25">
      <c r="B1024">
        <v>84.444444444444443</v>
      </c>
      <c r="C1024">
        <v>55</v>
      </c>
      <c r="D1024">
        <v>4</v>
      </c>
      <c r="E1024">
        <v>72</v>
      </c>
      <c r="F1024">
        <v>0.40164022128542831</v>
      </c>
      <c r="G1024">
        <v>886.7667414024113</v>
      </c>
      <c r="H1024">
        <v>70.974798860227096</v>
      </c>
      <c r="I1024">
        <v>84.444444444444443</v>
      </c>
      <c r="J1024">
        <v>0.40164022128542831</v>
      </c>
      <c r="K1024">
        <v>886.7667414024113</v>
      </c>
      <c r="L1024">
        <v>70.974798860227096</v>
      </c>
      <c r="M1024">
        <v>84.444444444444443</v>
      </c>
    </row>
    <row r="1025" spans="2:13" x14ac:dyDescent="0.25">
      <c r="B1025">
        <v>84.444444444444443</v>
      </c>
      <c r="C1025">
        <v>55</v>
      </c>
      <c r="D1025">
        <v>4</v>
      </c>
      <c r="E1025">
        <v>76</v>
      </c>
      <c r="F1025">
        <v>0.43301124852810041</v>
      </c>
      <c r="G1025">
        <v>818.12793446323701</v>
      </c>
      <c r="H1025">
        <v>45.606908782259893</v>
      </c>
      <c r="I1025">
        <v>84.444444444444443</v>
      </c>
      <c r="J1025">
        <v>0.43301124852810041</v>
      </c>
      <c r="K1025">
        <v>818.12793446323701</v>
      </c>
      <c r="L1025">
        <v>45.606908782259893</v>
      </c>
      <c r="M1025">
        <v>84.444444444444443</v>
      </c>
    </row>
    <row r="1026" spans="2:13" x14ac:dyDescent="0.25">
      <c r="B1026">
        <v>84.444444444444443</v>
      </c>
      <c r="C1026">
        <v>55</v>
      </c>
      <c r="D1026">
        <v>4</v>
      </c>
      <c r="E1026">
        <v>80</v>
      </c>
      <c r="F1026">
        <v>0.46887100395166698</v>
      </c>
      <c r="G1026">
        <v>751.88582560523685</v>
      </c>
      <c r="H1026">
        <v>22.658424385771131</v>
      </c>
      <c r="I1026">
        <v>84.444444444444443</v>
      </c>
      <c r="J1026">
        <v>0.46887100395166698</v>
      </c>
      <c r="K1026">
        <v>751.88582560523685</v>
      </c>
      <c r="L1026">
        <v>22.658424385771131</v>
      </c>
      <c r="M1026">
        <v>84.444444444444443</v>
      </c>
    </row>
    <row r="1027" spans="2:13" x14ac:dyDescent="0.25">
      <c r="B1027">
        <v>84.444444444444443</v>
      </c>
      <c r="C1027">
        <v>55</v>
      </c>
      <c r="D1027">
        <v>5</v>
      </c>
      <c r="E1027">
        <v>20</v>
      </c>
      <c r="F1027">
        <v>0.1989281405260758</v>
      </c>
      <c r="G1027">
        <v>1997.5638924645</v>
      </c>
      <c r="H1027">
        <v>620.44783361862858</v>
      </c>
      <c r="I1027">
        <v>84.444444444444443</v>
      </c>
      <c r="J1027">
        <v>0.1989281405260758</v>
      </c>
      <c r="K1027">
        <v>1997.5638924645</v>
      </c>
      <c r="L1027">
        <v>620.44783361862858</v>
      </c>
      <c r="M1027">
        <v>84.444444444444443</v>
      </c>
    </row>
    <row r="1028" spans="2:13" x14ac:dyDescent="0.25">
      <c r="B1028">
        <v>84.444444444444443</v>
      </c>
      <c r="C1028">
        <v>55</v>
      </c>
      <c r="D1028">
        <v>5</v>
      </c>
      <c r="E1028">
        <v>24</v>
      </c>
      <c r="F1028">
        <v>0.1947542344482433</v>
      </c>
      <c r="G1028">
        <v>2034.133269030408</v>
      </c>
      <c r="H1028">
        <v>604.2397929522441</v>
      </c>
      <c r="I1028">
        <v>84.444444444444443</v>
      </c>
      <c r="J1028">
        <v>0.1947542344482433</v>
      </c>
      <c r="K1028">
        <v>2034.133269030408</v>
      </c>
      <c r="L1028">
        <v>604.2397929522441</v>
      </c>
      <c r="M1028">
        <v>84.444444444444443</v>
      </c>
    </row>
    <row r="1029" spans="2:13" x14ac:dyDescent="0.25">
      <c r="B1029">
        <v>84.444444444444443</v>
      </c>
      <c r="C1029">
        <v>55</v>
      </c>
      <c r="D1029">
        <v>5</v>
      </c>
      <c r="E1029">
        <v>28</v>
      </c>
      <c r="F1029">
        <v>0.20316008998503571</v>
      </c>
      <c r="G1029">
        <v>1928.333562526482</v>
      </c>
      <c r="H1029">
        <v>545.63116379405255</v>
      </c>
      <c r="I1029">
        <v>84.444444444444443</v>
      </c>
      <c r="J1029">
        <v>0.20316008998503571</v>
      </c>
      <c r="K1029">
        <v>1928.333562526482</v>
      </c>
      <c r="L1029">
        <v>545.63116379405255</v>
      </c>
      <c r="M1029">
        <v>84.444444444444443</v>
      </c>
    </row>
    <row r="1030" spans="2:13" x14ac:dyDescent="0.25">
      <c r="B1030">
        <v>84.444444444444443</v>
      </c>
      <c r="C1030">
        <v>55</v>
      </c>
      <c r="D1030">
        <v>5</v>
      </c>
      <c r="E1030">
        <v>32</v>
      </c>
      <c r="F1030">
        <v>0.21233862163309331</v>
      </c>
      <c r="G1030">
        <v>1825.214626628991</v>
      </c>
      <c r="H1030">
        <v>489.67300659328782</v>
      </c>
      <c r="I1030">
        <v>84.444444444444443</v>
      </c>
      <c r="J1030">
        <v>0.21233862163309331</v>
      </c>
      <c r="K1030">
        <v>1825.214626628991</v>
      </c>
      <c r="L1030">
        <v>489.67300659328782</v>
      </c>
      <c r="M1030">
        <v>84.444444444444443</v>
      </c>
    </row>
    <row r="1031" spans="2:13" x14ac:dyDescent="0.25">
      <c r="B1031">
        <v>84.444444444444443</v>
      </c>
      <c r="C1031">
        <v>55</v>
      </c>
      <c r="D1031">
        <v>5</v>
      </c>
      <c r="E1031">
        <v>36</v>
      </c>
      <c r="F1031">
        <v>0.22238886507875111</v>
      </c>
      <c r="G1031">
        <v>1724.748238964645</v>
      </c>
      <c r="H1031">
        <v>436.35628238328718</v>
      </c>
      <c r="I1031">
        <v>84.444444444444443</v>
      </c>
      <c r="J1031">
        <v>0.22238886507875111</v>
      </c>
      <c r="K1031">
        <v>1724.748238964645</v>
      </c>
      <c r="L1031">
        <v>436.35628238328718</v>
      </c>
      <c r="M1031">
        <v>84.444444444444443</v>
      </c>
    </row>
    <row r="1032" spans="2:13" x14ac:dyDescent="0.25">
      <c r="B1032">
        <v>84.444444444444443</v>
      </c>
      <c r="C1032">
        <v>55</v>
      </c>
      <c r="D1032">
        <v>5</v>
      </c>
      <c r="E1032">
        <v>40</v>
      </c>
      <c r="F1032">
        <v>0.23342519200150669</v>
      </c>
      <c r="G1032">
        <v>1626.918764452465</v>
      </c>
      <c r="H1032">
        <v>385.67657327425547</v>
      </c>
      <c r="I1032">
        <v>84.444444444444443</v>
      </c>
      <c r="J1032">
        <v>0.23342519200150669</v>
      </c>
      <c r="K1032">
        <v>1626.918764452465</v>
      </c>
      <c r="L1032">
        <v>385.67657327425547</v>
      </c>
      <c r="M1032">
        <v>84.444444444444443</v>
      </c>
    </row>
    <row r="1033" spans="2:13" x14ac:dyDescent="0.25">
      <c r="B1033">
        <v>84.444444444444443</v>
      </c>
      <c r="C1033">
        <v>55</v>
      </c>
      <c r="D1033">
        <v>5</v>
      </c>
      <c r="E1033">
        <v>44</v>
      </c>
      <c r="F1033">
        <v>0.24558077379736901</v>
      </c>
      <c r="G1033">
        <v>1531.717981966726</v>
      </c>
      <c r="H1033">
        <v>337.63207377334368</v>
      </c>
      <c r="I1033">
        <v>84.444444444444443</v>
      </c>
      <c r="J1033">
        <v>0.24558077379736901</v>
      </c>
      <c r="K1033">
        <v>1531.717981966726</v>
      </c>
      <c r="L1033">
        <v>337.63207377334368</v>
      </c>
      <c r="M1033">
        <v>84.444444444444443</v>
      </c>
    </row>
    <row r="1034" spans="2:13" x14ac:dyDescent="0.25">
      <c r="B1034">
        <v>84.444444444444443</v>
      </c>
      <c r="C1034">
        <v>55</v>
      </c>
      <c r="D1034">
        <v>5</v>
      </c>
      <c r="E1034">
        <v>48</v>
      </c>
      <c r="F1034">
        <v>0.25901182721137828</v>
      </c>
      <c r="G1034">
        <v>1439.141855010366</v>
      </c>
      <c r="H1034">
        <v>292.22240001387922</v>
      </c>
      <c r="I1034">
        <v>84.444444444444443</v>
      </c>
      <c r="J1034">
        <v>0.25901182721137828</v>
      </c>
      <c r="K1034">
        <v>1439.141855010366</v>
      </c>
      <c r="L1034">
        <v>292.22240001387922</v>
      </c>
      <c r="M1034">
        <v>84.444444444444443</v>
      </c>
    </row>
    <row r="1035" spans="2:13" x14ac:dyDescent="0.25">
      <c r="B1035">
        <v>84.444444444444443</v>
      </c>
      <c r="C1035">
        <v>55</v>
      </c>
      <c r="D1035">
        <v>5</v>
      </c>
      <c r="E1035">
        <v>52</v>
      </c>
      <c r="F1035">
        <v>0.27390289878107937</v>
      </c>
      <c r="G1035">
        <v>1349.188625167043</v>
      </c>
      <c r="H1035">
        <v>249.4479223547556</v>
      </c>
      <c r="I1035">
        <v>84.444444444444443</v>
      </c>
      <c r="J1035">
        <v>0.27390289878107937</v>
      </c>
      <c r="K1035">
        <v>1349.188625167043</v>
      </c>
      <c r="L1035">
        <v>249.4479223547556</v>
      </c>
      <c r="M1035">
        <v>84.444444444444443</v>
      </c>
    </row>
    <row r="1036" spans="2:13" x14ac:dyDescent="0.25">
      <c r="B1036">
        <v>84.444444444444443</v>
      </c>
      <c r="C1036">
        <v>55</v>
      </c>
      <c r="D1036">
        <v>5</v>
      </c>
      <c r="E1036">
        <v>56</v>
      </c>
      <c r="F1036">
        <v>0.29047354665270231</v>
      </c>
      <c r="G1036">
        <v>1261.857717261086</v>
      </c>
      <c r="H1036">
        <v>209.30940604742071</v>
      </c>
      <c r="I1036">
        <v>84.444444444444443</v>
      </c>
      <c r="J1036">
        <v>0.29047354665270231</v>
      </c>
      <c r="K1036">
        <v>1261.857717261086</v>
      </c>
      <c r="L1036">
        <v>209.30940604742071</v>
      </c>
      <c r="M1036">
        <v>84.444444444444443</v>
      </c>
    </row>
    <row r="1037" spans="2:13" x14ac:dyDescent="0.25">
      <c r="B1037">
        <v>84.444444444444443</v>
      </c>
      <c r="C1037">
        <v>55</v>
      </c>
      <c r="D1037">
        <v>5</v>
      </c>
      <c r="E1037">
        <v>60</v>
      </c>
      <c r="F1037">
        <v>0.30898690787533722</v>
      </c>
      <c r="G1037">
        <v>1177.1491238944079</v>
      </c>
      <c r="H1037">
        <v>171.8078272663856</v>
      </c>
      <c r="I1037">
        <v>84.444444444444443</v>
      </c>
      <c r="J1037">
        <v>0.30898690787533722</v>
      </c>
      <c r="K1037">
        <v>1177.1491238944079</v>
      </c>
      <c r="L1037">
        <v>171.8078272663856</v>
      </c>
      <c r="M1037">
        <v>84.444444444444443</v>
      </c>
    </row>
    <row r="1038" spans="2:13" x14ac:dyDescent="0.25">
      <c r="B1038">
        <v>84.444444444444443</v>
      </c>
      <c r="C1038">
        <v>55</v>
      </c>
      <c r="D1038">
        <v>5</v>
      </c>
      <c r="E1038">
        <v>64</v>
      </c>
      <c r="F1038">
        <v>0.32976082614845459</v>
      </c>
      <c r="G1038">
        <v>1095.063068716699</v>
      </c>
      <c r="H1038">
        <v>136.94428734242689</v>
      </c>
      <c r="I1038">
        <v>84.444444444444443</v>
      </c>
      <c r="J1038">
        <v>0.32976082614845459</v>
      </c>
      <c r="K1038">
        <v>1095.063068716699</v>
      </c>
      <c r="L1038">
        <v>136.94428734242689</v>
      </c>
      <c r="M1038">
        <v>84.444444444444443</v>
      </c>
    </row>
    <row r="1039" spans="2:13" x14ac:dyDescent="0.25">
      <c r="B1039">
        <v>84.444444444444443</v>
      </c>
      <c r="C1039">
        <v>55</v>
      </c>
      <c r="D1039">
        <v>5</v>
      </c>
      <c r="E1039">
        <v>68</v>
      </c>
      <c r="F1039">
        <v>0.35318249204118179</v>
      </c>
      <c r="G1039">
        <v>1015.599830657932</v>
      </c>
      <c r="H1039">
        <v>104.7199813595162</v>
      </c>
      <c r="I1039">
        <v>84.444444444444443</v>
      </c>
      <c r="J1039">
        <v>0.35318249204118179</v>
      </c>
      <c r="K1039">
        <v>1015.599830657932</v>
      </c>
      <c r="L1039">
        <v>104.7199813595162</v>
      </c>
      <c r="M1039">
        <v>84.444444444444443</v>
      </c>
    </row>
    <row r="1040" spans="2:13" x14ac:dyDescent="0.25">
      <c r="B1040">
        <v>84.444444444444443</v>
      </c>
      <c r="C1040">
        <v>55</v>
      </c>
      <c r="D1040">
        <v>5</v>
      </c>
      <c r="E1040">
        <v>72</v>
      </c>
      <c r="F1040">
        <v>0.37972796443274331</v>
      </c>
      <c r="G1040">
        <v>938.7596607977531</v>
      </c>
      <c r="H1040">
        <v>75.13619645007067</v>
      </c>
      <c r="I1040">
        <v>84.444444444444443</v>
      </c>
      <c r="J1040">
        <v>0.37972796443274331</v>
      </c>
      <c r="K1040">
        <v>938.7596607977531</v>
      </c>
      <c r="L1040">
        <v>75.13619645007067</v>
      </c>
      <c r="M1040">
        <v>84.444444444444443</v>
      </c>
    </row>
    <row r="1041" spans="2:13" x14ac:dyDescent="0.25">
      <c r="B1041">
        <v>84.444444444444443</v>
      </c>
      <c r="C1041">
        <v>55</v>
      </c>
      <c r="D1041">
        <v>5</v>
      </c>
      <c r="E1041">
        <v>76</v>
      </c>
      <c r="F1041">
        <v>0.40998857919439852</v>
      </c>
      <c r="G1041">
        <v>864.54275227612914</v>
      </c>
      <c r="H1041">
        <v>48.19432594767634</v>
      </c>
      <c r="I1041">
        <v>84.444444444444443</v>
      </c>
      <c r="J1041">
        <v>0.40998857919439852</v>
      </c>
      <c r="K1041">
        <v>864.54275227612914</v>
      </c>
      <c r="L1041">
        <v>48.19432594767634</v>
      </c>
      <c r="M1041">
        <v>84.444444444444443</v>
      </c>
    </row>
    <row r="1042" spans="2:13" x14ac:dyDescent="0.25">
      <c r="B1042">
        <v>84.444444444444443</v>
      </c>
      <c r="C1042">
        <v>55</v>
      </c>
      <c r="D1042">
        <v>5</v>
      </c>
      <c r="E1042">
        <v>80</v>
      </c>
      <c r="F1042">
        <v>0.44470724477970519</v>
      </c>
      <c r="G1042">
        <v>792.94924042557659</v>
      </c>
      <c r="H1042">
        <v>23.895891650130888</v>
      </c>
      <c r="I1042">
        <v>84.444444444444443</v>
      </c>
      <c r="J1042">
        <v>0.44470724477970519</v>
      </c>
      <c r="K1042">
        <v>792.94924042557659</v>
      </c>
      <c r="L1042">
        <v>23.895891650130888</v>
      </c>
      <c r="M1042">
        <v>84.444444444444443</v>
      </c>
    </row>
    <row r="1043" spans="2:13" x14ac:dyDescent="0.25">
      <c r="B1043">
        <v>84.444444444444443</v>
      </c>
      <c r="C1043">
        <v>55</v>
      </c>
      <c r="D1043">
        <v>6</v>
      </c>
      <c r="E1043">
        <v>20</v>
      </c>
      <c r="F1043">
        <v>0.18703454660906829</v>
      </c>
      <c r="G1043">
        <v>2142.661635491133</v>
      </c>
      <c r="H1043">
        <v>665.51552143661161</v>
      </c>
      <c r="I1043">
        <v>84.444444444444443</v>
      </c>
      <c r="J1043">
        <v>0.18703454660906829</v>
      </c>
      <c r="K1043">
        <v>2142.661635491133</v>
      </c>
      <c r="L1043">
        <v>665.51552143661161</v>
      </c>
      <c r="M1043">
        <v>84.444444444444443</v>
      </c>
    </row>
    <row r="1044" spans="2:13" x14ac:dyDescent="0.25">
      <c r="B1044">
        <v>84.444444444444443</v>
      </c>
      <c r="C1044">
        <v>55</v>
      </c>
      <c r="D1044">
        <v>6</v>
      </c>
      <c r="E1044">
        <v>24</v>
      </c>
      <c r="F1044">
        <v>0.1867596575421781</v>
      </c>
      <c r="G1044">
        <v>2133.0021134327508</v>
      </c>
      <c r="H1044">
        <v>633.60881312532638</v>
      </c>
      <c r="I1044">
        <v>84.444444444444443</v>
      </c>
      <c r="J1044">
        <v>0.1867596575421781</v>
      </c>
      <c r="K1044">
        <v>2133.0021134327508</v>
      </c>
      <c r="L1044">
        <v>633.60881312532638</v>
      </c>
      <c r="M1044">
        <v>84.444444444444443</v>
      </c>
    </row>
    <row r="1045" spans="2:13" x14ac:dyDescent="0.25">
      <c r="B1045">
        <v>84.444444444444443</v>
      </c>
      <c r="C1045">
        <v>55</v>
      </c>
      <c r="D1045">
        <v>6</v>
      </c>
      <c r="E1045">
        <v>28</v>
      </c>
      <c r="F1045">
        <v>0.19480796939910369</v>
      </c>
      <c r="G1045">
        <v>2021.115476778074</v>
      </c>
      <c r="H1045">
        <v>571.88425354947617</v>
      </c>
      <c r="I1045">
        <v>84.444444444444443</v>
      </c>
      <c r="J1045">
        <v>0.19480796939910369</v>
      </c>
      <c r="K1045">
        <v>2021.115476778074</v>
      </c>
      <c r="L1045">
        <v>571.88425354947617</v>
      </c>
      <c r="M1045">
        <v>84.444444444444443</v>
      </c>
    </row>
    <row r="1046" spans="2:13" x14ac:dyDescent="0.25">
      <c r="B1046">
        <v>84.444444444444443</v>
      </c>
      <c r="C1046">
        <v>55</v>
      </c>
      <c r="D1046">
        <v>6</v>
      </c>
      <c r="E1046">
        <v>32</v>
      </c>
      <c r="F1046">
        <v>0.2036073632111064</v>
      </c>
      <c r="G1046">
        <v>1912.068148682318</v>
      </c>
      <c r="H1046">
        <v>512.97428537999076</v>
      </c>
      <c r="I1046">
        <v>84.444444444444443</v>
      </c>
      <c r="J1046">
        <v>0.2036073632111064</v>
      </c>
      <c r="K1046">
        <v>1912.068148682318</v>
      </c>
      <c r="L1046">
        <v>512.97428537999076</v>
      </c>
      <c r="M1046">
        <v>84.444444444444443</v>
      </c>
    </row>
    <row r="1047" spans="2:13" x14ac:dyDescent="0.25">
      <c r="B1047">
        <v>84.444444444444443</v>
      </c>
      <c r="C1047">
        <v>55</v>
      </c>
      <c r="D1047">
        <v>6</v>
      </c>
      <c r="E1047">
        <v>36</v>
      </c>
      <c r="F1047">
        <v>0.21325489366842271</v>
      </c>
      <c r="G1047">
        <v>1805.8363206764891</v>
      </c>
      <c r="H1047">
        <v>456.87133614093892</v>
      </c>
      <c r="I1047">
        <v>84.444444444444443</v>
      </c>
      <c r="J1047">
        <v>0.21325489366842271</v>
      </c>
      <c r="K1047">
        <v>1805.8363206764891</v>
      </c>
      <c r="L1047">
        <v>456.87133614093892</v>
      </c>
      <c r="M1047">
        <v>84.444444444444443</v>
      </c>
    </row>
    <row r="1048" spans="2:13" x14ac:dyDescent="0.25">
      <c r="B1048">
        <v>84.444444444444443</v>
      </c>
      <c r="C1048">
        <v>55</v>
      </c>
      <c r="D1048">
        <v>6</v>
      </c>
      <c r="E1048">
        <v>40</v>
      </c>
      <c r="F1048">
        <v>0.22386296323727939</v>
      </c>
      <c r="G1048">
        <v>1702.407437319057</v>
      </c>
      <c r="H1048">
        <v>403.57188659674858</v>
      </c>
      <c r="I1048">
        <v>84.444444444444443</v>
      </c>
      <c r="J1048">
        <v>0.22386296323727939</v>
      </c>
      <c r="K1048">
        <v>1702.407437319057</v>
      </c>
      <c r="L1048">
        <v>403.57188659674858</v>
      </c>
      <c r="M1048">
        <v>84.444444444444443</v>
      </c>
    </row>
    <row r="1049" spans="2:13" x14ac:dyDescent="0.25">
      <c r="B1049">
        <v>84.444444444444443</v>
      </c>
      <c r="C1049">
        <v>55</v>
      </c>
      <c r="D1049">
        <v>6</v>
      </c>
      <c r="E1049">
        <v>44</v>
      </c>
      <c r="F1049">
        <v>0.23556283112336079</v>
      </c>
      <c r="G1049">
        <v>1601.775084548055</v>
      </c>
      <c r="H1049">
        <v>353.07455921273362</v>
      </c>
      <c r="I1049">
        <v>84.444444444444443</v>
      </c>
      <c r="J1049">
        <v>0.23556283112336079</v>
      </c>
      <c r="K1049">
        <v>1601.775084548055</v>
      </c>
      <c r="L1049">
        <v>353.07455921273362</v>
      </c>
      <c r="M1049">
        <v>84.444444444444443</v>
      </c>
    </row>
    <row r="1050" spans="2:13" x14ac:dyDescent="0.25">
      <c r="B1050">
        <v>84.444444444444443</v>
      </c>
      <c r="C1050">
        <v>55</v>
      </c>
      <c r="D1050">
        <v>6</v>
      </c>
      <c r="E1050">
        <v>48</v>
      </c>
      <c r="F1050">
        <v>0.2485089039763386</v>
      </c>
      <c r="G1050">
        <v>1503.936104785804</v>
      </c>
      <c r="H1050">
        <v>305.37908667696621</v>
      </c>
      <c r="I1050">
        <v>84.444444444444443</v>
      </c>
      <c r="J1050">
        <v>0.2485089039763386</v>
      </c>
      <c r="K1050">
        <v>1503.936104785804</v>
      </c>
      <c r="L1050">
        <v>305.37908667696621</v>
      </c>
      <c r="M1050">
        <v>84.444444444444443</v>
      </c>
    </row>
    <row r="1051" spans="2:13" x14ac:dyDescent="0.25">
      <c r="B1051">
        <v>84.444444444444443</v>
      </c>
      <c r="C1051">
        <v>55</v>
      </c>
      <c r="D1051">
        <v>6</v>
      </c>
      <c r="E1051">
        <v>52</v>
      </c>
      <c r="F1051">
        <v>0.26288409371851817</v>
      </c>
      <c r="G1051">
        <v>1408.889025315603</v>
      </c>
      <c r="H1051">
        <v>260.48577671396708</v>
      </c>
      <c r="I1051">
        <v>84.444444444444443</v>
      </c>
      <c r="J1051">
        <v>0.26288409371851817</v>
      </c>
      <c r="K1051">
        <v>1408.889025315603</v>
      </c>
      <c r="L1051">
        <v>260.48577671396708</v>
      </c>
      <c r="M1051">
        <v>84.444444444444443</v>
      </c>
    </row>
    <row r="1052" spans="2:13" x14ac:dyDescent="0.25">
      <c r="B1052">
        <v>84.444444444444443</v>
      </c>
      <c r="C1052">
        <v>55</v>
      </c>
      <c r="D1052">
        <v>6</v>
      </c>
      <c r="E1052">
        <v>56</v>
      </c>
      <c r="F1052">
        <v>0.27890662359963619</v>
      </c>
      <c r="G1052">
        <v>1316.633214213251</v>
      </c>
      <c r="H1052">
        <v>218.39524263662739</v>
      </c>
      <c r="I1052">
        <v>84.444444444444443</v>
      </c>
      <c r="J1052">
        <v>0.27890662359963619</v>
      </c>
      <c r="K1052">
        <v>1316.633214213251</v>
      </c>
      <c r="L1052">
        <v>218.39524263662739</v>
      </c>
      <c r="M1052">
        <v>84.444444444444443</v>
      </c>
    </row>
    <row r="1053" spans="2:13" x14ac:dyDescent="0.25">
      <c r="B1053">
        <v>84.444444444444443</v>
      </c>
      <c r="C1053">
        <v>55</v>
      </c>
      <c r="D1053">
        <v>6</v>
      </c>
      <c r="E1053">
        <v>60</v>
      </c>
      <c r="F1053">
        <v>0.29683879739546648</v>
      </c>
      <c r="G1053">
        <v>1227.168431603011</v>
      </c>
      <c r="H1053">
        <v>179.10827393912029</v>
      </c>
      <c r="I1053">
        <v>84.444444444444443</v>
      </c>
      <c r="J1053">
        <v>0.29683879739546648</v>
      </c>
      <c r="K1053">
        <v>1227.168431603011</v>
      </c>
      <c r="L1053">
        <v>179.10827393912029</v>
      </c>
      <c r="M1053">
        <v>84.444444444444443</v>
      </c>
    </row>
    <row r="1054" spans="2:13" x14ac:dyDescent="0.25">
      <c r="B1054">
        <v>84.444444444444443</v>
      </c>
      <c r="C1054">
        <v>55</v>
      </c>
      <c r="D1054">
        <v>6</v>
      </c>
      <c r="E1054">
        <v>64</v>
      </c>
      <c r="F1054">
        <v>0.31699844581961251</v>
      </c>
      <c r="G1054">
        <v>1140.494595531806</v>
      </c>
      <c r="H1054">
        <v>142.6257806093794</v>
      </c>
      <c r="I1054">
        <v>84.444444444444443</v>
      </c>
      <c r="J1054">
        <v>0.31699844581961251</v>
      </c>
      <c r="K1054">
        <v>1140.494595531806</v>
      </c>
      <c r="L1054">
        <v>142.6257806093794</v>
      </c>
      <c r="M1054">
        <v>84.444444444444443</v>
      </c>
    </row>
    <row r="1055" spans="2:13" x14ac:dyDescent="0.25">
      <c r="B1055">
        <v>84.444444444444443</v>
      </c>
      <c r="C1055">
        <v>55</v>
      </c>
      <c r="D1055">
        <v>6</v>
      </c>
      <c r="E1055">
        <v>68</v>
      </c>
      <c r="F1055">
        <v>0.33977406330375193</v>
      </c>
      <c r="G1055">
        <v>1056.6116650159249</v>
      </c>
      <c r="H1055">
        <v>108.948776376049</v>
      </c>
      <c r="I1055">
        <v>84.444444444444443</v>
      </c>
      <c r="J1055">
        <v>0.33977406330375193</v>
      </c>
      <c r="K1055">
        <v>1056.6116650159249</v>
      </c>
      <c r="L1055">
        <v>108.948776376049</v>
      </c>
      <c r="M1055">
        <v>84.444444444444443</v>
      </c>
    </row>
    <row r="1056" spans="2:13" x14ac:dyDescent="0.25">
      <c r="B1056">
        <v>84.444444444444443</v>
      </c>
      <c r="C1056">
        <v>55</v>
      </c>
      <c r="D1056">
        <v>6</v>
      </c>
      <c r="E1056">
        <v>72</v>
      </c>
      <c r="F1056">
        <v>0.36564510185290888</v>
      </c>
      <c r="G1056">
        <v>975.51958786209616</v>
      </c>
      <c r="H1056">
        <v>78.078382606588633</v>
      </c>
      <c r="I1056">
        <v>84.444444444444443</v>
      </c>
      <c r="J1056">
        <v>0.36564510185290888</v>
      </c>
      <c r="K1056">
        <v>975.51958786209616</v>
      </c>
      <c r="L1056">
        <v>78.078382606588633</v>
      </c>
      <c r="M1056">
        <v>84.444444444444443</v>
      </c>
    </row>
    <row r="1057" spans="2:13" x14ac:dyDescent="0.25">
      <c r="B1057">
        <v>84.444444444444443</v>
      </c>
      <c r="C1057">
        <v>55</v>
      </c>
      <c r="D1057">
        <v>6</v>
      </c>
      <c r="E1057">
        <v>76</v>
      </c>
      <c r="F1057">
        <v>0.39520958782474142</v>
      </c>
      <c r="G1057">
        <v>897.21828462311134</v>
      </c>
      <c r="H1057">
        <v>50.015843104250983</v>
      </c>
      <c r="I1057">
        <v>84.444444444444443</v>
      </c>
      <c r="J1057">
        <v>0.39520958782474142</v>
      </c>
      <c r="K1057">
        <v>897.21828462311134</v>
      </c>
      <c r="L1057">
        <v>50.015843104250983</v>
      </c>
      <c r="M1057">
        <v>84.444444444444443</v>
      </c>
    </row>
    <row r="1058" spans="2:13" x14ac:dyDescent="0.25">
      <c r="B1058">
        <v>84.444444444444443</v>
      </c>
      <c r="C1058">
        <v>55</v>
      </c>
      <c r="D1058">
        <v>6</v>
      </c>
      <c r="E1058">
        <v>80</v>
      </c>
      <c r="F1058">
        <v>0.42922232702184732</v>
      </c>
      <c r="G1058">
        <v>821.70765295023352</v>
      </c>
      <c r="H1058">
        <v>24.762544538587399</v>
      </c>
      <c r="I1058">
        <v>84.444444444444443</v>
      </c>
      <c r="J1058">
        <v>0.42922232702184732</v>
      </c>
      <c r="K1058">
        <v>821.70765295023352</v>
      </c>
      <c r="L1058">
        <v>24.762544538587399</v>
      </c>
      <c r="M1058">
        <v>84.444444444444443</v>
      </c>
    </row>
    <row r="1059" spans="2:13" x14ac:dyDescent="0.25">
      <c r="B1059">
        <v>84.444444444444443</v>
      </c>
      <c r="C1059">
        <v>55</v>
      </c>
      <c r="D1059">
        <v>7</v>
      </c>
      <c r="E1059">
        <v>20</v>
      </c>
      <c r="F1059">
        <v>0.17937781425057919</v>
      </c>
      <c r="G1059">
        <v>2247.7712538790552</v>
      </c>
      <c r="H1059">
        <v>698.16281151112059</v>
      </c>
      <c r="I1059">
        <v>84.444444444444443</v>
      </c>
      <c r="J1059">
        <v>0.17937781425057919</v>
      </c>
      <c r="K1059">
        <v>2247.7712538790552</v>
      </c>
      <c r="L1059">
        <v>698.16281151112059</v>
      </c>
      <c r="M1059">
        <v>84.444444444444443</v>
      </c>
    </row>
    <row r="1060" spans="2:13" x14ac:dyDescent="0.25">
      <c r="B1060">
        <v>84.444444444444443</v>
      </c>
      <c r="C1060">
        <v>55</v>
      </c>
      <c r="D1060">
        <v>7</v>
      </c>
      <c r="E1060">
        <v>24</v>
      </c>
      <c r="F1060">
        <v>0.18120335148922659</v>
      </c>
      <c r="G1060">
        <v>2207.5759333483929</v>
      </c>
      <c r="H1060">
        <v>655.76099223246047</v>
      </c>
      <c r="I1060">
        <v>84.444444444444443</v>
      </c>
      <c r="J1060">
        <v>0.18120335148922659</v>
      </c>
      <c r="K1060">
        <v>2207.5759333483929</v>
      </c>
      <c r="L1060">
        <v>655.76099223246047</v>
      </c>
      <c r="M1060">
        <v>84.444444444444443</v>
      </c>
    </row>
    <row r="1061" spans="2:13" x14ac:dyDescent="0.25">
      <c r="B1061">
        <v>84.444444444444443</v>
      </c>
      <c r="C1061">
        <v>55</v>
      </c>
      <c r="D1061">
        <v>7</v>
      </c>
      <c r="E1061">
        <v>28</v>
      </c>
      <c r="F1061">
        <v>0.18900333423904911</v>
      </c>
      <c r="G1061">
        <v>2091.0386967297031</v>
      </c>
      <c r="H1061">
        <v>591.66936887819304</v>
      </c>
      <c r="I1061">
        <v>84.444444444444443</v>
      </c>
      <c r="J1061">
        <v>0.18900333423904911</v>
      </c>
      <c r="K1061">
        <v>2091.0386967297031</v>
      </c>
      <c r="L1061">
        <v>591.66936887819304</v>
      </c>
      <c r="M1061">
        <v>84.444444444444443</v>
      </c>
    </row>
    <row r="1062" spans="2:13" x14ac:dyDescent="0.25">
      <c r="B1062">
        <v>84.444444444444443</v>
      </c>
      <c r="C1062">
        <v>55</v>
      </c>
      <c r="D1062">
        <v>7</v>
      </c>
      <c r="E1062">
        <v>32</v>
      </c>
      <c r="F1062">
        <v>0.197539350315204</v>
      </c>
      <c r="G1062">
        <v>1977.464240406091</v>
      </c>
      <c r="H1062">
        <v>530.5189146729665</v>
      </c>
      <c r="I1062">
        <v>84.444444444444443</v>
      </c>
      <c r="J1062">
        <v>0.197539350315204</v>
      </c>
      <c r="K1062">
        <v>1977.464240406091</v>
      </c>
      <c r="L1062">
        <v>530.5189146729665</v>
      </c>
      <c r="M1062">
        <v>84.444444444444443</v>
      </c>
    </row>
    <row r="1063" spans="2:13" x14ac:dyDescent="0.25">
      <c r="B1063">
        <v>84.444444444444443</v>
      </c>
      <c r="C1063">
        <v>55</v>
      </c>
      <c r="D1063">
        <v>7</v>
      </c>
      <c r="E1063">
        <v>36</v>
      </c>
      <c r="F1063">
        <v>0.206907136114486</v>
      </c>
      <c r="G1063">
        <v>1866.8317346461099</v>
      </c>
      <c r="H1063">
        <v>472.30300540184209</v>
      </c>
      <c r="I1063">
        <v>84.444444444444443</v>
      </c>
      <c r="J1063">
        <v>0.206907136114486</v>
      </c>
      <c r="K1063">
        <v>1866.8317346461099</v>
      </c>
      <c r="L1063">
        <v>472.30300540184209</v>
      </c>
      <c r="M1063">
        <v>84.444444444444443</v>
      </c>
    </row>
    <row r="1064" spans="2:13" x14ac:dyDescent="0.25">
      <c r="B1064">
        <v>84.444444444444443</v>
      </c>
      <c r="C1064">
        <v>55</v>
      </c>
      <c r="D1064">
        <v>7</v>
      </c>
      <c r="E1064">
        <v>40</v>
      </c>
      <c r="F1064">
        <v>0.21721782196619241</v>
      </c>
      <c r="G1064">
        <v>1759.130419877881</v>
      </c>
      <c r="H1064">
        <v>417.01861639656488</v>
      </c>
      <c r="I1064">
        <v>84.444444444444443</v>
      </c>
      <c r="J1064">
        <v>0.21721782196619241</v>
      </c>
      <c r="K1064">
        <v>1759.130419877881</v>
      </c>
      <c r="L1064">
        <v>417.01861639656488</v>
      </c>
      <c r="M1064">
        <v>84.444444444444443</v>
      </c>
    </row>
    <row r="1065" spans="2:13" x14ac:dyDescent="0.25">
      <c r="B1065">
        <v>84.444444444444443</v>
      </c>
      <c r="C1065">
        <v>55</v>
      </c>
      <c r="D1065">
        <v>7</v>
      </c>
      <c r="E1065">
        <v>44</v>
      </c>
      <c r="F1065">
        <v>0.22860146499750411</v>
      </c>
      <c r="G1065">
        <v>1654.354765954977</v>
      </c>
      <c r="H1065">
        <v>364.66455019451428</v>
      </c>
      <c r="I1065">
        <v>84.444444444444443</v>
      </c>
      <c r="J1065">
        <v>0.22860146499750411</v>
      </c>
      <c r="K1065">
        <v>1654.354765954977</v>
      </c>
      <c r="L1065">
        <v>364.66455019451428</v>
      </c>
      <c r="M1065">
        <v>84.444444444444443</v>
      </c>
    </row>
    <row r="1066" spans="2:13" x14ac:dyDescent="0.25">
      <c r="B1066">
        <v>84.444444444444443</v>
      </c>
      <c r="C1066">
        <v>55</v>
      </c>
      <c r="D1066">
        <v>7</v>
      </c>
      <c r="E1066">
        <v>48</v>
      </c>
      <c r="F1066">
        <v>0.24121137303877149</v>
      </c>
      <c r="G1066">
        <v>1552.501930057223</v>
      </c>
      <c r="H1066">
        <v>315.24054124222442</v>
      </c>
      <c r="I1066">
        <v>84.444444444444443</v>
      </c>
      <c r="J1066">
        <v>0.24121137303877149</v>
      </c>
      <c r="K1066">
        <v>1552.501930057223</v>
      </c>
      <c r="L1066">
        <v>315.24054124222442</v>
      </c>
      <c r="M1066">
        <v>84.444444444444443</v>
      </c>
    </row>
    <row r="1067" spans="2:13" x14ac:dyDescent="0.25">
      <c r="B1067">
        <v>84.444444444444443</v>
      </c>
      <c r="C1067">
        <v>55</v>
      </c>
      <c r="D1067">
        <v>7</v>
      </c>
      <c r="E1067">
        <v>52</v>
      </c>
      <c r="F1067">
        <v>0.25522952407410981</v>
      </c>
      <c r="G1067">
        <v>1453.570442813957</v>
      </c>
      <c r="H1067">
        <v>268.74681290832461</v>
      </c>
      <c r="I1067">
        <v>84.444444444444443</v>
      </c>
      <c r="J1067">
        <v>0.25522952407410981</v>
      </c>
      <c r="K1067">
        <v>1453.570442813957</v>
      </c>
      <c r="L1067">
        <v>268.74681290832461</v>
      </c>
      <c r="M1067">
        <v>84.444444444444443</v>
      </c>
    </row>
    <row r="1068" spans="2:13" x14ac:dyDescent="0.25">
      <c r="B1068">
        <v>84.444444444444443</v>
      </c>
      <c r="C1068">
        <v>55</v>
      </c>
      <c r="D1068">
        <v>7</v>
      </c>
      <c r="E1068">
        <v>56</v>
      </c>
      <c r="F1068">
        <v>0.27087347786041088</v>
      </c>
      <c r="G1068">
        <v>1357.559527967986</v>
      </c>
      <c r="H1068">
        <v>225.18386147083771</v>
      </c>
      <c r="I1068">
        <v>84.444444444444443</v>
      </c>
      <c r="J1068">
        <v>0.27087347786041088</v>
      </c>
      <c r="K1068">
        <v>1357.559527967986</v>
      </c>
      <c r="L1068">
        <v>225.18386147083771</v>
      </c>
      <c r="M1068">
        <v>84.444444444444443</v>
      </c>
    </row>
    <row r="1069" spans="2:13" x14ac:dyDescent="0.25">
      <c r="B1069">
        <v>84.444444444444443</v>
      </c>
      <c r="C1069">
        <v>55</v>
      </c>
      <c r="D1069">
        <v>7</v>
      </c>
      <c r="E1069">
        <v>60</v>
      </c>
      <c r="F1069">
        <v>0.28840531496000948</v>
      </c>
      <c r="G1069">
        <v>1264.46874786947</v>
      </c>
      <c r="H1069">
        <v>184.5523541971429</v>
      </c>
      <c r="I1069">
        <v>84.444444444444443</v>
      </c>
      <c r="J1069">
        <v>0.28840531496000948</v>
      </c>
      <c r="K1069">
        <v>1264.46874786947</v>
      </c>
      <c r="L1069">
        <v>184.5523541971429</v>
      </c>
      <c r="M1069">
        <v>84.444444444444443</v>
      </c>
    </row>
    <row r="1070" spans="2:13" x14ac:dyDescent="0.25">
      <c r="B1070">
        <v>84.444444444444443</v>
      </c>
      <c r="C1070">
        <v>55</v>
      </c>
      <c r="D1070">
        <v>7</v>
      </c>
      <c r="E1070">
        <v>64</v>
      </c>
      <c r="F1070">
        <v>0.30814334854582032</v>
      </c>
      <c r="G1070">
        <v>1174.297819071727</v>
      </c>
      <c r="H1070">
        <v>146.8530857771139</v>
      </c>
      <c r="I1070">
        <v>84.444444444444443</v>
      </c>
      <c r="J1070">
        <v>0.30814334854582032</v>
      </c>
      <c r="K1070">
        <v>1174.297819071727</v>
      </c>
      <c r="L1070">
        <v>146.8530857771139</v>
      </c>
      <c r="M1070">
        <v>84.444444444444443</v>
      </c>
    </row>
    <row r="1071" spans="2:13" x14ac:dyDescent="0.25">
      <c r="B1071">
        <v>84.444444444444443</v>
      </c>
      <c r="C1071">
        <v>55</v>
      </c>
      <c r="D1071">
        <v>7</v>
      </c>
      <c r="E1071">
        <v>68</v>
      </c>
      <c r="F1071">
        <v>0.33047767208826928</v>
      </c>
      <c r="G1071">
        <v>1087.0465186732031</v>
      </c>
      <c r="H1071">
        <v>112.08696530741931</v>
      </c>
      <c r="I1071">
        <v>84.444444444444443</v>
      </c>
      <c r="J1071">
        <v>0.33047767208826928</v>
      </c>
      <c r="K1071">
        <v>1087.0465186732031</v>
      </c>
      <c r="L1071">
        <v>112.08696530741931</v>
      </c>
      <c r="M1071">
        <v>84.444444444444443</v>
      </c>
    </row>
    <row r="1072" spans="2:13" x14ac:dyDescent="0.25">
      <c r="B1072">
        <v>84.444444444444443</v>
      </c>
      <c r="C1072">
        <v>55</v>
      </c>
      <c r="D1072">
        <v>7</v>
      </c>
      <c r="E1072">
        <v>72</v>
      </c>
      <c r="F1072">
        <v>0.35589109043866007</v>
      </c>
      <c r="G1072">
        <v>1002.714640646545</v>
      </c>
      <c r="H1072">
        <v>80.255019724508045</v>
      </c>
      <c r="I1072">
        <v>84.444444444444443</v>
      </c>
      <c r="J1072">
        <v>0.35589109043866007</v>
      </c>
      <c r="K1072">
        <v>1002.714640646545</v>
      </c>
      <c r="L1072">
        <v>80.255019724508045</v>
      </c>
      <c r="M1072">
        <v>84.444444444444443</v>
      </c>
    </row>
    <row r="1073" spans="2:13" x14ac:dyDescent="0.25">
      <c r="B1073">
        <v>84.444444444444443</v>
      </c>
      <c r="C1073">
        <v>55</v>
      </c>
      <c r="D1073">
        <v>7</v>
      </c>
      <c r="E1073">
        <v>76</v>
      </c>
      <c r="F1073">
        <v>0.38498773276814502</v>
      </c>
      <c r="G1073">
        <v>921.30198058502833</v>
      </c>
      <c r="H1073">
        <v>51.35840628462303</v>
      </c>
      <c r="I1073">
        <v>84.444444444444443</v>
      </c>
      <c r="J1073">
        <v>0.38498773276814502</v>
      </c>
      <c r="K1073">
        <v>921.30198058502833</v>
      </c>
      <c r="L1073">
        <v>51.35840628462303</v>
      </c>
      <c r="M1073">
        <v>84.444444444444443</v>
      </c>
    </row>
    <row r="1074" spans="2:13" x14ac:dyDescent="0.25">
      <c r="B1074">
        <v>84.444444444444443</v>
      </c>
      <c r="C1074">
        <v>55</v>
      </c>
      <c r="D1074">
        <v>7</v>
      </c>
      <c r="E1074">
        <v>80</v>
      </c>
      <c r="F1074">
        <v>0.41853283457279028</v>
      </c>
      <c r="G1074">
        <v>842.80833714860898</v>
      </c>
      <c r="H1074">
        <v>25.39843006019419</v>
      </c>
      <c r="I1074">
        <v>84.444444444444443</v>
      </c>
      <c r="J1074">
        <v>0.41853283457279028</v>
      </c>
      <c r="K1074">
        <v>842.80833714860898</v>
      </c>
      <c r="L1074">
        <v>25.39843006019419</v>
      </c>
      <c r="M1074">
        <v>84.444444444444443</v>
      </c>
    </row>
    <row r="1075" spans="2:13" x14ac:dyDescent="0.25">
      <c r="B1075">
        <v>84.444444444444443</v>
      </c>
      <c r="C1075">
        <v>55</v>
      </c>
      <c r="D1075">
        <v>8</v>
      </c>
      <c r="E1075">
        <v>20</v>
      </c>
      <c r="F1075">
        <v>0.17405609784839679</v>
      </c>
      <c r="G1075">
        <v>2327.1154312184199</v>
      </c>
      <c r="H1075">
        <v>722.80729972962956</v>
      </c>
      <c r="I1075">
        <v>84.444444444444443</v>
      </c>
      <c r="J1075">
        <v>0.17405609784839679</v>
      </c>
      <c r="K1075">
        <v>2327.1154312184199</v>
      </c>
      <c r="L1075">
        <v>722.80729972962956</v>
      </c>
      <c r="M1075">
        <v>84.444444444444443</v>
      </c>
    </row>
    <row r="1076" spans="2:13" x14ac:dyDescent="0.25">
      <c r="B1076">
        <v>84.444444444444443</v>
      </c>
      <c r="C1076">
        <v>55</v>
      </c>
      <c r="D1076">
        <v>8</v>
      </c>
      <c r="E1076">
        <v>24</v>
      </c>
      <c r="F1076">
        <v>0.1771320054127809</v>
      </c>
      <c r="G1076">
        <v>2265.6167377362949</v>
      </c>
      <c r="H1076">
        <v>673.00203720098159</v>
      </c>
      <c r="I1076">
        <v>84.444444444444443</v>
      </c>
      <c r="J1076">
        <v>0.1771320054127809</v>
      </c>
      <c r="K1076">
        <v>2265.6167377362949</v>
      </c>
      <c r="L1076">
        <v>673.00203720098159</v>
      </c>
      <c r="M1076">
        <v>84.444444444444443</v>
      </c>
    </row>
    <row r="1077" spans="2:13" x14ac:dyDescent="0.25">
      <c r="B1077">
        <v>84.444444444444443</v>
      </c>
      <c r="C1077">
        <v>55</v>
      </c>
      <c r="D1077">
        <v>8</v>
      </c>
      <c r="E1077">
        <v>28</v>
      </c>
      <c r="F1077">
        <v>0.18475035033306539</v>
      </c>
      <c r="G1077">
        <v>2145.4215198465072</v>
      </c>
      <c r="H1077">
        <v>607.05725713047434</v>
      </c>
      <c r="I1077">
        <v>84.444444444444443</v>
      </c>
      <c r="J1077">
        <v>0.18475035033306539</v>
      </c>
      <c r="K1077">
        <v>2145.4215198465072</v>
      </c>
      <c r="L1077">
        <v>607.05725713047434</v>
      </c>
      <c r="M1077">
        <v>84.444444444444443</v>
      </c>
    </row>
    <row r="1078" spans="2:13" x14ac:dyDescent="0.25">
      <c r="B1078">
        <v>84.444444444444443</v>
      </c>
      <c r="C1078">
        <v>55</v>
      </c>
      <c r="D1078">
        <v>8</v>
      </c>
      <c r="E1078">
        <v>32</v>
      </c>
      <c r="F1078">
        <v>0.19309376875917941</v>
      </c>
      <c r="G1078">
        <v>2028.2872031037921</v>
      </c>
      <c r="H1078">
        <v>544.15383175359045</v>
      </c>
      <c r="I1078">
        <v>84.444444444444443</v>
      </c>
      <c r="J1078">
        <v>0.19309376875917941</v>
      </c>
      <c r="K1078">
        <v>2028.2872031037921</v>
      </c>
      <c r="L1078">
        <v>544.15383175359045</v>
      </c>
      <c r="M1078">
        <v>84.444444444444443</v>
      </c>
    </row>
    <row r="1079" spans="2:13" x14ac:dyDescent="0.25">
      <c r="B1079">
        <v>84.444444444444443</v>
      </c>
      <c r="C1079">
        <v>55</v>
      </c>
      <c r="D1079">
        <v>8</v>
      </c>
      <c r="E1079">
        <v>36</v>
      </c>
      <c r="F1079">
        <v>0.20225708909515941</v>
      </c>
      <c r="G1079">
        <v>1914.195041133989</v>
      </c>
      <c r="H1079">
        <v>484.28579332937608</v>
      </c>
      <c r="I1079">
        <v>84.444444444444443</v>
      </c>
      <c r="J1079">
        <v>0.20225708909515941</v>
      </c>
      <c r="K1079">
        <v>1914.195041133989</v>
      </c>
      <c r="L1079">
        <v>484.28579332937608</v>
      </c>
      <c r="M1079">
        <v>84.444444444444443</v>
      </c>
    </row>
    <row r="1080" spans="2:13" x14ac:dyDescent="0.25">
      <c r="B1080">
        <v>84.444444444444443</v>
      </c>
      <c r="C1080">
        <v>55</v>
      </c>
      <c r="D1080">
        <v>8</v>
      </c>
      <c r="E1080">
        <v>40</v>
      </c>
      <c r="F1080">
        <v>0.21235058776115501</v>
      </c>
      <c r="G1080">
        <v>1803.1354105153571</v>
      </c>
      <c r="H1080">
        <v>427.45042734706061</v>
      </c>
      <c r="I1080">
        <v>84.444444444444443</v>
      </c>
      <c r="J1080">
        <v>0.21235058776115501</v>
      </c>
      <c r="K1080">
        <v>1803.1354105153571</v>
      </c>
      <c r="L1080">
        <v>427.45042734706061</v>
      </c>
      <c r="M1080">
        <v>84.444444444444443</v>
      </c>
    </row>
    <row r="1081" spans="2:13" x14ac:dyDescent="0.25">
      <c r="B1081">
        <v>84.444444444444443</v>
      </c>
      <c r="C1081">
        <v>55</v>
      </c>
      <c r="D1081">
        <v>8</v>
      </c>
      <c r="E1081">
        <v>44</v>
      </c>
      <c r="F1081">
        <v>0.2235035378355798</v>
      </c>
      <c r="G1081">
        <v>1695.1032769985991</v>
      </c>
      <c r="H1081">
        <v>373.64663334447459</v>
      </c>
      <c r="I1081">
        <v>84.444444444444443</v>
      </c>
      <c r="J1081">
        <v>0.2235035378355798</v>
      </c>
      <c r="K1081">
        <v>1695.1032769985991</v>
      </c>
      <c r="L1081">
        <v>373.64663334447459</v>
      </c>
      <c r="M1081">
        <v>84.444444444444443</v>
      </c>
    </row>
    <row r="1082" spans="2:13" x14ac:dyDescent="0.25">
      <c r="B1082">
        <v>84.444444444444443</v>
      </c>
      <c r="C1082">
        <v>55</v>
      </c>
      <c r="D1082">
        <v>8</v>
      </c>
      <c r="E1082">
        <v>48</v>
      </c>
      <c r="F1082">
        <v>0.23586856187063751</v>
      </c>
      <c r="G1082">
        <v>1590.095936336189</v>
      </c>
      <c r="H1082">
        <v>322.87413465309692</v>
      </c>
      <c r="I1082">
        <v>84.444444444444443</v>
      </c>
      <c r="J1082">
        <v>0.23586856187063751</v>
      </c>
      <c r="K1082">
        <v>1590.095936336189</v>
      </c>
      <c r="L1082">
        <v>322.87413465309692</v>
      </c>
      <c r="M1082">
        <v>84.444444444444443</v>
      </c>
    </row>
    <row r="1083" spans="2:13" x14ac:dyDescent="0.25">
      <c r="B1083">
        <v>84.444444444444443</v>
      </c>
      <c r="C1083">
        <v>55</v>
      </c>
      <c r="D1083">
        <v>8</v>
      </c>
      <c r="E1083">
        <v>52</v>
      </c>
      <c r="F1083">
        <v>0.24962710627001389</v>
      </c>
      <c r="G1083">
        <v>1488.1118853386481</v>
      </c>
      <c r="H1083">
        <v>275.1330980055053</v>
      </c>
      <c r="I1083">
        <v>84.444444444444443</v>
      </c>
      <c r="J1083">
        <v>0.24962710627001389</v>
      </c>
      <c r="K1083">
        <v>1488.1118853386481</v>
      </c>
      <c r="L1083">
        <v>275.1330980055053</v>
      </c>
      <c r="M1083">
        <v>84.444444444444443</v>
      </c>
    </row>
    <row r="1084" spans="2:13" x14ac:dyDescent="0.25">
      <c r="B1084">
        <v>84.444444444444443</v>
      </c>
      <c r="C1084">
        <v>55</v>
      </c>
      <c r="D1084">
        <v>8</v>
      </c>
      <c r="E1084">
        <v>56</v>
      </c>
      <c r="F1084">
        <v>0.26499644531611638</v>
      </c>
      <c r="G1084">
        <v>1389.150246727301</v>
      </c>
      <c r="H1084">
        <v>230.4239497676655</v>
      </c>
      <c r="I1084">
        <v>84.444444444444443</v>
      </c>
      <c r="J1084">
        <v>0.26499644531611638</v>
      </c>
      <c r="K1084">
        <v>1389.150246727301</v>
      </c>
      <c r="L1084">
        <v>230.4239497676655</v>
      </c>
      <c r="M1084">
        <v>84.444444444444443</v>
      </c>
    </row>
    <row r="1085" spans="2:13" x14ac:dyDescent="0.25">
      <c r="B1085">
        <v>84.444444444444443</v>
      </c>
      <c r="C1085">
        <v>55</v>
      </c>
      <c r="D1085">
        <v>8</v>
      </c>
      <c r="E1085">
        <v>60</v>
      </c>
      <c r="F1085">
        <v>0.28223876650706697</v>
      </c>
      <c r="G1085">
        <v>1293.210468883517</v>
      </c>
      <c r="H1085">
        <v>188.7472883772667</v>
      </c>
      <c r="I1085">
        <v>84.444444444444443</v>
      </c>
      <c r="J1085">
        <v>0.28223876650706697</v>
      </c>
      <c r="K1085">
        <v>1293.210468883517</v>
      </c>
      <c r="L1085">
        <v>188.7472883772667</v>
      </c>
      <c r="M1085">
        <v>84.444444444444443</v>
      </c>
    </row>
    <row r="1086" spans="2:13" x14ac:dyDescent="0.25">
      <c r="B1086">
        <v>84.444444444444443</v>
      </c>
      <c r="C1086">
        <v>55</v>
      </c>
      <c r="D1086">
        <v>8</v>
      </c>
      <c r="E1086">
        <v>64</v>
      </c>
      <c r="F1086">
        <v>0.3016731087098054</v>
      </c>
      <c r="G1086">
        <v>1200.2921662822289</v>
      </c>
      <c r="H1086">
        <v>150.1038455993075</v>
      </c>
      <c r="I1086">
        <v>84.444444444444443</v>
      </c>
      <c r="J1086">
        <v>0.3016731087098054</v>
      </c>
      <c r="K1086">
        <v>1200.2921662822289</v>
      </c>
      <c r="L1086">
        <v>150.1038455993075</v>
      </c>
      <c r="M1086">
        <v>84.444444444444443</v>
      </c>
    </row>
    <row r="1087" spans="2:13" x14ac:dyDescent="0.25">
      <c r="B1087">
        <v>84.444444444444443</v>
      </c>
      <c r="C1087">
        <v>55</v>
      </c>
      <c r="D1087">
        <v>8</v>
      </c>
      <c r="E1087">
        <v>68</v>
      </c>
      <c r="F1087">
        <v>0.32369125831354412</v>
      </c>
      <c r="G1087">
        <v>1110.395034939379</v>
      </c>
      <c r="H1087">
        <v>114.49447369863429</v>
      </c>
      <c r="I1087">
        <v>84.444444444444443</v>
      </c>
      <c r="J1087">
        <v>0.32369125831354412</v>
      </c>
      <c r="K1087">
        <v>1110.395034939379</v>
      </c>
      <c r="L1087">
        <v>114.49447369863429</v>
      </c>
      <c r="M1087">
        <v>84.444444444444443</v>
      </c>
    </row>
    <row r="1088" spans="2:13" x14ac:dyDescent="0.25">
      <c r="B1088">
        <v>84.444444444444443</v>
      </c>
      <c r="C1088">
        <v>55</v>
      </c>
      <c r="D1088">
        <v>8</v>
      </c>
      <c r="E1088">
        <v>72</v>
      </c>
      <c r="F1088">
        <v>0.34877921926713878</v>
      </c>
      <c r="G1088">
        <v>1023.518809883456</v>
      </c>
      <c r="H1088">
        <v>81.920147047374897</v>
      </c>
      <c r="I1088">
        <v>84.444444444444443</v>
      </c>
      <c r="J1088">
        <v>0.34877921926713878</v>
      </c>
      <c r="K1088">
        <v>1023.518809883456</v>
      </c>
      <c r="L1088">
        <v>81.920147047374897</v>
      </c>
      <c r="M1088">
        <v>84.444444444444443</v>
      </c>
    </row>
    <row r="1089" spans="2:13" x14ac:dyDescent="0.25">
      <c r="B1089">
        <v>84.444444444444443</v>
      </c>
      <c r="C1089">
        <v>55</v>
      </c>
      <c r="D1089">
        <v>8</v>
      </c>
      <c r="E1089">
        <v>76</v>
      </c>
      <c r="F1089">
        <v>0.37754666802934311</v>
      </c>
      <c r="G1089">
        <v>939.6632474446119</v>
      </c>
      <c r="H1089">
        <v>52.38197210849529</v>
      </c>
      <c r="I1089">
        <v>84.444444444444443</v>
      </c>
      <c r="J1089">
        <v>0.37754666802934311</v>
      </c>
      <c r="K1089">
        <v>939.6632474446119</v>
      </c>
      <c r="L1089">
        <v>52.38197210849529</v>
      </c>
      <c r="M1089">
        <v>84.444444444444443</v>
      </c>
    </row>
    <row r="1090" spans="2:13" x14ac:dyDescent="0.25">
      <c r="B1090">
        <v>84.444444444444443</v>
      </c>
      <c r="C1090">
        <v>55</v>
      </c>
      <c r="D1090">
        <v>8</v>
      </c>
      <c r="E1090">
        <v>80</v>
      </c>
      <c r="F1090">
        <v>0.41076806976520008</v>
      </c>
      <c r="G1090">
        <v>858.82812283108228</v>
      </c>
      <c r="H1090">
        <v>25.881202386805551</v>
      </c>
      <c r="I1090">
        <v>84.444444444444443</v>
      </c>
      <c r="J1090">
        <v>0.41076806976520008</v>
      </c>
      <c r="K1090">
        <v>858.82812283108228</v>
      </c>
      <c r="L1090">
        <v>25.881202386805551</v>
      </c>
      <c r="M1090">
        <v>84.444444444444443</v>
      </c>
    </row>
    <row r="1091" spans="2:13" x14ac:dyDescent="0.25">
      <c r="B1091">
        <v>84.444444444444443</v>
      </c>
      <c r="C1091">
        <v>55</v>
      </c>
      <c r="D1091">
        <v>9</v>
      </c>
      <c r="E1091">
        <v>20</v>
      </c>
      <c r="F1091">
        <v>0.17015635939072951</v>
      </c>
      <c r="G1091">
        <v>2388.9094449723229</v>
      </c>
      <c r="H1091">
        <v>742.00066999804176</v>
      </c>
      <c r="I1091">
        <v>84.444444444444443</v>
      </c>
      <c r="J1091">
        <v>0.17015635939072951</v>
      </c>
      <c r="K1091">
        <v>2388.9094449723229</v>
      </c>
      <c r="L1091">
        <v>742.00066999804176</v>
      </c>
      <c r="M1091">
        <v>84.444444444444443</v>
      </c>
    </row>
    <row r="1092" spans="2:13" x14ac:dyDescent="0.25">
      <c r="B1092">
        <v>84.444444444444443</v>
      </c>
      <c r="C1092">
        <v>55</v>
      </c>
      <c r="D1092">
        <v>9</v>
      </c>
      <c r="E1092">
        <v>24</v>
      </c>
      <c r="F1092">
        <v>0.17403209153373739</v>
      </c>
      <c r="G1092">
        <v>2311.8972251302148</v>
      </c>
      <c r="H1092">
        <v>686.74967956050455</v>
      </c>
      <c r="I1092">
        <v>84.444444444444443</v>
      </c>
      <c r="J1092">
        <v>0.17403209153373739</v>
      </c>
      <c r="K1092">
        <v>2311.8972251302148</v>
      </c>
      <c r="L1092">
        <v>686.74967956050455</v>
      </c>
      <c r="M1092">
        <v>84.444444444444443</v>
      </c>
    </row>
    <row r="1093" spans="2:13" x14ac:dyDescent="0.25">
      <c r="B1093">
        <v>84.444444444444443</v>
      </c>
      <c r="C1093">
        <v>55</v>
      </c>
      <c r="D1093">
        <v>9</v>
      </c>
      <c r="E1093">
        <v>28</v>
      </c>
      <c r="F1093">
        <v>0.18151256114625869</v>
      </c>
      <c r="G1093">
        <v>2188.7578615649149</v>
      </c>
      <c r="H1093">
        <v>619.31949331904718</v>
      </c>
      <c r="I1093">
        <v>84.444444444444443</v>
      </c>
      <c r="J1093">
        <v>0.18151256114625869</v>
      </c>
      <c r="K1093">
        <v>2188.7578615649149</v>
      </c>
      <c r="L1093">
        <v>619.31949331904718</v>
      </c>
      <c r="M1093">
        <v>84.444444444444443</v>
      </c>
    </row>
    <row r="1094" spans="2:13" x14ac:dyDescent="0.25">
      <c r="B1094">
        <v>84.444444444444443</v>
      </c>
      <c r="C1094">
        <v>55</v>
      </c>
      <c r="D1094">
        <v>9</v>
      </c>
      <c r="E1094">
        <v>32</v>
      </c>
      <c r="F1094">
        <v>0.18970987745950979</v>
      </c>
      <c r="G1094">
        <v>2068.758676390511</v>
      </c>
      <c r="H1094">
        <v>555.01162857420536</v>
      </c>
      <c r="I1094">
        <v>84.444444444444443</v>
      </c>
      <c r="J1094">
        <v>0.18970987745950979</v>
      </c>
      <c r="K1094">
        <v>2068.758676390511</v>
      </c>
      <c r="L1094">
        <v>555.01162857420536</v>
      </c>
      <c r="M1094">
        <v>84.444444444444443</v>
      </c>
    </row>
    <row r="1095" spans="2:13" x14ac:dyDescent="0.25">
      <c r="B1095">
        <v>84.444444444444443</v>
      </c>
      <c r="C1095">
        <v>55</v>
      </c>
      <c r="D1095">
        <v>9</v>
      </c>
      <c r="E1095">
        <v>36</v>
      </c>
      <c r="F1095">
        <v>0.19871822823583521</v>
      </c>
      <c r="G1095">
        <v>1951.882483778387</v>
      </c>
      <c r="H1095">
        <v>493.82061827956528</v>
      </c>
      <c r="I1095">
        <v>84.444444444444443</v>
      </c>
      <c r="J1095">
        <v>0.19871822823583521</v>
      </c>
      <c r="K1095">
        <v>1951.882483778387</v>
      </c>
      <c r="L1095">
        <v>493.82061827956528</v>
      </c>
      <c r="M1095">
        <v>84.444444444444443</v>
      </c>
    </row>
    <row r="1096" spans="2:13" x14ac:dyDescent="0.25">
      <c r="B1096">
        <v>84.444444444444443</v>
      </c>
      <c r="C1096">
        <v>55</v>
      </c>
      <c r="D1096">
        <v>9</v>
      </c>
      <c r="E1096">
        <v>40</v>
      </c>
      <c r="F1096">
        <v>0.20864730428942091</v>
      </c>
      <c r="G1096">
        <v>1838.1204685135449</v>
      </c>
      <c r="H1096">
        <v>435.74397982090028</v>
      </c>
      <c r="I1096">
        <v>84.444444444444443</v>
      </c>
      <c r="J1096">
        <v>0.20864730428942091</v>
      </c>
      <c r="K1096">
        <v>1838.1204685135449</v>
      </c>
      <c r="L1096">
        <v>435.74397982090028</v>
      </c>
      <c r="M1096">
        <v>84.444444444444443</v>
      </c>
    </row>
    <row r="1097" spans="2:13" x14ac:dyDescent="0.25">
      <c r="B1097">
        <v>84.444444444444443</v>
      </c>
      <c r="C1097">
        <v>55</v>
      </c>
      <c r="D1097">
        <v>9</v>
      </c>
      <c r="E1097">
        <v>44</v>
      </c>
      <c r="F1097">
        <v>0.2196258609895923</v>
      </c>
      <c r="G1097">
        <v>1727.4679409159339</v>
      </c>
      <c r="H1097">
        <v>380.78069217921723</v>
      </c>
      <c r="I1097">
        <v>84.444444444444443</v>
      </c>
      <c r="J1097">
        <v>0.2196258609895923</v>
      </c>
      <c r="K1097">
        <v>1727.4679409159339</v>
      </c>
      <c r="L1097">
        <v>380.78069217921723</v>
      </c>
      <c r="M1097">
        <v>84.444444444444443</v>
      </c>
    </row>
    <row r="1098" spans="2:13" x14ac:dyDescent="0.25">
      <c r="B1098">
        <v>84.444444444444443</v>
      </c>
      <c r="C1098">
        <v>55</v>
      </c>
      <c r="D1098">
        <v>9</v>
      </c>
      <c r="E1098">
        <v>48</v>
      </c>
      <c r="F1098">
        <v>-0.2845645921472198</v>
      </c>
      <c r="G1098">
        <v>-1232.894366539248</v>
      </c>
      <c r="H1098">
        <v>3.4840864457174048E-5</v>
      </c>
      <c r="I1098">
        <v>84.444444444444443</v>
      </c>
      <c r="J1098">
        <v>-0.2845645921472198</v>
      </c>
      <c r="K1098">
        <v>-1232.894366539248</v>
      </c>
      <c r="L1098">
        <v>3.4840864457174048E-5</v>
      </c>
      <c r="M1098">
        <v>84.444444444444443</v>
      </c>
    </row>
    <row r="1099" spans="2:13" x14ac:dyDescent="0.25">
      <c r="B1099">
        <v>84.444444444444443</v>
      </c>
      <c r="C1099">
        <v>55</v>
      </c>
      <c r="D1099">
        <v>9</v>
      </c>
      <c r="E1099">
        <v>52</v>
      </c>
      <c r="F1099">
        <v>0.58141115165691193</v>
      </c>
      <c r="G1099">
        <v>618.16830478545535</v>
      </c>
      <c r="H1099">
        <v>114.29153929234769</v>
      </c>
      <c r="I1099">
        <v>84.444444444444443</v>
      </c>
      <c r="J1099">
        <v>0.58141115165691193</v>
      </c>
      <c r="K1099">
        <v>618.16830478545535</v>
      </c>
      <c r="L1099">
        <v>114.29153929234769</v>
      </c>
      <c r="M1099">
        <v>84.444444444444443</v>
      </c>
    </row>
    <row r="1100" spans="2:13" x14ac:dyDescent="0.25">
      <c r="B1100">
        <v>84.444444444444443</v>
      </c>
      <c r="C1100">
        <v>55</v>
      </c>
      <c r="D1100">
        <v>9</v>
      </c>
      <c r="E1100">
        <v>56</v>
      </c>
      <c r="F1100">
        <v>0.34343749570357601</v>
      </c>
      <c r="G1100">
        <v>1059.943570735086</v>
      </c>
      <c r="H1100">
        <v>175.81712858928671</v>
      </c>
      <c r="I1100">
        <v>84.444444444444443</v>
      </c>
      <c r="J1100">
        <v>0.34343749570357601</v>
      </c>
      <c r="K1100">
        <v>1059.943570735086</v>
      </c>
      <c r="L1100">
        <v>175.81712858928671</v>
      </c>
      <c r="M1100">
        <v>84.444444444444443</v>
      </c>
    </row>
    <row r="1101" spans="2:13" x14ac:dyDescent="0.25">
      <c r="B1101">
        <v>84.444444444444443</v>
      </c>
      <c r="C1101">
        <v>55</v>
      </c>
      <c r="D1101">
        <v>9</v>
      </c>
      <c r="E1101">
        <v>60</v>
      </c>
      <c r="F1101">
        <v>0.27755807238168217</v>
      </c>
      <c r="G1101">
        <v>1315.9143672313789</v>
      </c>
      <c r="H1101">
        <v>192.06098969938961</v>
      </c>
      <c r="I1101">
        <v>84.444444444444443</v>
      </c>
      <c r="J1101">
        <v>0.27755807238168217</v>
      </c>
      <c r="K1101">
        <v>1315.9143672313789</v>
      </c>
      <c r="L1101">
        <v>192.06098969938961</v>
      </c>
      <c r="M1101">
        <v>84.444444444444443</v>
      </c>
    </row>
    <row r="1102" spans="2:13" x14ac:dyDescent="0.25">
      <c r="B1102">
        <v>84.444444444444443</v>
      </c>
      <c r="C1102">
        <v>55</v>
      </c>
      <c r="D1102">
        <v>9</v>
      </c>
      <c r="E1102">
        <v>64</v>
      </c>
      <c r="F1102">
        <v>0.2967662669139437</v>
      </c>
      <c r="G1102">
        <v>1220.785937251004</v>
      </c>
      <c r="H1102">
        <v>152.6667272433707</v>
      </c>
      <c r="I1102">
        <v>84.444444444444443</v>
      </c>
      <c r="J1102">
        <v>0.2967662669139437</v>
      </c>
      <c r="K1102">
        <v>1220.785937251004</v>
      </c>
      <c r="L1102">
        <v>152.6667272433707</v>
      </c>
      <c r="M1102">
        <v>84.444444444444443</v>
      </c>
    </row>
    <row r="1103" spans="2:13" x14ac:dyDescent="0.25">
      <c r="B1103">
        <v>84.444444444444443</v>
      </c>
      <c r="C1103">
        <v>55</v>
      </c>
      <c r="D1103">
        <v>9</v>
      </c>
      <c r="E1103">
        <v>68</v>
      </c>
      <c r="F1103">
        <v>0.3185504309592051</v>
      </c>
      <c r="G1103">
        <v>1128.760660684268</v>
      </c>
      <c r="H1103">
        <v>116.3881912490687</v>
      </c>
      <c r="I1103">
        <v>84.444444444444443</v>
      </c>
      <c r="J1103">
        <v>0.3185504309592051</v>
      </c>
      <c r="K1103">
        <v>1128.760660684268</v>
      </c>
      <c r="L1103">
        <v>116.3881912490687</v>
      </c>
      <c r="M1103">
        <v>84.444444444444443</v>
      </c>
    </row>
    <row r="1104" spans="2:13" x14ac:dyDescent="0.25">
      <c r="B1104">
        <v>84.444444444444443</v>
      </c>
      <c r="C1104">
        <v>55</v>
      </c>
      <c r="D1104">
        <v>9</v>
      </c>
      <c r="E1104">
        <v>72</v>
      </c>
      <c r="F1104">
        <v>0.34339960740320041</v>
      </c>
      <c r="G1104">
        <v>1039.8382744893249</v>
      </c>
      <c r="H1104">
        <v>83.226331037765021</v>
      </c>
      <c r="I1104">
        <v>84.444444444444443</v>
      </c>
      <c r="J1104">
        <v>0.34339960740320041</v>
      </c>
      <c r="K1104">
        <v>1039.8382744893249</v>
      </c>
      <c r="L1104">
        <v>83.226331037765021</v>
      </c>
      <c r="M1104">
        <v>84.444444444444443</v>
      </c>
    </row>
    <row r="1105" spans="2:13" x14ac:dyDescent="0.25">
      <c r="B1105">
        <v>84.444444444444443</v>
      </c>
      <c r="C1105">
        <v>55</v>
      </c>
      <c r="D1105">
        <v>9</v>
      </c>
      <c r="E1105">
        <v>76</v>
      </c>
      <c r="F1105">
        <v>0.37192856238482708</v>
      </c>
      <c r="G1105">
        <v>954.01854834388007</v>
      </c>
      <c r="H1105">
        <v>53.182225808386171</v>
      </c>
      <c r="I1105">
        <v>84.444444444444443</v>
      </c>
      <c r="J1105">
        <v>0.37192856238482708</v>
      </c>
      <c r="K1105">
        <v>954.01854834388007</v>
      </c>
      <c r="L1105">
        <v>53.182225808386171</v>
      </c>
      <c r="M1105">
        <v>84.444444444444443</v>
      </c>
    </row>
    <row r="1106" spans="2:13" x14ac:dyDescent="0.25">
      <c r="B1106">
        <v>84.444444444444443</v>
      </c>
      <c r="C1106">
        <v>55</v>
      </c>
      <c r="D1106">
        <v>9</v>
      </c>
      <c r="E1106">
        <v>80</v>
      </c>
      <c r="F1106">
        <v>0.40492005568589429</v>
      </c>
      <c r="G1106">
        <v>871.30127902405411</v>
      </c>
      <c r="H1106">
        <v>26.257097643634431</v>
      </c>
      <c r="I1106">
        <v>84.444444444444443</v>
      </c>
      <c r="J1106">
        <v>0.40492005568589429</v>
      </c>
      <c r="K1106">
        <v>871.30127902405411</v>
      </c>
      <c r="L1106">
        <v>26.257097643634431</v>
      </c>
      <c r="M1106">
        <v>84.444444444444443</v>
      </c>
    </row>
    <row r="1107" spans="2:13" x14ac:dyDescent="0.25">
      <c r="B1107">
        <v>84.444444444444443</v>
      </c>
      <c r="C1107">
        <v>55</v>
      </c>
      <c r="D1107">
        <v>10</v>
      </c>
      <c r="E1107">
        <v>20</v>
      </c>
      <c r="F1107">
        <v>0.16718676932377269</v>
      </c>
      <c r="G1107">
        <v>2438.2110219694491</v>
      </c>
      <c r="H1107">
        <v>757.31386389706813</v>
      </c>
      <c r="I1107">
        <v>84.444444444444443</v>
      </c>
      <c r="J1107">
        <v>0.16718676932377269</v>
      </c>
      <c r="K1107">
        <v>2438.2110219694491</v>
      </c>
      <c r="L1107">
        <v>757.31386389706813</v>
      </c>
      <c r="M1107">
        <v>84.444444444444443</v>
      </c>
    </row>
    <row r="1108" spans="2:13" x14ac:dyDescent="0.25">
      <c r="B1108">
        <v>84.444444444444443</v>
      </c>
      <c r="C1108">
        <v>55</v>
      </c>
      <c r="D1108">
        <v>10</v>
      </c>
      <c r="E1108">
        <v>24</v>
      </c>
      <c r="F1108">
        <v>0.17160286536683461</v>
      </c>
      <c r="G1108">
        <v>2349.507513929012</v>
      </c>
      <c r="H1108">
        <v>697.92183999473752</v>
      </c>
      <c r="I1108">
        <v>84.444444444444443</v>
      </c>
      <c r="J1108">
        <v>0.17160286536683461</v>
      </c>
      <c r="K1108">
        <v>2349.507513929012</v>
      </c>
      <c r="L1108">
        <v>697.92183999473752</v>
      </c>
      <c r="M1108">
        <v>84.444444444444443</v>
      </c>
    </row>
    <row r="1109" spans="2:13" x14ac:dyDescent="0.25">
      <c r="B1109">
        <v>84.444444444444443</v>
      </c>
      <c r="C1109">
        <v>55</v>
      </c>
      <c r="D1109">
        <v>10</v>
      </c>
      <c r="E1109">
        <v>28</v>
      </c>
      <c r="F1109">
        <v>0.1789757761802124</v>
      </c>
      <c r="G1109">
        <v>2223.954453961167</v>
      </c>
      <c r="H1109">
        <v>629.27855136824155</v>
      </c>
      <c r="I1109">
        <v>84.444444444444443</v>
      </c>
      <c r="J1109">
        <v>0.1789757761802124</v>
      </c>
      <c r="K1109">
        <v>2223.954453961167</v>
      </c>
      <c r="L1109">
        <v>629.27855136824155</v>
      </c>
      <c r="M1109">
        <v>84.444444444444443</v>
      </c>
    </row>
    <row r="1110" spans="2:13" x14ac:dyDescent="0.25">
      <c r="B1110">
        <v>84.444444444444443</v>
      </c>
      <c r="C1110">
        <v>55</v>
      </c>
      <c r="D1110">
        <v>10</v>
      </c>
      <c r="E1110">
        <v>32</v>
      </c>
      <c r="F1110">
        <v>0.18705923032112429</v>
      </c>
      <c r="G1110">
        <v>2101.606492983833</v>
      </c>
      <c r="H1110">
        <v>563.82413495100184</v>
      </c>
      <c r="I1110">
        <v>84.444444444444443</v>
      </c>
      <c r="J1110">
        <v>0.18705923032112429</v>
      </c>
      <c r="K1110">
        <v>2101.606492983833</v>
      </c>
      <c r="L1110">
        <v>563.82413495100184</v>
      </c>
      <c r="M1110">
        <v>84.444444444444443</v>
      </c>
    </row>
    <row r="1111" spans="2:13" x14ac:dyDescent="0.25">
      <c r="B1111">
        <v>84.444444444444443</v>
      </c>
      <c r="C1111">
        <v>55</v>
      </c>
      <c r="D1111">
        <v>10</v>
      </c>
      <c r="E1111">
        <v>36</v>
      </c>
      <c r="F1111">
        <v>0.19594695829838529</v>
      </c>
      <c r="G1111">
        <v>1982.447708581373</v>
      </c>
      <c r="H1111">
        <v>501.55354549162251</v>
      </c>
      <c r="I1111">
        <v>84.444444444444443</v>
      </c>
      <c r="J1111">
        <v>0.19594695829838529</v>
      </c>
      <c r="K1111">
        <v>1982.447708581373</v>
      </c>
      <c r="L1111">
        <v>501.55354549162251</v>
      </c>
      <c r="M1111">
        <v>84.444444444444443</v>
      </c>
    </row>
    <row r="1112" spans="2:13" x14ac:dyDescent="0.25">
      <c r="B1112">
        <v>84.444444444444443</v>
      </c>
      <c r="C1112">
        <v>55</v>
      </c>
      <c r="D1112">
        <v>10</v>
      </c>
      <c r="E1112">
        <v>40</v>
      </c>
      <c r="F1112">
        <v>0.20574824826160279</v>
      </c>
      <c r="G1112">
        <v>1866.4699380004349</v>
      </c>
      <c r="H1112">
        <v>442.46450551452273</v>
      </c>
      <c r="I1112">
        <v>84.444444444444443</v>
      </c>
      <c r="J1112">
        <v>0.20574824826160279</v>
      </c>
      <c r="K1112">
        <v>1866.4699380004349</v>
      </c>
      <c r="L1112">
        <v>442.46450551452273</v>
      </c>
      <c r="M1112">
        <v>84.444444444444443</v>
      </c>
    </row>
    <row r="1113" spans="2:13" x14ac:dyDescent="0.25">
      <c r="B1113">
        <v>84.444444444444443</v>
      </c>
      <c r="C1113">
        <v>55</v>
      </c>
      <c r="D1113">
        <v>10</v>
      </c>
      <c r="E1113">
        <v>44</v>
      </c>
      <c r="F1113">
        <v>0.2165915195411966</v>
      </c>
      <c r="G1113">
        <v>1753.668790656342</v>
      </c>
      <c r="H1113">
        <v>386.55608224072682</v>
      </c>
      <c r="I1113">
        <v>84.444444444444443</v>
      </c>
      <c r="J1113">
        <v>0.2165915195411966</v>
      </c>
      <c r="K1113">
        <v>1753.668790656342</v>
      </c>
      <c r="L1113">
        <v>386.55608224072682</v>
      </c>
      <c r="M1113">
        <v>84.444444444444443</v>
      </c>
    </row>
    <row r="1114" spans="2:13" x14ac:dyDescent="0.25">
      <c r="B1114">
        <v>84.444444444444443</v>
      </c>
      <c r="C1114">
        <v>55</v>
      </c>
      <c r="D1114">
        <v>10</v>
      </c>
      <c r="E1114">
        <v>48</v>
      </c>
      <c r="F1114">
        <v>0.2286287285141857</v>
      </c>
      <c r="G1114">
        <v>1644.0417928601371</v>
      </c>
      <c r="H1114">
        <v>333.82804037129807</v>
      </c>
      <c r="I1114">
        <v>84.444444444444443</v>
      </c>
      <c r="J1114">
        <v>0.2286287285141857</v>
      </c>
      <c r="K1114">
        <v>1644.0417928601371</v>
      </c>
      <c r="L1114">
        <v>333.82804037129807</v>
      </c>
      <c r="M1114">
        <v>84.444444444444443</v>
      </c>
    </row>
    <row r="1115" spans="2:13" x14ac:dyDescent="0.25">
      <c r="B1115">
        <v>84.444444444444443</v>
      </c>
      <c r="C1115">
        <v>55</v>
      </c>
      <c r="D1115">
        <v>10</v>
      </c>
      <c r="E1115">
        <v>52</v>
      </c>
      <c r="F1115">
        <v>0.24204093992709949</v>
      </c>
      <c r="G1115">
        <v>1537.5874918581881</v>
      </c>
      <c r="H1115">
        <v>284.28053745659832</v>
      </c>
      <c r="I1115">
        <v>84.444444444444443</v>
      </c>
      <c r="J1115">
        <v>0.24204093992709949</v>
      </c>
      <c r="K1115">
        <v>1537.5874918581881</v>
      </c>
      <c r="L1115">
        <v>284.28053745659832</v>
      </c>
      <c r="M1115">
        <v>84.444444444444443</v>
      </c>
    </row>
    <row r="1116" spans="2:13" x14ac:dyDescent="0.25">
      <c r="B1116">
        <v>84.444444444444443</v>
      </c>
      <c r="C1116">
        <v>55</v>
      </c>
      <c r="D1116">
        <v>10</v>
      </c>
      <c r="E1116">
        <v>56</v>
      </c>
      <c r="F1116">
        <v>0.25704548840167479</v>
      </c>
      <c r="G1116">
        <v>1434.3050003455789</v>
      </c>
      <c r="H1116">
        <v>237.9139750889853</v>
      </c>
      <c r="I1116">
        <v>84.444444444444443</v>
      </c>
      <c r="J1116">
        <v>0.25704548840167479</v>
      </c>
      <c r="K1116">
        <v>1434.3050003455789</v>
      </c>
      <c r="L1116">
        <v>237.9139750889853</v>
      </c>
      <c r="M1116">
        <v>84.444444444444443</v>
      </c>
    </row>
    <row r="1117" spans="2:13" x14ac:dyDescent="0.25">
      <c r="B1117">
        <v>84.444444444444443</v>
      </c>
      <c r="C1117">
        <v>55</v>
      </c>
      <c r="D1117">
        <v>10</v>
      </c>
      <c r="E1117">
        <v>60</v>
      </c>
      <c r="F1117">
        <v>0.27390530787796258</v>
      </c>
      <c r="G1117">
        <v>1334.19375172317</v>
      </c>
      <c r="H1117">
        <v>194.72892480086699</v>
      </c>
      <c r="I1117">
        <v>84.444444444444443</v>
      </c>
      <c r="J1117">
        <v>0.27390530787796258</v>
      </c>
      <c r="K1117">
        <v>1334.19375172317</v>
      </c>
      <c r="L1117">
        <v>194.72892480086699</v>
      </c>
      <c r="M1117">
        <v>84.444444444444443</v>
      </c>
    </row>
    <row r="1118" spans="2:13" x14ac:dyDescent="0.25">
      <c r="B1118">
        <v>84.444444444444443</v>
      </c>
      <c r="C1118">
        <v>55</v>
      </c>
      <c r="D1118">
        <v>10</v>
      </c>
      <c r="E1118">
        <v>64</v>
      </c>
      <c r="F1118">
        <v>0.29294124280804879</v>
      </c>
      <c r="G1118">
        <v>1237.2533625643871</v>
      </c>
      <c r="H1118">
        <v>154.72609242094919</v>
      </c>
      <c r="I1118">
        <v>84.444444444444443</v>
      </c>
      <c r="J1118">
        <v>0.29294124280804879</v>
      </c>
      <c r="K1118">
        <v>1237.2533625643871</v>
      </c>
      <c r="L1118">
        <v>154.72609242094919</v>
      </c>
      <c r="M1118">
        <v>84.444444444444443</v>
      </c>
    </row>
    <row r="1119" spans="2:13" x14ac:dyDescent="0.25">
      <c r="B1119">
        <v>84.444444444444443</v>
      </c>
      <c r="C1119">
        <v>55</v>
      </c>
      <c r="D1119">
        <v>10</v>
      </c>
      <c r="E1119">
        <v>68</v>
      </c>
      <c r="F1119">
        <v>0.31454851465529599</v>
      </c>
      <c r="G1119">
        <v>1143.483553737387</v>
      </c>
      <c r="H1119">
        <v>117.90630381157909</v>
      </c>
      <c r="I1119">
        <v>84.444444444444443</v>
      </c>
      <c r="J1119">
        <v>0.31454851465529599</v>
      </c>
      <c r="K1119">
        <v>1143.483553737387</v>
      </c>
      <c r="L1119">
        <v>117.90630381157909</v>
      </c>
      <c r="M1119">
        <v>84.444444444444443</v>
      </c>
    </row>
    <row r="1120" spans="2:13" x14ac:dyDescent="0.25">
      <c r="B1120">
        <v>84.444444444444443</v>
      </c>
      <c r="C1120">
        <v>55</v>
      </c>
      <c r="D1120">
        <v>10</v>
      </c>
      <c r="E1120">
        <v>72</v>
      </c>
      <c r="F1120">
        <v>0.33921907081236141</v>
      </c>
      <c r="G1120">
        <v>1052.884106120234</v>
      </c>
      <c r="H1120">
        <v>84.270503348748178</v>
      </c>
      <c r="I1120">
        <v>84.444444444444443</v>
      </c>
      <c r="J1120">
        <v>0.33921907081236141</v>
      </c>
      <c r="K1120">
        <v>1052.884106120234</v>
      </c>
      <c r="L1120">
        <v>84.270503348748178</v>
      </c>
      <c r="M1120">
        <v>84.444444444444443</v>
      </c>
    </row>
    <row r="1121" spans="2:13" x14ac:dyDescent="0.25">
      <c r="B1121">
        <v>84.444444444444443</v>
      </c>
      <c r="C1121">
        <v>55</v>
      </c>
      <c r="D1121">
        <v>10</v>
      </c>
      <c r="E1121">
        <v>76</v>
      </c>
      <c r="F1121">
        <v>0.36757241065953689</v>
      </c>
      <c r="G1121">
        <v>965.45483823139284</v>
      </c>
      <c r="H1121">
        <v>53.819760399208583</v>
      </c>
      <c r="I1121">
        <v>84.444444444444443</v>
      </c>
      <c r="J1121">
        <v>0.36757241065953689</v>
      </c>
      <c r="K1121">
        <v>965.45483823139284</v>
      </c>
      <c r="L1121">
        <v>53.819760399208583</v>
      </c>
      <c r="M1121">
        <v>84.444444444444443</v>
      </c>
    </row>
    <row r="1122" spans="2:13" x14ac:dyDescent="0.25">
      <c r="B1122">
        <v>84.444444444444443</v>
      </c>
      <c r="C1122">
        <v>55</v>
      </c>
      <c r="D1122">
        <v>10</v>
      </c>
      <c r="E1122">
        <v>80</v>
      </c>
      <c r="F1122">
        <v>0.40039887492166359</v>
      </c>
      <c r="G1122">
        <v>881.19559836071232</v>
      </c>
      <c r="H1122">
        <v>26.55528092883036</v>
      </c>
      <c r="I1122">
        <v>84.444444444444443</v>
      </c>
      <c r="J1122">
        <v>0.40039887492166359</v>
      </c>
      <c r="K1122">
        <v>881.19559836071232</v>
      </c>
      <c r="L1122">
        <v>26.55528092883036</v>
      </c>
      <c r="M1122">
        <v>84.444444444444443</v>
      </c>
    </row>
    <row r="1123" spans="2:13" x14ac:dyDescent="0.25">
      <c r="B1123">
        <v>84.444444444444443</v>
      </c>
      <c r="C1123">
        <v>55</v>
      </c>
      <c r="D1123">
        <v>11</v>
      </c>
      <c r="E1123">
        <v>20</v>
      </c>
      <c r="F1123">
        <v>0.1648592966748311</v>
      </c>
      <c r="G1123">
        <v>2478.2979480421518</v>
      </c>
      <c r="H1123">
        <v>769.76496932992825</v>
      </c>
      <c r="I1123">
        <v>84.444444444444443</v>
      </c>
      <c r="J1123">
        <v>0.1648592966748311</v>
      </c>
      <c r="K1123">
        <v>2478.2979480421518</v>
      </c>
      <c r="L1123">
        <v>769.76496932992825</v>
      </c>
      <c r="M1123">
        <v>84.444444444444443</v>
      </c>
    </row>
    <row r="1124" spans="2:13" x14ac:dyDescent="0.25">
      <c r="B1124">
        <v>84.444444444444443</v>
      </c>
      <c r="C1124">
        <v>55</v>
      </c>
      <c r="D1124">
        <v>11</v>
      </c>
      <c r="E1124">
        <v>24</v>
      </c>
      <c r="F1124">
        <v>0.16965664131745359</v>
      </c>
      <c r="G1124">
        <v>2380.5343521178238</v>
      </c>
      <c r="H1124">
        <v>707.13838775567933</v>
      </c>
      <c r="I1124">
        <v>84.444444444444443</v>
      </c>
      <c r="J1124">
        <v>0.16965664131745359</v>
      </c>
      <c r="K1124">
        <v>2380.5343521178238</v>
      </c>
      <c r="L1124">
        <v>707.13838775567933</v>
      </c>
      <c r="M1124">
        <v>84.444444444444443</v>
      </c>
    </row>
    <row r="1125" spans="2:13" x14ac:dyDescent="0.25">
      <c r="B1125">
        <v>84.444444444444443</v>
      </c>
      <c r="C1125">
        <v>55</v>
      </c>
      <c r="D1125">
        <v>11</v>
      </c>
      <c r="E1125">
        <v>28</v>
      </c>
      <c r="F1125">
        <v>0.17694390654957029</v>
      </c>
      <c r="G1125">
        <v>2252.9726927870502</v>
      </c>
      <c r="H1125">
        <v>637.48941778693995</v>
      </c>
      <c r="I1125">
        <v>84.444444444444443</v>
      </c>
      <c r="J1125">
        <v>0.17694390654957029</v>
      </c>
      <c r="K1125">
        <v>2252.9726927870502</v>
      </c>
      <c r="L1125">
        <v>637.48941778693995</v>
      </c>
      <c r="M1125">
        <v>84.444444444444443</v>
      </c>
    </row>
    <row r="1126" spans="2:13" x14ac:dyDescent="0.25">
      <c r="B1126">
        <v>84.444444444444443</v>
      </c>
      <c r="C1126">
        <v>55</v>
      </c>
      <c r="D1126">
        <v>11</v>
      </c>
      <c r="E1126">
        <v>32</v>
      </c>
      <c r="F1126">
        <v>0.1849368222175001</v>
      </c>
      <c r="G1126">
        <v>2128.6698710935052</v>
      </c>
      <c r="H1126">
        <v>571.08478104399194</v>
      </c>
      <c r="I1126">
        <v>84.444444444444443</v>
      </c>
      <c r="J1126">
        <v>0.1849368222175001</v>
      </c>
      <c r="K1126">
        <v>2128.6698710935052</v>
      </c>
      <c r="L1126">
        <v>571.08478104399194</v>
      </c>
      <c r="M1126">
        <v>84.444444444444443</v>
      </c>
    </row>
    <row r="1127" spans="2:13" x14ac:dyDescent="0.25">
      <c r="B1127">
        <v>84.444444444444443</v>
      </c>
      <c r="C1127">
        <v>55</v>
      </c>
      <c r="D1127">
        <v>11</v>
      </c>
      <c r="E1127">
        <v>36</v>
      </c>
      <c r="F1127">
        <v>0.1937287933552623</v>
      </c>
      <c r="G1127">
        <v>2007.611064139167</v>
      </c>
      <c r="H1127">
        <v>507.91981838657688</v>
      </c>
      <c r="I1127">
        <v>84.444444444444443</v>
      </c>
      <c r="J1127">
        <v>0.1937287933552623</v>
      </c>
      <c r="K1127">
        <v>2007.611064139167</v>
      </c>
      <c r="L1127">
        <v>507.91981838657688</v>
      </c>
      <c r="M1127">
        <v>84.444444444444443</v>
      </c>
    </row>
    <row r="1128" spans="2:13" x14ac:dyDescent="0.25">
      <c r="B1128">
        <v>84.444444444444443</v>
      </c>
      <c r="C1128">
        <v>55</v>
      </c>
      <c r="D1128">
        <v>11</v>
      </c>
      <c r="E1128">
        <v>40</v>
      </c>
      <c r="F1128">
        <v>0.20342883698378261</v>
      </c>
      <c r="G1128">
        <v>1889.7886955774541</v>
      </c>
      <c r="H1128">
        <v>447.99245592971448</v>
      </c>
      <c r="I1128">
        <v>84.444444444444443</v>
      </c>
      <c r="J1128">
        <v>0.20342883698378261</v>
      </c>
      <c r="K1128">
        <v>1889.7886955774541</v>
      </c>
      <c r="L1128">
        <v>447.99245592971448</v>
      </c>
      <c r="M1128">
        <v>84.444444444444443</v>
      </c>
    </row>
    <row r="1129" spans="2:13" x14ac:dyDescent="0.25">
      <c r="B1129">
        <v>84.444444444444443</v>
      </c>
      <c r="C1129">
        <v>55</v>
      </c>
      <c r="D1129">
        <v>11</v>
      </c>
      <c r="E1129">
        <v>44</v>
      </c>
      <c r="F1129">
        <v>0.2141651675720975</v>
      </c>
      <c r="G1129">
        <v>1775.1986769858811</v>
      </c>
      <c r="H1129">
        <v>391.30186844786829</v>
      </c>
      <c r="I1129">
        <v>84.444444444444443</v>
      </c>
      <c r="J1129">
        <v>0.2141651675720975</v>
      </c>
      <c r="K1129">
        <v>1775.1986769858811</v>
      </c>
      <c r="L1129">
        <v>391.30186844786829</v>
      </c>
      <c r="M1129">
        <v>84.444444444444443</v>
      </c>
    </row>
    <row r="1130" spans="2:13" x14ac:dyDescent="0.25">
      <c r="B1130">
        <v>84.444444444444443</v>
      </c>
      <c r="C1130">
        <v>55</v>
      </c>
      <c r="D1130">
        <v>11</v>
      </c>
      <c r="E1130">
        <v>48</v>
      </c>
      <c r="F1130">
        <v>0.22608962829037729</v>
      </c>
      <c r="G1130">
        <v>1663.8386987212491</v>
      </c>
      <c r="H1130">
        <v>337.84788280237399</v>
      </c>
      <c r="I1130">
        <v>84.444444444444443</v>
      </c>
      <c r="J1130">
        <v>0.22608962829037729</v>
      </c>
      <c r="K1130">
        <v>1663.8386987212491</v>
      </c>
      <c r="L1130">
        <v>337.84788280237399</v>
      </c>
      <c r="M1130">
        <v>84.444444444444443</v>
      </c>
    </row>
    <row r="1131" spans="2:13" x14ac:dyDescent="0.25">
      <c r="B1131">
        <v>84.444444444444443</v>
      </c>
      <c r="C1131">
        <v>55</v>
      </c>
      <c r="D1131">
        <v>11</v>
      </c>
      <c r="E1131">
        <v>52</v>
      </c>
      <c r="F1131">
        <v>0.23938330632960789</v>
      </c>
      <c r="G1131">
        <v>1555.7074114</v>
      </c>
      <c r="H1131">
        <v>287.63069819629038</v>
      </c>
      <c r="I1131">
        <v>84.444444444444443</v>
      </c>
      <c r="J1131">
        <v>0.23938330632960789</v>
      </c>
      <c r="K1131">
        <v>1555.7074114</v>
      </c>
      <c r="L1131">
        <v>287.63069819629038</v>
      </c>
      <c r="M1131">
        <v>84.444444444444443</v>
      </c>
    </row>
    <row r="1132" spans="2:13" x14ac:dyDescent="0.25">
      <c r="B1132">
        <v>84.444444444444443</v>
      </c>
      <c r="C1132">
        <v>55</v>
      </c>
      <c r="D1132">
        <v>11</v>
      </c>
      <c r="E1132">
        <v>56</v>
      </c>
      <c r="F1132">
        <v>0.25426376364496278</v>
      </c>
      <c r="G1132">
        <v>1450.80400779153</v>
      </c>
      <c r="H1132">
        <v>240.65074825223019</v>
      </c>
      <c r="I1132">
        <v>84.444444444444443</v>
      </c>
      <c r="J1132">
        <v>0.25426376364496278</v>
      </c>
      <c r="K1132">
        <v>1450.80400779153</v>
      </c>
      <c r="L1132">
        <v>240.65074825223019</v>
      </c>
      <c r="M1132">
        <v>84.444444444444443</v>
      </c>
    </row>
    <row r="1133" spans="2:13" x14ac:dyDescent="0.25">
      <c r="B1133">
        <v>84.444444444444443</v>
      </c>
      <c r="C1133">
        <v>55</v>
      </c>
      <c r="D1133">
        <v>11</v>
      </c>
      <c r="E1133">
        <v>60</v>
      </c>
      <c r="F1133">
        <v>0.27099447180682962</v>
      </c>
      <c r="G1133">
        <v>1349.1279946425</v>
      </c>
      <c r="H1133">
        <v>196.90863096121939</v>
      </c>
      <c r="I1133">
        <v>84.444444444444443</v>
      </c>
      <c r="J1133">
        <v>0.27099447180682962</v>
      </c>
      <c r="K1133">
        <v>1349.1279946425</v>
      </c>
      <c r="L1133">
        <v>196.90863096121939</v>
      </c>
      <c r="M1133">
        <v>84.444444444444443</v>
      </c>
    </row>
    <row r="1134" spans="2:13" x14ac:dyDescent="0.25">
      <c r="B1134">
        <v>84.444444444444443</v>
      </c>
      <c r="C1134">
        <v>55</v>
      </c>
      <c r="D1134">
        <v>11</v>
      </c>
      <c r="E1134">
        <v>64</v>
      </c>
      <c r="F1134">
        <v>0.28989728258501118</v>
      </c>
      <c r="G1134">
        <v>1250.6790615304401</v>
      </c>
      <c r="H1134">
        <v>156.40507397915809</v>
      </c>
      <c r="I1134">
        <v>84.444444444444443</v>
      </c>
      <c r="J1134">
        <v>0.28989728258501118</v>
      </c>
      <c r="K1134">
        <v>1250.6790615304401</v>
      </c>
      <c r="L1134">
        <v>156.40507397915809</v>
      </c>
      <c r="M1134">
        <v>84.444444444444443</v>
      </c>
    </row>
    <row r="1135" spans="2:13" x14ac:dyDescent="0.25">
      <c r="B1135">
        <v>84.444444444444443</v>
      </c>
      <c r="C1135">
        <v>55</v>
      </c>
      <c r="D1135">
        <v>11</v>
      </c>
      <c r="E1135">
        <v>68</v>
      </c>
      <c r="F1135">
        <v>0.31136913657646093</v>
      </c>
      <c r="G1135">
        <v>1155.4570036615751</v>
      </c>
      <c r="H1135">
        <v>119.14091999896441</v>
      </c>
      <c r="I1135">
        <v>84.444444444444443</v>
      </c>
      <c r="J1135">
        <v>0.31136913657646093</v>
      </c>
      <c r="K1135">
        <v>1155.4570036615751</v>
      </c>
      <c r="L1135">
        <v>119.14091999896441</v>
      </c>
      <c r="M1135">
        <v>84.444444444444443</v>
      </c>
    </row>
    <row r="1136" spans="2:13" x14ac:dyDescent="0.25">
      <c r="B1136">
        <v>84.444444444444443</v>
      </c>
      <c r="C1136">
        <v>55</v>
      </c>
      <c r="D1136">
        <v>11</v>
      </c>
      <c r="E1136">
        <v>72</v>
      </c>
      <c r="F1136">
        <v>0.33590478376370803</v>
      </c>
      <c r="G1136">
        <v>1063.461677237894</v>
      </c>
      <c r="H1136">
        <v>85.117124388379167</v>
      </c>
      <c r="I1136">
        <v>84.444444444444443</v>
      </c>
      <c r="J1136">
        <v>0.33590478376370803</v>
      </c>
      <c r="K1136">
        <v>1063.461677237894</v>
      </c>
      <c r="L1136">
        <v>85.117124388379167</v>
      </c>
      <c r="M1136">
        <v>84.444444444444443</v>
      </c>
    </row>
    <row r="1137" spans="2:13" x14ac:dyDescent="0.25">
      <c r="B1137">
        <v>84.444444444444443</v>
      </c>
      <c r="C1137">
        <v>55</v>
      </c>
      <c r="D1137">
        <v>11</v>
      </c>
      <c r="E1137">
        <v>76</v>
      </c>
      <c r="F1137">
        <v>0.36412818811184239</v>
      </c>
      <c r="G1137">
        <v>974.69297594734837</v>
      </c>
      <c r="H1137">
        <v>54.334760702447028</v>
      </c>
      <c r="I1137">
        <v>84.444444444444443</v>
      </c>
      <c r="J1137">
        <v>0.36412818811184239</v>
      </c>
      <c r="K1137">
        <v>974.69297594734837</v>
      </c>
      <c r="L1137">
        <v>54.334760702447028</v>
      </c>
      <c r="M1137">
        <v>84.444444444444443</v>
      </c>
    </row>
    <row r="1138" spans="2:13" x14ac:dyDescent="0.25">
      <c r="B1138">
        <v>84.444444444444443</v>
      </c>
      <c r="C1138">
        <v>55</v>
      </c>
      <c r="D1138">
        <v>11</v>
      </c>
      <c r="E1138">
        <v>80</v>
      </c>
      <c r="F1138">
        <v>0.39683673323154067</v>
      </c>
      <c r="G1138">
        <v>889.15082174734016</v>
      </c>
      <c r="H1138">
        <v>26.79503134958102</v>
      </c>
      <c r="I1138">
        <v>84.444444444444443</v>
      </c>
      <c r="J1138">
        <v>0.39683673323154067</v>
      </c>
      <c r="K1138">
        <v>889.15082174734016</v>
      </c>
      <c r="L1138">
        <v>26.79503134958102</v>
      </c>
      <c r="M1138">
        <v>84.444444444444443</v>
      </c>
    </row>
    <row r="1139" spans="2:13" x14ac:dyDescent="0.25">
      <c r="B1139">
        <v>84.444444444444443</v>
      </c>
      <c r="C1139">
        <v>55</v>
      </c>
      <c r="D1139">
        <v>12</v>
      </c>
      <c r="E1139">
        <v>20</v>
      </c>
      <c r="F1139">
        <v>0.16299419501800691</v>
      </c>
      <c r="G1139">
        <v>2511.385359012073</v>
      </c>
      <c r="H1139">
        <v>780.04201271427644</v>
      </c>
      <c r="I1139">
        <v>84.444444444444443</v>
      </c>
      <c r="J1139">
        <v>0.16299419501800691</v>
      </c>
      <c r="K1139">
        <v>2511.385359012073</v>
      </c>
      <c r="L1139">
        <v>780.04201271427644</v>
      </c>
      <c r="M1139">
        <v>84.444444444444443</v>
      </c>
    </row>
    <row r="1140" spans="2:13" x14ac:dyDescent="0.25">
      <c r="B1140">
        <v>84.444444444444443</v>
      </c>
      <c r="C1140">
        <v>55</v>
      </c>
      <c r="D1140">
        <v>12</v>
      </c>
      <c r="E1140">
        <v>24</v>
      </c>
      <c r="F1140">
        <v>0.1680702861594805</v>
      </c>
      <c r="G1140">
        <v>2406.4369191917031</v>
      </c>
      <c r="H1140">
        <v>714.83277271756072</v>
      </c>
      <c r="I1140">
        <v>84.444444444444443</v>
      </c>
      <c r="J1140">
        <v>0.1680702861594805</v>
      </c>
      <c r="K1140">
        <v>2406.4369191917031</v>
      </c>
      <c r="L1140">
        <v>714.83277271756072</v>
      </c>
      <c r="M1140">
        <v>84.444444444444443</v>
      </c>
    </row>
    <row r="1141" spans="2:13" x14ac:dyDescent="0.25">
      <c r="B1141">
        <v>84.444444444444443</v>
      </c>
      <c r="C1141">
        <v>55</v>
      </c>
      <c r="D1141">
        <v>12</v>
      </c>
      <c r="E1141">
        <v>28</v>
      </c>
      <c r="F1141">
        <v>0.17528829822020181</v>
      </c>
      <c r="G1141">
        <v>2277.1832597859288</v>
      </c>
      <c r="H1141">
        <v>644.33993374072134</v>
      </c>
      <c r="I1141">
        <v>84.444444444444443</v>
      </c>
      <c r="J1141">
        <v>0.17528829822020181</v>
      </c>
      <c r="K1141">
        <v>2277.1832597859288</v>
      </c>
      <c r="L1141">
        <v>644.33993374072134</v>
      </c>
      <c r="M1141">
        <v>84.444444444444443</v>
      </c>
    </row>
    <row r="1142" spans="2:13" x14ac:dyDescent="0.25">
      <c r="B1142">
        <v>84.444444444444443</v>
      </c>
      <c r="C1142">
        <v>55</v>
      </c>
      <c r="D1142">
        <v>12</v>
      </c>
      <c r="E1142">
        <v>32</v>
      </c>
      <c r="F1142">
        <v>0.18320813778514219</v>
      </c>
      <c r="G1142">
        <v>2151.2332945007288</v>
      </c>
      <c r="H1142">
        <v>577.1381715136481</v>
      </c>
      <c r="I1142">
        <v>84.444444444444443</v>
      </c>
      <c r="J1142">
        <v>0.18320813778514219</v>
      </c>
      <c r="K1142">
        <v>2151.2332945007288</v>
      </c>
      <c r="L1142">
        <v>577.1381715136481</v>
      </c>
      <c r="M1142">
        <v>84.444444444444443</v>
      </c>
    </row>
    <row r="1143" spans="2:13" x14ac:dyDescent="0.25">
      <c r="B1143">
        <v>84.444444444444443</v>
      </c>
      <c r="C1143">
        <v>55</v>
      </c>
      <c r="D1143">
        <v>12</v>
      </c>
      <c r="E1143">
        <v>36</v>
      </c>
      <c r="F1143">
        <v>0.19192298311031439</v>
      </c>
      <c r="G1143">
        <v>2028.573214352002</v>
      </c>
      <c r="H1143">
        <v>513.22320166896304</v>
      </c>
      <c r="I1143">
        <v>84.444444444444443</v>
      </c>
      <c r="J1143">
        <v>0.19192298311031439</v>
      </c>
      <c r="K1143">
        <v>2028.573214352002</v>
      </c>
      <c r="L1143">
        <v>513.22320166896304</v>
      </c>
      <c r="M1143">
        <v>84.444444444444443</v>
      </c>
    </row>
    <row r="1144" spans="2:13" x14ac:dyDescent="0.25">
      <c r="B1144">
        <v>84.444444444444443</v>
      </c>
      <c r="C1144">
        <v>55</v>
      </c>
      <c r="D1144">
        <v>12</v>
      </c>
      <c r="E1144">
        <v>40</v>
      </c>
      <c r="F1144">
        <v>0.20154167900984751</v>
      </c>
      <c r="G1144">
        <v>1909.19601134297</v>
      </c>
      <c r="H1144">
        <v>452.59316492461761</v>
      </c>
      <c r="I1144">
        <v>84.444444444444443</v>
      </c>
      <c r="J1144">
        <v>0.20154167900984751</v>
      </c>
      <c r="K1144">
        <v>1909.19601134297</v>
      </c>
      <c r="L1144">
        <v>452.59316492461761</v>
      </c>
      <c r="M1144">
        <v>84.444444444444443</v>
      </c>
    </row>
    <row r="1145" spans="2:13" x14ac:dyDescent="0.25">
      <c r="B1145">
        <v>84.444444444444443</v>
      </c>
      <c r="C1145">
        <v>55</v>
      </c>
      <c r="D1145">
        <v>12</v>
      </c>
      <c r="E1145">
        <v>44</v>
      </c>
      <c r="F1145">
        <v>0.29002233393229659</v>
      </c>
      <c r="G1145">
        <v>1282.8172732780099</v>
      </c>
      <c r="H1145">
        <v>282.76770896478632</v>
      </c>
      <c r="I1145">
        <v>84.444444444444443</v>
      </c>
      <c r="J1145">
        <v>0.29002233393229659</v>
      </c>
      <c r="K1145">
        <v>1282.8172732780099</v>
      </c>
      <c r="L1145">
        <v>282.76770896478632</v>
      </c>
      <c r="M1145">
        <v>84.444444444444443</v>
      </c>
    </row>
    <row r="1146" spans="2:13" x14ac:dyDescent="0.25">
      <c r="B1146">
        <v>84.444444444444443</v>
      </c>
      <c r="C1146">
        <v>55</v>
      </c>
      <c r="D1146">
        <v>12</v>
      </c>
      <c r="E1146">
        <v>48</v>
      </c>
      <c r="F1146">
        <v>0.22402677897249679</v>
      </c>
      <c r="G1146">
        <v>1680.27685201743</v>
      </c>
      <c r="H1146">
        <v>341.18572271063562</v>
      </c>
      <c r="I1146">
        <v>84.444444444444443</v>
      </c>
      <c r="J1146">
        <v>0.22402677897249679</v>
      </c>
      <c r="K1146">
        <v>1680.27685201743</v>
      </c>
      <c r="L1146">
        <v>341.18572271063562</v>
      </c>
      <c r="M1146">
        <v>84.444444444444443</v>
      </c>
    </row>
    <row r="1147" spans="2:13" x14ac:dyDescent="0.25">
      <c r="B1147">
        <v>84.444444444444443</v>
      </c>
      <c r="C1147">
        <v>55</v>
      </c>
      <c r="D1147">
        <v>12</v>
      </c>
      <c r="E1147">
        <v>52</v>
      </c>
      <c r="F1147">
        <v>0.2372262195858662</v>
      </c>
      <c r="G1147">
        <v>1570.7315979938869</v>
      </c>
      <c r="H1147">
        <v>290.40850005365252</v>
      </c>
      <c r="I1147">
        <v>84.444444444444443</v>
      </c>
      <c r="J1147">
        <v>0.2372262195858662</v>
      </c>
      <c r="K1147">
        <v>1570.7315979938869</v>
      </c>
      <c r="L1147">
        <v>290.40850005365252</v>
      </c>
      <c r="M1147">
        <v>84.444444444444443</v>
      </c>
    </row>
    <row r="1148" spans="2:13" x14ac:dyDescent="0.25">
      <c r="B1148">
        <v>84.444444444444443</v>
      </c>
      <c r="C1148">
        <v>55</v>
      </c>
      <c r="D1148">
        <v>12</v>
      </c>
      <c r="E1148">
        <v>56</v>
      </c>
      <c r="F1148">
        <v>0.25200853679502688</v>
      </c>
      <c r="G1148">
        <v>1464.4614821853929</v>
      </c>
      <c r="H1148">
        <v>242.91618790776201</v>
      </c>
      <c r="I1148">
        <v>84.444444444444443</v>
      </c>
      <c r="J1148">
        <v>0.25200853679502688</v>
      </c>
      <c r="K1148">
        <v>1464.4614821853929</v>
      </c>
      <c r="L1148">
        <v>242.91618790776201</v>
      </c>
      <c r="M1148">
        <v>84.444444444444443</v>
      </c>
    </row>
    <row r="1149" spans="2:13" x14ac:dyDescent="0.25">
      <c r="B1149">
        <v>84.444444444444443</v>
      </c>
      <c r="C1149">
        <v>55</v>
      </c>
      <c r="D1149">
        <v>12</v>
      </c>
      <c r="E1149">
        <v>60</v>
      </c>
      <c r="F1149">
        <v>0.26863781714176621</v>
      </c>
      <c r="G1149">
        <v>1361.466126516601</v>
      </c>
      <c r="H1149">
        <v>198.70943126199941</v>
      </c>
      <c r="I1149">
        <v>84.444444444444443</v>
      </c>
      <c r="J1149">
        <v>0.26863781714176621</v>
      </c>
      <c r="K1149">
        <v>1361.466126516601</v>
      </c>
      <c r="L1149">
        <v>198.70943126199941</v>
      </c>
      <c r="M1149">
        <v>84.444444444444443</v>
      </c>
    </row>
    <row r="1150" spans="2:13" x14ac:dyDescent="0.25">
      <c r="B1150">
        <v>84.444444444444443</v>
      </c>
      <c r="C1150">
        <v>55</v>
      </c>
      <c r="D1150">
        <v>12</v>
      </c>
      <c r="E1150">
        <v>64</v>
      </c>
      <c r="F1150">
        <v>0.28743697093912868</v>
      </c>
      <c r="G1150">
        <v>1261.745329403278</v>
      </c>
      <c r="H1150">
        <v>157.7889973048602</v>
      </c>
      <c r="I1150">
        <v>84.444444444444443</v>
      </c>
      <c r="J1150">
        <v>0.28743697093912868</v>
      </c>
      <c r="K1150">
        <v>1261.745329403278</v>
      </c>
      <c r="L1150">
        <v>157.7889973048602</v>
      </c>
      <c r="M1150">
        <v>84.444444444444443</v>
      </c>
    </row>
    <row r="1151" spans="2:13" x14ac:dyDescent="0.25">
      <c r="B1151">
        <v>84.444444444444443</v>
      </c>
      <c r="C1151">
        <v>55</v>
      </c>
      <c r="D1151">
        <v>12</v>
      </c>
      <c r="E1151">
        <v>68</v>
      </c>
      <c r="F1151">
        <v>0.30880466349423169</v>
      </c>
      <c r="G1151">
        <v>1165.298990564394</v>
      </c>
      <c r="H1151">
        <v>120.1557608629454</v>
      </c>
      <c r="I1151">
        <v>84.444444444444443</v>
      </c>
      <c r="J1151">
        <v>0.30880466349423169</v>
      </c>
      <c r="K1151">
        <v>1165.298990564394</v>
      </c>
      <c r="L1151">
        <v>120.1557608629454</v>
      </c>
      <c r="M1151">
        <v>84.444444444444443</v>
      </c>
    </row>
    <row r="1152" spans="2:13" x14ac:dyDescent="0.25">
      <c r="B1152">
        <v>84.444444444444443</v>
      </c>
      <c r="C1152">
        <v>55</v>
      </c>
      <c r="D1152">
        <v>12</v>
      </c>
      <c r="E1152">
        <v>72</v>
      </c>
      <c r="F1152">
        <v>0.33323837640407189</v>
      </c>
      <c r="G1152">
        <v>1072.1270667831709</v>
      </c>
      <c r="H1152">
        <v>85.810701674937945</v>
      </c>
      <c r="I1152">
        <v>84.444444444444443</v>
      </c>
      <c r="J1152">
        <v>0.33323837640407189</v>
      </c>
      <c r="K1152">
        <v>1072.1270667831709</v>
      </c>
      <c r="L1152">
        <v>85.810701674937945</v>
      </c>
      <c r="M1152">
        <v>84.444444444444443</v>
      </c>
    </row>
    <row r="1153" spans="2:13" x14ac:dyDescent="0.25">
      <c r="B1153">
        <v>84.444444444444443</v>
      </c>
      <c r="C1153">
        <v>55</v>
      </c>
      <c r="D1153">
        <v>12</v>
      </c>
      <c r="E1153">
        <v>76</v>
      </c>
      <c r="F1153">
        <v>0.36136634164945208</v>
      </c>
      <c r="G1153">
        <v>982.22954808119141</v>
      </c>
      <c r="H1153">
        <v>54.75490938060981</v>
      </c>
      <c r="I1153">
        <v>84.444444444444443</v>
      </c>
      <c r="J1153">
        <v>0.36136634164945208</v>
      </c>
      <c r="K1153">
        <v>982.22954808119141</v>
      </c>
      <c r="L1153">
        <v>54.75490938060981</v>
      </c>
      <c r="M1153">
        <v>84.444444444444443</v>
      </c>
    </row>
    <row r="1154" spans="2:13" x14ac:dyDescent="0.25">
      <c r="B1154">
        <v>84.444444444444443</v>
      </c>
      <c r="C1154">
        <v>55</v>
      </c>
      <c r="D1154">
        <v>12</v>
      </c>
      <c r="E1154">
        <v>80</v>
      </c>
      <c r="F1154">
        <v>0.39399258507983742</v>
      </c>
      <c r="G1154">
        <v>895.60644790366405</v>
      </c>
      <c r="H1154">
        <v>26.989593621168581</v>
      </c>
      <c r="I1154">
        <v>84.444444444444443</v>
      </c>
      <c r="J1154">
        <v>0.39399258507983742</v>
      </c>
      <c r="K1154">
        <v>895.60644790366405</v>
      </c>
      <c r="L1154">
        <v>26.989593621168581</v>
      </c>
      <c r="M1154">
        <v>84.444444444444443</v>
      </c>
    </row>
    <row r="1155" spans="2:13" x14ac:dyDescent="0.25">
      <c r="B1155">
        <v>84.444444444444443</v>
      </c>
      <c r="C1155">
        <v>60</v>
      </c>
      <c r="D1155">
        <v>4</v>
      </c>
      <c r="E1155">
        <v>20</v>
      </c>
      <c r="F1155">
        <v>0.1489921579497791</v>
      </c>
      <c r="G1155">
        <v>2791.1415249920442</v>
      </c>
      <c r="H1155">
        <v>866.93485975040721</v>
      </c>
      <c r="I1155">
        <v>84.444444444444443</v>
      </c>
      <c r="J1155">
        <v>0.1489921579497791</v>
      </c>
      <c r="K1155">
        <v>2791.1415249920442</v>
      </c>
      <c r="L1155">
        <v>866.93485975040721</v>
      </c>
      <c r="M1155">
        <v>84.444444444444443</v>
      </c>
    </row>
    <row r="1156" spans="2:13" x14ac:dyDescent="0.25">
      <c r="B1156">
        <v>84.444444444444443</v>
      </c>
      <c r="C1156">
        <v>60</v>
      </c>
      <c r="D1156">
        <v>4</v>
      </c>
      <c r="E1156">
        <v>24</v>
      </c>
      <c r="F1156">
        <v>0.1900991037239701</v>
      </c>
      <c r="G1156">
        <v>2090.5576361287508</v>
      </c>
      <c r="H1156">
        <v>621.00066293208306</v>
      </c>
      <c r="I1156">
        <v>84.444444444444443</v>
      </c>
      <c r="J1156">
        <v>0.1900991037239701</v>
      </c>
      <c r="K1156">
        <v>2090.5576361287508</v>
      </c>
      <c r="L1156">
        <v>621.00066293208306</v>
      </c>
      <c r="M1156">
        <v>84.444444444444443</v>
      </c>
    </row>
    <row r="1157" spans="2:13" x14ac:dyDescent="0.25">
      <c r="B1157">
        <v>84.444444444444443</v>
      </c>
      <c r="C1157">
        <v>60</v>
      </c>
      <c r="D1157">
        <v>4</v>
      </c>
      <c r="E1157">
        <v>28</v>
      </c>
      <c r="F1157">
        <v>0.19758992132492001</v>
      </c>
      <c r="G1157">
        <v>1989.2353358946409</v>
      </c>
      <c r="H1157">
        <v>562.8636083607995</v>
      </c>
      <c r="I1157">
        <v>84.444444444444443</v>
      </c>
      <c r="J1157">
        <v>0.19758992132492001</v>
      </c>
      <c r="K1157">
        <v>1989.2353358946409</v>
      </c>
      <c r="L1157">
        <v>562.8636083607995</v>
      </c>
      <c r="M1157">
        <v>84.444444444444443</v>
      </c>
    </row>
    <row r="1158" spans="2:13" x14ac:dyDescent="0.25">
      <c r="B1158">
        <v>84.444444444444443</v>
      </c>
      <c r="C1158">
        <v>60</v>
      </c>
      <c r="D1158">
        <v>4</v>
      </c>
      <c r="E1158">
        <v>32</v>
      </c>
      <c r="F1158">
        <v>0.20571092637343469</v>
      </c>
      <c r="G1158">
        <v>1890.395848211703</v>
      </c>
      <c r="H1158">
        <v>507.15998064951862</v>
      </c>
      <c r="I1158">
        <v>84.444444444444443</v>
      </c>
      <c r="J1158">
        <v>0.20571092637343469</v>
      </c>
      <c r="K1158">
        <v>1890.395848211703</v>
      </c>
      <c r="L1158">
        <v>507.15998064951862</v>
      </c>
      <c r="M1158">
        <v>84.444444444444443</v>
      </c>
    </row>
    <row r="1159" spans="2:13" x14ac:dyDescent="0.25">
      <c r="B1159">
        <v>84.444444444444443</v>
      </c>
      <c r="C1159">
        <v>60</v>
      </c>
      <c r="D1159">
        <v>4</v>
      </c>
      <c r="E1159">
        <v>36</v>
      </c>
      <c r="F1159">
        <v>0.21453651188608669</v>
      </c>
      <c r="G1159">
        <v>1794.0017286689449</v>
      </c>
      <c r="H1159">
        <v>453.87721151929389</v>
      </c>
      <c r="I1159">
        <v>84.444444444444443</v>
      </c>
      <c r="J1159">
        <v>0.21453651188608669</v>
      </c>
      <c r="K1159">
        <v>1794.0017286689449</v>
      </c>
      <c r="L1159">
        <v>453.87721151929389</v>
      </c>
      <c r="M1159">
        <v>84.444444444444443</v>
      </c>
    </row>
    <row r="1160" spans="2:13" x14ac:dyDescent="0.25">
      <c r="B1160">
        <v>84.444444444444443</v>
      </c>
      <c r="C1160">
        <v>60</v>
      </c>
      <c r="D1160">
        <v>4</v>
      </c>
      <c r="E1160">
        <v>40</v>
      </c>
      <c r="F1160">
        <v>0.224151261895043</v>
      </c>
      <c r="G1160">
        <v>1700.029194127095</v>
      </c>
      <c r="H1160">
        <v>403.00809419016809</v>
      </c>
      <c r="I1160">
        <v>84.444444444444443</v>
      </c>
      <c r="J1160">
        <v>0.224151261895043</v>
      </c>
      <c r="K1160">
        <v>1700.029194127095</v>
      </c>
      <c r="L1160">
        <v>403.00809419016809</v>
      </c>
      <c r="M1160">
        <v>84.444444444444443</v>
      </c>
    </row>
    <row r="1161" spans="2:13" x14ac:dyDescent="0.25">
      <c r="B1161">
        <v>84.444444444444443</v>
      </c>
      <c r="C1161">
        <v>60</v>
      </c>
      <c r="D1161">
        <v>4</v>
      </c>
      <c r="E1161">
        <v>44</v>
      </c>
      <c r="F1161">
        <v>0.2346519838313802</v>
      </c>
      <c r="G1161">
        <v>1608.463935947701</v>
      </c>
      <c r="H1161">
        <v>354.5489558085938</v>
      </c>
      <c r="I1161">
        <v>84.444444444444443</v>
      </c>
      <c r="J1161">
        <v>0.2346519838313802</v>
      </c>
      <c r="K1161">
        <v>1608.463935947701</v>
      </c>
      <c r="L1161">
        <v>354.5489558085938</v>
      </c>
      <c r="M1161">
        <v>84.444444444444443</v>
      </c>
    </row>
    <row r="1162" spans="2:13" x14ac:dyDescent="0.25">
      <c r="B1162">
        <v>84.444444444444443</v>
      </c>
      <c r="C1162">
        <v>60</v>
      </c>
      <c r="D1162">
        <v>4</v>
      </c>
      <c r="E1162">
        <v>48</v>
      </c>
      <c r="F1162">
        <v>0.24615019406108271</v>
      </c>
      <c r="G1162">
        <v>1519.297831874278</v>
      </c>
      <c r="H1162">
        <v>308.49832781628862</v>
      </c>
      <c r="I1162">
        <v>84.444444444444443</v>
      </c>
      <c r="J1162">
        <v>0.24615019406108271</v>
      </c>
      <c r="K1162">
        <v>1519.297831874278</v>
      </c>
      <c r="L1162">
        <v>308.49832781628862</v>
      </c>
      <c r="M1162">
        <v>84.444444444444443</v>
      </c>
    </row>
    <row r="1163" spans="2:13" x14ac:dyDescent="0.25">
      <c r="B1163">
        <v>84.444444444444443</v>
      </c>
      <c r="C1163">
        <v>60</v>
      </c>
      <c r="D1163">
        <v>4</v>
      </c>
      <c r="E1163">
        <v>52</v>
      </c>
      <c r="F1163">
        <v>0.25877514280943631</v>
      </c>
      <c r="G1163">
        <v>1432.5266417398</v>
      </c>
      <c r="H1163">
        <v>264.85606607065091</v>
      </c>
      <c r="I1163">
        <v>84.444444444444443</v>
      </c>
      <c r="J1163">
        <v>0.25877514280943631</v>
      </c>
      <c r="K1163">
        <v>1432.5266417398</v>
      </c>
      <c r="L1163">
        <v>264.85606607065091</v>
      </c>
      <c r="M1163">
        <v>84.444444444444443</v>
      </c>
    </row>
    <row r="1164" spans="2:13" x14ac:dyDescent="0.25">
      <c r="B1164">
        <v>84.444444444444443</v>
      </c>
      <c r="C1164">
        <v>60</v>
      </c>
      <c r="D1164">
        <v>4</v>
      </c>
      <c r="E1164">
        <v>56</v>
      </c>
      <c r="F1164">
        <v>0.27267752652872551</v>
      </c>
      <c r="G1164">
        <v>1348.1484728646569</v>
      </c>
      <c r="H1164">
        <v>223.62279799224561</v>
      </c>
      <c r="I1164">
        <v>84.444444444444443</v>
      </c>
      <c r="J1164">
        <v>0.27267752652872551</v>
      </c>
      <c r="K1164">
        <v>1348.1484728646569</v>
      </c>
      <c r="L1164">
        <v>223.62279799224561</v>
      </c>
      <c r="M1164">
        <v>84.444444444444443</v>
      </c>
    </row>
    <row r="1165" spans="2:13" x14ac:dyDescent="0.25">
      <c r="B1165">
        <v>84.444444444444443</v>
      </c>
      <c r="C1165">
        <v>60</v>
      </c>
      <c r="D1165">
        <v>4</v>
      </c>
      <c r="E1165">
        <v>60</v>
      </c>
      <c r="F1165">
        <v>0.28803409260090729</v>
      </c>
      <c r="G1165">
        <v>1266.1627894973319</v>
      </c>
      <c r="H1165">
        <v>184.79958980018671</v>
      </c>
      <c r="I1165">
        <v>84.444444444444443</v>
      </c>
      <c r="J1165">
        <v>0.28803409260090729</v>
      </c>
      <c r="K1165">
        <v>1266.1627894973319</v>
      </c>
      <c r="L1165">
        <v>184.79958980018671</v>
      </c>
      <c r="M1165">
        <v>84.444444444444443</v>
      </c>
    </row>
    <row r="1166" spans="2:13" x14ac:dyDescent="0.25">
      <c r="B1166">
        <v>84.444444444444443</v>
      </c>
      <c r="C1166">
        <v>60</v>
      </c>
      <c r="D1166">
        <v>4</v>
      </c>
      <c r="E1166">
        <v>64</v>
      </c>
      <c r="F1166">
        <v>0.30505341145706721</v>
      </c>
      <c r="G1166">
        <v>1186.569790287145</v>
      </c>
      <c r="H1166">
        <v>148.38775633968669</v>
      </c>
      <c r="I1166">
        <v>84.444444444444443</v>
      </c>
      <c r="J1166">
        <v>0.30505341145706721</v>
      </c>
      <c r="K1166">
        <v>1186.569790287145</v>
      </c>
      <c r="L1166">
        <v>148.38775633968669</v>
      </c>
      <c r="M1166">
        <v>84.444444444444443</v>
      </c>
    </row>
    <row r="1167" spans="2:13" x14ac:dyDescent="0.25">
      <c r="B1167">
        <v>84.444444444444443</v>
      </c>
      <c r="C1167">
        <v>60</v>
      </c>
      <c r="D1167">
        <v>4</v>
      </c>
      <c r="E1167">
        <v>68</v>
      </c>
      <c r="F1167">
        <v>0.32398318714929492</v>
      </c>
      <c r="G1167">
        <v>1109.37002872318</v>
      </c>
      <c r="H1167">
        <v>114.3887610259804</v>
      </c>
      <c r="I1167">
        <v>84.444444444444443</v>
      </c>
      <c r="J1167">
        <v>0.32398318714929492</v>
      </c>
      <c r="K1167">
        <v>1109.37002872318</v>
      </c>
      <c r="L1167">
        <v>114.3887610259804</v>
      </c>
      <c r="M1167">
        <v>84.444444444444443</v>
      </c>
    </row>
    <row r="1168" spans="2:13" x14ac:dyDescent="0.25">
      <c r="B1168">
        <v>84.444444444444443</v>
      </c>
      <c r="C1168">
        <v>60</v>
      </c>
      <c r="D1168">
        <v>4</v>
      </c>
      <c r="E1168">
        <v>72</v>
      </c>
      <c r="F1168">
        <v>0.34511961287858101</v>
      </c>
      <c r="G1168">
        <v>1034.5641914759051</v>
      </c>
      <c r="H1168">
        <v>82.804171570384241</v>
      </c>
      <c r="I1168">
        <v>84.444444444444443</v>
      </c>
      <c r="J1168">
        <v>0.34511961287858101</v>
      </c>
      <c r="K1168">
        <v>1034.5641914759051</v>
      </c>
      <c r="L1168">
        <v>82.804171570384241</v>
      </c>
      <c r="M1168">
        <v>84.444444444444443</v>
      </c>
    </row>
    <row r="1169" spans="2:13" x14ac:dyDescent="0.25">
      <c r="B1169">
        <v>84.444444444444443</v>
      </c>
      <c r="C1169">
        <v>60</v>
      </c>
      <c r="D1169">
        <v>4</v>
      </c>
      <c r="E1169">
        <v>76</v>
      </c>
      <c r="F1169">
        <v>0.36881947264108023</v>
      </c>
      <c r="G1169">
        <v>962.15297801055738</v>
      </c>
      <c r="H1169">
        <v>53.63564945560357</v>
      </c>
      <c r="I1169">
        <v>84.444444444444443</v>
      </c>
      <c r="J1169">
        <v>0.36881947264108023</v>
      </c>
      <c r="K1169">
        <v>962.15297801055738</v>
      </c>
      <c r="L1169">
        <v>53.63564945560357</v>
      </c>
      <c r="M1169">
        <v>84.444444444444443</v>
      </c>
    </row>
    <row r="1170" spans="2:13" x14ac:dyDescent="0.25">
      <c r="B1170">
        <v>84.444444444444443</v>
      </c>
      <c r="C1170">
        <v>60</v>
      </c>
      <c r="D1170">
        <v>4</v>
      </c>
      <c r="E1170">
        <v>80</v>
      </c>
      <c r="F1170">
        <v>0.39551597406201772</v>
      </c>
      <c r="G1170">
        <v>892.13704422379578</v>
      </c>
      <c r="H1170">
        <v>26.884959218400571</v>
      </c>
      <c r="I1170">
        <v>84.444444444444443</v>
      </c>
      <c r="J1170">
        <v>0.39551597406201772</v>
      </c>
      <c r="K1170">
        <v>892.13704422379578</v>
      </c>
      <c r="L1170">
        <v>26.884959218400571</v>
      </c>
      <c r="M1170">
        <v>84.444444444444443</v>
      </c>
    </row>
    <row r="1171" spans="2:13" x14ac:dyDescent="0.25">
      <c r="B1171">
        <v>84.444444444444443</v>
      </c>
      <c r="C1171">
        <v>60</v>
      </c>
      <c r="D1171">
        <v>5</v>
      </c>
      <c r="E1171">
        <v>20</v>
      </c>
      <c r="F1171">
        <v>0.18317272272464891</v>
      </c>
      <c r="G1171">
        <v>2194.4173794161538</v>
      </c>
      <c r="H1171">
        <v>681.59096900477118</v>
      </c>
      <c r="I1171">
        <v>84.444444444444443</v>
      </c>
      <c r="J1171">
        <v>0.18317272272464891</v>
      </c>
      <c r="K1171">
        <v>2194.4173794161538</v>
      </c>
      <c r="L1171">
        <v>681.59096900477118</v>
      </c>
      <c r="M1171">
        <v>84.444444444444443</v>
      </c>
    </row>
    <row r="1172" spans="2:13" x14ac:dyDescent="0.25">
      <c r="B1172">
        <v>84.444444444444443</v>
      </c>
      <c r="C1172">
        <v>60</v>
      </c>
      <c r="D1172">
        <v>5</v>
      </c>
      <c r="E1172">
        <v>24</v>
      </c>
      <c r="F1172">
        <v>0.1788047454136121</v>
      </c>
      <c r="G1172">
        <v>2241.4048489492552</v>
      </c>
      <c r="H1172">
        <v>665.80986614257608</v>
      </c>
      <c r="I1172">
        <v>84.444444444444443</v>
      </c>
      <c r="J1172">
        <v>0.1788047454136121</v>
      </c>
      <c r="K1172">
        <v>2241.4048489492552</v>
      </c>
      <c r="L1172">
        <v>665.80986614257608</v>
      </c>
      <c r="M1172">
        <v>84.444444444444443</v>
      </c>
    </row>
    <row r="1173" spans="2:13" x14ac:dyDescent="0.25">
      <c r="B1173">
        <v>84.444444444444443</v>
      </c>
      <c r="C1173">
        <v>60</v>
      </c>
      <c r="D1173">
        <v>5</v>
      </c>
      <c r="E1173">
        <v>28</v>
      </c>
      <c r="F1173">
        <v>0.1858153783220835</v>
      </c>
      <c r="G1173">
        <v>2131.5392464652768</v>
      </c>
      <c r="H1173">
        <v>603.12917855718422</v>
      </c>
      <c r="I1173">
        <v>84.444444444444443</v>
      </c>
      <c r="J1173">
        <v>0.1858153783220835</v>
      </c>
      <c r="K1173">
        <v>2131.5392464652768</v>
      </c>
      <c r="L1173">
        <v>603.12917855718422</v>
      </c>
      <c r="M1173">
        <v>84.444444444444443</v>
      </c>
    </row>
    <row r="1174" spans="2:13" x14ac:dyDescent="0.25">
      <c r="B1174">
        <v>84.444444444444443</v>
      </c>
      <c r="C1174">
        <v>60</v>
      </c>
      <c r="D1174">
        <v>5</v>
      </c>
      <c r="E1174">
        <v>32</v>
      </c>
      <c r="F1174">
        <v>0.1934290817015917</v>
      </c>
      <c r="G1174">
        <v>2024.362900289512</v>
      </c>
      <c r="H1174">
        <v>543.10098729919287</v>
      </c>
      <c r="I1174">
        <v>84.444444444444443</v>
      </c>
      <c r="J1174">
        <v>0.1934290817015917</v>
      </c>
      <c r="K1174">
        <v>2024.362900289512</v>
      </c>
      <c r="L1174">
        <v>543.10098729919287</v>
      </c>
      <c r="M1174">
        <v>84.444444444444443</v>
      </c>
    </row>
    <row r="1175" spans="2:13" x14ac:dyDescent="0.25">
      <c r="B1175">
        <v>84.444444444444443</v>
      </c>
      <c r="C1175">
        <v>60</v>
      </c>
      <c r="D1175">
        <v>5</v>
      </c>
      <c r="E1175">
        <v>36</v>
      </c>
      <c r="F1175">
        <v>0.2017177670036967</v>
      </c>
      <c r="G1175">
        <v>1919.844319387101</v>
      </c>
      <c r="H1175">
        <v>485.7150215149087</v>
      </c>
      <c r="I1175">
        <v>84.444444444444443</v>
      </c>
      <c r="J1175">
        <v>0.2017177670036967</v>
      </c>
      <c r="K1175">
        <v>1919.844319387101</v>
      </c>
      <c r="L1175">
        <v>485.7150215149087</v>
      </c>
      <c r="M1175">
        <v>84.444444444444443</v>
      </c>
    </row>
    <row r="1176" spans="2:13" x14ac:dyDescent="0.25">
      <c r="B1176">
        <v>84.444444444444443</v>
      </c>
      <c r="C1176">
        <v>60</v>
      </c>
      <c r="D1176">
        <v>5</v>
      </c>
      <c r="E1176">
        <v>40</v>
      </c>
      <c r="F1176">
        <v>0.21076338529836111</v>
      </c>
      <c r="G1176">
        <v>1817.9653469427469</v>
      </c>
      <c r="H1176">
        <v>430.96598231494931</v>
      </c>
      <c r="I1176">
        <v>84.444444444444443</v>
      </c>
      <c r="J1176">
        <v>0.21076338529836111</v>
      </c>
      <c r="K1176">
        <v>1817.9653469427469</v>
      </c>
      <c r="L1176">
        <v>430.96598231494931</v>
      </c>
      <c r="M1176">
        <v>84.444444444444443</v>
      </c>
    </row>
    <row r="1177" spans="2:13" x14ac:dyDescent="0.25">
      <c r="B1177">
        <v>84.444444444444443</v>
      </c>
      <c r="C1177">
        <v>60</v>
      </c>
      <c r="D1177">
        <v>5</v>
      </c>
      <c r="E1177">
        <v>44</v>
      </c>
      <c r="F1177">
        <v>0.220660033615801</v>
      </c>
      <c r="G1177">
        <v>1718.716066771796</v>
      </c>
      <c r="H1177">
        <v>378.85150850368092</v>
      </c>
      <c r="I1177">
        <v>84.444444444444443</v>
      </c>
      <c r="J1177">
        <v>0.220660033615801</v>
      </c>
      <c r="K1177">
        <v>1718.716066771796</v>
      </c>
      <c r="L1177">
        <v>378.85150850368092</v>
      </c>
      <c r="M1177">
        <v>84.444444444444443</v>
      </c>
    </row>
    <row r="1178" spans="2:13" x14ac:dyDescent="0.25">
      <c r="B1178">
        <v>84.444444444444443</v>
      </c>
      <c r="C1178">
        <v>60</v>
      </c>
      <c r="D1178">
        <v>5</v>
      </c>
      <c r="E1178">
        <v>48</v>
      </c>
      <c r="F1178">
        <v>0.23151648499312219</v>
      </c>
      <c r="G1178">
        <v>1622.091397710793</v>
      </c>
      <c r="H1178">
        <v>329.37089414421217</v>
      </c>
      <c r="I1178">
        <v>84.444444444444443</v>
      </c>
      <c r="J1178">
        <v>0.23151648499312219</v>
      </c>
      <c r="K1178">
        <v>1622.091397710793</v>
      </c>
      <c r="L1178">
        <v>329.37089414421217</v>
      </c>
      <c r="M1178">
        <v>84.444444444444443</v>
      </c>
    </row>
    <row r="1179" spans="2:13" x14ac:dyDescent="0.25">
      <c r="B1179">
        <v>84.444444444444443</v>
      </c>
      <c r="C1179">
        <v>60</v>
      </c>
      <c r="D1179">
        <v>5</v>
      </c>
      <c r="E1179">
        <v>52</v>
      </c>
      <c r="F1179">
        <v>0.24345925512794259</v>
      </c>
      <c r="G1179">
        <v>1528.088987596899</v>
      </c>
      <c r="H1179">
        <v>282.52433677898682</v>
      </c>
      <c r="I1179">
        <v>84.444444444444443</v>
      </c>
      <c r="J1179">
        <v>0.24345925512794259</v>
      </c>
      <c r="K1179">
        <v>1528.088987596899</v>
      </c>
      <c r="L1179">
        <v>282.52433677898682</v>
      </c>
      <c r="M1179">
        <v>84.444444444444443</v>
      </c>
    </row>
    <row r="1180" spans="2:13" x14ac:dyDescent="0.25">
      <c r="B1180">
        <v>84.444444444444443</v>
      </c>
      <c r="C1180">
        <v>60</v>
      </c>
      <c r="D1180">
        <v>5</v>
      </c>
      <c r="E1180">
        <v>56</v>
      </c>
      <c r="F1180">
        <v>0.25663637331660438</v>
      </c>
      <c r="G1180">
        <v>1436.707958277085</v>
      </c>
      <c r="H1180">
        <v>238.3125163485561</v>
      </c>
      <c r="I1180">
        <v>84.444444444444443</v>
      </c>
      <c r="J1180">
        <v>0.25663637331660438</v>
      </c>
      <c r="K1180">
        <v>1436.707958277085</v>
      </c>
      <c r="L1180">
        <v>238.3125163485561</v>
      </c>
      <c r="M1180">
        <v>84.444444444444443</v>
      </c>
    </row>
    <row r="1181" spans="2:13" x14ac:dyDescent="0.25">
      <c r="B1181">
        <v>84.444444444444443</v>
      </c>
      <c r="C1181">
        <v>60</v>
      </c>
      <c r="D1181">
        <v>5</v>
      </c>
      <c r="E1181">
        <v>60</v>
      </c>
      <c r="F1181">
        <v>0.27122208047927038</v>
      </c>
      <c r="G1181">
        <v>1347.94817632165</v>
      </c>
      <c r="H1181">
        <v>196.73637033642771</v>
      </c>
      <c r="I1181">
        <v>84.444444444444443</v>
      </c>
      <c r="J1181">
        <v>0.27122208047927038</v>
      </c>
      <c r="K1181">
        <v>1347.94817632165</v>
      </c>
      <c r="L1181">
        <v>196.73637033642771</v>
      </c>
      <c r="M1181">
        <v>84.444444444444443</v>
      </c>
    </row>
    <row r="1182" spans="2:13" x14ac:dyDescent="0.25">
      <c r="B1182">
        <v>84.444444444444443</v>
      </c>
      <c r="C1182">
        <v>60</v>
      </c>
      <c r="D1182">
        <v>5</v>
      </c>
      <c r="E1182">
        <v>64</v>
      </c>
      <c r="F1182">
        <v>0.2874227500900377</v>
      </c>
      <c r="G1182">
        <v>1261.809840603458</v>
      </c>
      <c r="H1182">
        <v>157.7969825929207</v>
      </c>
      <c r="I1182">
        <v>84.444444444444443</v>
      </c>
      <c r="J1182">
        <v>0.2874227500900377</v>
      </c>
      <c r="K1182">
        <v>1261.809840603458</v>
      </c>
      <c r="L1182">
        <v>157.7969825929207</v>
      </c>
      <c r="M1182">
        <v>84.444444444444443</v>
      </c>
    </row>
    <row r="1183" spans="2:13" x14ac:dyDescent="0.25">
      <c r="B1183">
        <v>84.444444444444443</v>
      </c>
      <c r="C1183">
        <v>60</v>
      </c>
      <c r="D1183">
        <v>5</v>
      </c>
      <c r="E1183">
        <v>68</v>
      </c>
      <c r="F1183">
        <v>0.30548443131139058</v>
      </c>
      <c r="G1183">
        <v>1178.2932580746599</v>
      </c>
      <c r="H1183">
        <v>121.4955368977359</v>
      </c>
      <c r="I1183">
        <v>84.444444444444443</v>
      </c>
      <c r="J1183">
        <v>0.30548443131139058</v>
      </c>
      <c r="K1183">
        <v>1178.2932580746599</v>
      </c>
      <c r="L1183">
        <v>121.4955368977359</v>
      </c>
      <c r="M1183">
        <v>84.444444444444443</v>
      </c>
    </row>
    <row r="1184" spans="2:13" x14ac:dyDescent="0.25">
      <c r="B1184">
        <v>84.444444444444443</v>
      </c>
      <c r="C1184">
        <v>60</v>
      </c>
      <c r="D1184">
        <v>5</v>
      </c>
      <c r="E1184">
        <v>72</v>
      </c>
      <c r="F1184">
        <v>0.32570256219483618</v>
      </c>
      <c r="G1184">
        <v>1097.3987309967849</v>
      </c>
      <c r="H1184">
        <v>87.833306885754311</v>
      </c>
      <c r="I1184">
        <v>84.444444444444443</v>
      </c>
      <c r="J1184">
        <v>0.32570256219483618</v>
      </c>
      <c r="K1184">
        <v>1097.3987309967849</v>
      </c>
      <c r="L1184">
        <v>87.833306885754311</v>
      </c>
      <c r="M1184">
        <v>84.444444444444443</v>
      </c>
    </row>
    <row r="1185" spans="2:13" x14ac:dyDescent="0.25">
      <c r="B1185">
        <v>84.444444444444443</v>
      </c>
      <c r="C1185">
        <v>60</v>
      </c>
      <c r="D1185">
        <v>5</v>
      </c>
      <c r="E1185">
        <v>76</v>
      </c>
      <c r="F1185">
        <v>0.34843461728910002</v>
      </c>
      <c r="G1185">
        <v>1019.126509185772</v>
      </c>
      <c r="H1185">
        <v>56.811665867663677</v>
      </c>
      <c r="I1185">
        <v>84.444444444444443</v>
      </c>
      <c r="J1185">
        <v>0.34843461728910002</v>
      </c>
      <c r="K1185">
        <v>1019.126509185772</v>
      </c>
      <c r="L1185">
        <v>56.811665867663677</v>
      </c>
      <c r="M1185">
        <v>84.444444444444443</v>
      </c>
    </row>
    <row r="1186" spans="2:13" x14ac:dyDescent="0.25">
      <c r="B1186">
        <v>84.444444444444443</v>
      </c>
      <c r="C1186">
        <v>60</v>
      </c>
      <c r="D1186">
        <v>5</v>
      </c>
      <c r="E1186">
        <v>80</v>
      </c>
      <c r="F1186">
        <v>0.37411677273716409</v>
      </c>
      <c r="G1186">
        <v>943.47678016242821</v>
      </c>
      <c r="H1186">
        <v>28.432107162243589</v>
      </c>
      <c r="I1186">
        <v>84.444444444444443</v>
      </c>
      <c r="J1186">
        <v>0.37411677273716409</v>
      </c>
      <c r="K1186">
        <v>943.47678016242821</v>
      </c>
      <c r="L1186">
        <v>28.432107162243589</v>
      </c>
      <c r="M1186">
        <v>84.444444444444443</v>
      </c>
    </row>
    <row r="1187" spans="2:13" x14ac:dyDescent="0.25">
      <c r="B1187">
        <v>84.444444444444443</v>
      </c>
      <c r="C1187">
        <v>60</v>
      </c>
      <c r="D1187">
        <v>6</v>
      </c>
      <c r="E1187">
        <v>20</v>
      </c>
      <c r="F1187">
        <v>0.17233361958063831</v>
      </c>
      <c r="G1187">
        <v>2354.0105349788919</v>
      </c>
      <c r="H1187">
        <v>731.1609634596839</v>
      </c>
      <c r="I1187">
        <v>84.444444444444443</v>
      </c>
      <c r="J1187">
        <v>0.17233361958063831</v>
      </c>
      <c r="K1187">
        <v>2354.0105349788919</v>
      </c>
      <c r="L1187">
        <v>731.1609634596839</v>
      </c>
      <c r="M1187">
        <v>84.444444444444443</v>
      </c>
    </row>
    <row r="1188" spans="2:13" x14ac:dyDescent="0.25">
      <c r="B1188">
        <v>84.444444444444443</v>
      </c>
      <c r="C1188">
        <v>60</v>
      </c>
      <c r="D1188">
        <v>6</v>
      </c>
      <c r="E1188">
        <v>24</v>
      </c>
      <c r="F1188">
        <v>0.17153003367795111</v>
      </c>
      <c r="G1188">
        <v>2350.654004896468</v>
      </c>
      <c r="H1188">
        <v>698.26236042412472</v>
      </c>
      <c r="I1188">
        <v>84.444444444444443</v>
      </c>
      <c r="J1188">
        <v>0.17153003367795111</v>
      </c>
      <c r="K1188">
        <v>2350.654004896468</v>
      </c>
      <c r="L1188">
        <v>698.26236042412472</v>
      </c>
      <c r="M1188">
        <v>84.444444444444443</v>
      </c>
    </row>
    <row r="1189" spans="2:13" x14ac:dyDescent="0.25">
      <c r="B1189">
        <v>84.444444444444443</v>
      </c>
      <c r="C1189">
        <v>60</v>
      </c>
      <c r="D1189">
        <v>6</v>
      </c>
      <c r="E1189">
        <v>28</v>
      </c>
      <c r="F1189">
        <v>0.1782313041856701</v>
      </c>
      <c r="G1189">
        <v>2234.499461802603</v>
      </c>
      <c r="H1189">
        <v>632.26226705620877</v>
      </c>
      <c r="I1189">
        <v>84.444444444444443</v>
      </c>
      <c r="J1189">
        <v>0.1782313041856701</v>
      </c>
      <c r="K1189">
        <v>2234.499461802603</v>
      </c>
      <c r="L1189">
        <v>632.26226705620877</v>
      </c>
      <c r="M1189">
        <v>84.444444444444443</v>
      </c>
    </row>
    <row r="1190" spans="2:13" x14ac:dyDescent="0.25">
      <c r="B1190">
        <v>84.444444444444443</v>
      </c>
      <c r="C1190">
        <v>60</v>
      </c>
      <c r="D1190">
        <v>6</v>
      </c>
      <c r="E1190">
        <v>32</v>
      </c>
      <c r="F1190">
        <v>0.18551793518051629</v>
      </c>
      <c r="G1190">
        <v>2121.1908713670632</v>
      </c>
      <c r="H1190">
        <v>569.0782354445862</v>
      </c>
      <c r="I1190">
        <v>84.444444444444443</v>
      </c>
      <c r="J1190">
        <v>0.18551793518051629</v>
      </c>
      <c r="K1190">
        <v>2121.1908713670632</v>
      </c>
      <c r="L1190">
        <v>569.0782354445862</v>
      </c>
      <c r="M1190">
        <v>84.444444444444443</v>
      </c>
    </row>
    <row r="1191" spans="2:13" x14ac:dyDescent="0.25">
      <c r="B1191">
        <v>84.444444444444443</v>
      </c>
      <c r="C1191">
        <v>60</v>
      </c>
      <c r="D1191">
        <v>6</v>
      </c>
      <c r="E1191">
        <v>36</v>
      </c>
      <c r="F1191">
        <v>0.19346020535178801</v>
      </c>
      <c r="G1191">
        <v>2010.701383535976</v>
      </c>
      <c r="H1191">
        <v>508.70159936755027</v>
      </c>
      <c r="I1191">
        <v>84.444444444444443</v>
      </c>
      <c r="J1191">
        <v>0.19346020535178801</v>
      </c>
      <c r="K1191">
        <v>2010.701383535976</v>
      </c>
      <c r="L1191">
        <v>508.70159936755027</v>
      </c>
      <c r="M1191">
        <v>84.444444444444443</v>
      </c>
    </row>
    <row r="1192" spans="2:13" x14ac:dyDescent="0.25">
      <c r="B1192">
        <v>84.444444444444443</v>
      </c>
      <c r="C1192">
        <v>60</v>
      </c>
      <c r="D1192">
        <v>6</v>
      </c>
      <c r="E1192">
        <v>40</v>
      </c>
      <c r="F1192">
        <v>0.20213840371185929</v>
      </c>
      <c r="G1192">
        <v>1903.016379045215</v>
      </c>
      <c r="H1192">
        <v>451.12814386295548</v>
      </c>
      <c r="I1192">
        <v>84.444444444444443</v>
      </c>
      <c r="J1192">
        <v>0.20213840371185929</v>
      </c>
      <c r="K1192">
        <v>1903.016379045215</v>
      </c>
      <c r="L1192">
        <v>451.12814386295548</v>
      </c>
      <c r="M1192">
        <v>84.444444444444443</v>
      </c>
    </row>
    <row r="1193" spans="2:13" x14ac:dyDescent="0.25">
      <c r="B1193">
        <v>84.444444444444443</v>
      </c>
      <c r="C1193">
        <v>60</v>
      </c>
      <c r="D1193">
        <v>6</v>
      </c>
      <c r="E1193">
        <v>44</v>
      </c>
      <c r="F1193">
        <v>0.21164496903735219</v>
      </c>
      <c r="G1193">
        <v>1798.128210187979</v>
      </c>
      <c r="H1193">
        <v>396.35609796374882</v>
      </c>
      <c r="I1193">
        <v>84.444444444444443</v>
      </c>
      <c r="J1193">
        <v>0.21164496903735219</v>
      </c>
      <c r="K1193">
        <v>1798.128210187979</v>
      </c>
      <c r="L1193">
        <v>396.35609796374882</v>
      </c>
      <c r="M1193">
        <v>84.444444444444443</v>
      </c>
    </row>
    <row r="1194" spans="2:13" x14ac:dyDescent="0.25">
      <c r="B1194">
        <v>84.444444444444443</v>
      </c>
      <c r="C1194">
        <v>60</v>
      </c>
      <c r="D1194">
        <v>6</v>
      </c>
      <c r="E1194">
        <v>48</v>
      </c>
      <c r="F1194">
        <v>0.2220870376725281</v>
      </c>
      <c r="G1194">
        <v>1696.033050791518</v>
      </c>
      <c r="H1194">
        <v>344.38499056181331</v>
      </c>
      <c r="I1194">
        <v>84.444444444444443</v>
      </c>
      <c r="J1194">
        <v>0.2220870376725281</v>
      </c>
      <c r="K1194">
        <v>1696.033050791518</v>
      </c>
      <c r="L1194">
        <v>344.38499056181331</v>
      </c>
      <c r="M1194">
        <v>84.444444444444443</v>
      </c>
    </row>
    <row r="1195" spans="2:13" x14ac:dyDescent="0.25">
      <c r="B1195">
        <v>84.444444444444443</v>
      </c>
      <c r="C1195">
        <v>60</v>
      </c>
      <c r="D1195">
        <v>6</v>
      </c>
      <c r="E1195">
        <v>52</v>
      </c>
      <c r="F1195">
        <v>0.23358953449105879</v>
      </c>
      <c r="G1195">
        <v>1596.7291074552861</v>
      </c>
      <c r="H1195">
        <v>295.21503228898172</v>
      </c>
      <c r="I1195">
        <v>84.444444444444443</v>
      </c>
      <c r="J1195">
        <v>0.23358953449105879</v>
      </c>
      <c r="K1195">
        <v>1596.7291074552861</v>
      </c>
      <c r="L1195">
        <v>295.21503228898172</v>
      </c>
      <c r="M1195">
        <v>84.444444444444443</v>
      </c>
    </row>
    <row r="1196" spans="2:13" x14ac:dyDescent="0.25">
      <c r="B1196">
        <v>84.444444444444443</v>
      </c>
      <c r="C1196">
        <v>60</v>
      </c>
      <c r="D1196">
        <v>6</v>
      </c>
      <c r="E1196">
        <v>56</v>
      </c>
      <c r="F1196">
        <v>0.24629898799495439</v>
      </c>
      <c r="G1196">
        <v>1500.215627212626</v>
      </c>
      <c r="H1196">
        <v>248.84679334274941</v>
      </c>
      <c r="I1196">
        <v>84.444444444444443</v>
      </c>
      <c r="J1196">
        <v>0.24629898799495439</v>
      </c>
      <c r="K1196">
        <v>1500.215627212626</v>
      </c>
      <c r="L1196">
        <v>248.84679334274941</v>
      </c>
      <c r="M1196">
        <v>84.444444444444443</v>
      </c>
    </row>
    <row r="1197" spans="2:13" x14ac:dyDescent="0.25">
      <c r="B1197">
        <v>84.444444444444443</v>
      </c>
      <c r="C1197">
        <v>60</v>
      </c>
      <c r="D1197">
        <v>6</v>
      </c>
      <c r="E1197">
        <v>60</v>
      </c>
      <c r="F1197">
        <v>0.26038830414373493</v>
      </c>
      <c r="G1197">
        <v>1406.4923555794569</v>
      </c>
      <c r="H1197">
        <v>205.28104308078119</v>
      </c>
      <c r="I1197">
        <v>84.444444444444443</v>
      </c>
      <c r="J1197">
        <v>0.26038830414373493</v>
      </c>
      <c r="K1197">
        <v>1406.4923555794569</v>
      </c>
      <c r="L1197">
        <v>205.28104308078119</v>
      </c>
      <c r="M1197">
        <v>84.444444444444443</v>
      </c>
    </row>
    <row r="1198" spans="2:13" x14ac:dyDescent="0.25">
      <c r="B1198">
        <v>84.444444444444443</v>
      </c>
      <c r="C1198">
        <v>60</v>
      </c>
      <c r="D1198">
        <v>6</v>
      </c>
      <c r="E1198">
        <v>64</v>
      </c>
      <c r="F1198">
        <v>0.27606280943152001</v>
      </c>
      <c r="G1198">
        <v>1315.559246648924</v>
      </c>
      <c r="H1198">
        <v>164.51867714811829</v>
      </c>
      <c r="I1198">
        <v>84.444444444444443</v>
      </c>
      <c r="J1198">
        <v>0.27606280943152001</v>
      </c>
      <c r="K1198">
        <v>1315.559246648924</v>
      </c>
      <c r="L1198">
        <v>164.51867714811829</v>
      </c>
      <c r="M1198">
        <v>84.444444444444443</v>
      </c>
    </row>
    <row r="1199" spans="2:13" x14ac:dyDescent="0.25">
      <c r="B1199">
        <v>84.444444444444443</v>
      </c>
      <c r="C1199">
        <v>60</v>
      </c>
      <c r="D1199">
        <v>6</v>
      </c>
      <c r="E1199">
        <v>68</v>
      </c>
      <c r="F1199">
        <v>0.29356798368615888</v>
      </c>
      <c r="G1199">
        <v>1227.4163142076579</v>
      </c>
      <c r="H1199">
        <v>126.560691805912</v>
      </c>
      <c r="I1199">
        <v>84.444444444444443</v>
      </c>
      <c r="J1199">
        <v>0.29356798368615888</v>
      </c>
      <c r="K1199">
        <v>1227.4163142076579</v>
      </c>
      <c r="L1199">
        <v>126.560691805912</v>
      </c>
      <c r="M1199">
        <v>84.444444444444443</v>
      </c>
    </row>
    <row r="1200" spans="2:13" x14ac:dyDescent="0.25">
      <c r="B1200">
        <v>84.444444444444443</v>
      </c>
      <c r="C1200">
        <v>60</v>
      </c>
      <c r="D1200">
        <v>6</v>
      </c>
      <c r="E1200">
        <v>72</v>
      </c>
      <c r="F1200">
        <v>0.31319946290840162</v>
      </c>
      <c r="G1200">
        <v>1142.063561943226</v>
      </c>
      <c r="H1200">
        <v>91.408183609325221</v>
      </c>
      <c r="I1200">
        <v>84.444444444444443</v>
      </c>
      <c r="J1200">
        <v>0.31319946290840162</v>
      </c>
      <c r="K1200">
        <v>1142.063561943226</v>
      </c>
      <c r="L1200">
        <v>91.408183609325221</v>
      </c>
      <c r="M1200">
        <v>84.444444444444443</v>
      </c>
    </row>
    <row r="1201" spans="2:13" x14ac:dyDescent="0.25">
      <c r="B1201">
        <v>84.444444444444443</v>
      </c>
      <c r="C1201">
        <v>60</v>
      </c>
      <c r="D1201">
        <v>6</v>
      </c>
      <c r="E1201">
        <v>76</v>
      </c>
      <c r="F1201">
        <v>0.33531612651372728</v>
      </c>
      <c r="G1201">
        <v>1059.500958565091</v>
      </c>
      <c r="H1201">
        <v>59.062362595678401</v>
      </c>
      <c r="I1201">
        <v>84.444444444444443</v>
      </c>
      <c r="J1201">
        <v>0.33531612651372728</v>
      </c>
      <c r="K1201">
        <v>1059.500958565091</v>
      </c>
      <c r="L1201">
        <v>59.062362595678401</v>
      </c>
      <c r="M1201">
        <v>84.444444444444443</v>
      </c>
    </row>
    <row r="1202" spans="2:13" x14ac:dyDescent="0.25">
      <c r="B1202">
        <v>84.444444444444443</v>
      </c>
      <c r="C1202">
        <v>60</v>
      </c>
      <c r="D1202">
        <v>6</v>
      </c>
      <c r="E1202">
        <v>80</v>
      </c>
      <c r="F1202">
        <v>0.36035743108269691</v>
      </c>
      <c r="G1202">
        <v>979.72843791820696</v>
      </c>
      <c r="H1202">
        <v>29.52457242048829</v>
      </c>
      <c r="I1202">
        <v>84.444444444444443</v>
      </c>
      <c r="J1202">
        <v>0.36035743108269691</v>
      </c>
      <c r="K1202">
        <v>979.72843791820696</v>
      </c>
      <c r="L1202">
        <v>29.52457242048829</v>
      </c>
      <c r="M1202">
        <v>84.444444444444443</v>
      </c>
    </row>
    <row r="1203" spans="2:13" x14ac:dyDescent="0.25">
      <c r="B1203">
        <v>84.444444444444443</v>
      </c>
      <c r="C1203">
        <v>60</v>
      </c>
      <c r="D1203">
        <v>7</v>
      </c>
      <c r="E1203">
        <v>20</v>
      </c>
      <c r="F1203">
        <v>0.16535207150316161</v>
      </c>
      <c r="G1203">
        <v>2469.7010649763752</v>
      </c>
      <c r="H1203">
        <v>767.09470848177932</v>
      </c>
      <c r="I1203">
        <v>84.444444444444443</v>
      </c>
      <c r="J1203">
        <v>0.16535207150316161</v>
      </c>
      <c r="K1203">
        <v>2469.7010649763752</v>
      </c>
      <c r="L1203">
        <v>767.09470848177932</v>
      </c>
      <c r="M1203">
        <v>84.444444444444443</v>
      </c>
    </row>
    <row r="1204" spans="2:13" x14ac:dyDescent="0.25">
      <c r="B1204">
        <v>84.444444444444443</v>
      </c>
      <c r="C1204">
        <v>60</v>
      </c>
      <c r="D1204">
        <v>7</v>
      </c>
      <c r="E1204">
        <v>24</v>
      </c>
      <c r="F1204">
        <v>0.16647110268554099</v>
      </c>
      <c r="G1204">
        <v>2433.1257753630421</v>
      </c>
      <c r="H1204">
        <v>722.76062768793258</v>
      </c>
      <c r="I1204">
        <v>84.444444444444443</v>
      </c>
      <c r="J1204">
        <v>0.16647110268554099</v>
      </c>
      <c r="K1204">
        <v>2433.1257753630421</v>
      </c>
      <c r="L1204">
        <v>722.76062768793258</v>
      </c>
      <c r="M1204">
        <v>84.444444444444443</v>
      </c>
    </row>
    <row r="1205" spans="2:13" x14ac:dyDescent="0.25">
      <c r="B1205">
        <v>84.444444444444443</v>
      </c>
      <c r="C1205">
        <v>60</v>
      </c>
      <c r="D1205">
        <v>7</v>
      </c>
      <c r="E1205">
        <v>28</v>
      </c>
      <c r="F1205">
        <v>0.1729573015036536</v>
      </c>
      <c r="G1205">
        <v>2312.1658069748851</v>
      </c>
      <c r="H1205">
        <v>654.23833652081134</v>
      </c>
      <c r="I1205">
        <v>84.444444444444443</v>
      </c>
      <c r="J1205">
        <v>0.1729573015036536</v>
      </c>
      <c r="K1205">
        <v>2312.1658069748851</v>
      </c>
      <c r="L1205">
        <v>654.23833652081134</v>
      </c>
      <c r="M1205">
        <v>84.444444444444443</v>
      </c>
    </row>
    <row r="1206" spans="2:13" x14ac:dyDescent="0.25">
      <c r="B1206">
        <v>84.444444444444443</v>
      </c>
      <c r="C1206">
        <v>60</v>
      </c>
      <c r="D1206">
        <v>7</v>
      </c>
      <c r="E1206">
        <v>32</v>
      </c>
      <c r="F1206">
        <v>0.1800164725168566</v>
      </c>
      <c r="G1206">
        <v>2194.1739653451668</v>
      </c>
      <c r="H1206">
        <v>588.65832408660208</v>
      </c>
      <c r="I1206">
        <v>84.444444444444443</v>
      </c>
      <c r="J1206">
        <v>0.1800164725168566</v>
      </c>
      <c r="K1206">
        <v>2194.1739653451668</v>
      </c>
      <c r="L1206">
        <v>588.65832408660208</v>
      </c>
      <c r="M1206">
        <v>84.444444444444443</v>
      </c>
    </row>
    <row r="1207" spans="2:13" x14ac:dyDescent="0.25">
      <c r="B1207">
        <v>84.444444444444443</v>
      </c>
      <c r="C1207">
        <v>60</v>
      </c>
      <c r="D1207">
        <v>7</v>
      </c>
      <c r="E1207">
        <v>36</v>
      </c>
      <c r="F1207">
        <v>0.18771778516020429</v>
      </c>
      <c r="G1207">
        <v>2079.1266966175199</v>
      </c>
      <c r="H1207">
        <v>526.01301145376306</v>
      </c>
      <c r="I1207">
        <v>84.444444444444443</v>
      </c>
      <c r="J1207">
        <v>0.18771778516020429</v>
      </c>
      <c r="K1207">
        <v>2079.1266966175199</v>
      </c>
      <c r="L1207">
        <v>526.01301145376306</v>
      </c>
      <c r="M1207">
        <v>84.444444444444443</v>
      </c>
    </row>
    <row r="1208" spans="2:13" x14ac:dyDescent="0.25">
      <c r="B1208">
        <v>84.444444444444443</v>
      </c>
      <c r="C1208">
        <v>60</v>
      </c>
      <c r="D1208">
        <v>7</v>
      </c>
      <c r="E1208">
        <v>40</v>
      </c>
      <c r="F1208">
        <v>0.1961404298436116</v>
      </c>
      <c r="G1208">
        <v>1967.011564549927</v>
      </c>
      <c r="H1208">
        <v>466.29881855036791</v>
      </c>
      <c r="I1208">
        <v>84.444444444444443</v>
      </c>
      <c r="J1208">
        <v>0.1961404298436116</v>
      </c>
      <c r="K1208">
        <v>1967.011564549927</v>
      </c>
      <c r="L1208">
        <v>466.29881855036791</v>
      </c>
      <c r="M1208">
        <v>84.444444444444443</v>
      </c>
    </row>
    <row r="1209" spans="2:13" x14ac:dyDescent="0.25">
      <c r="B1209">
        <v>84.444444444444443</v>
      </c>
      <c r="C1209">
        <v>60</v>
      </c>
      <c r="D1209">
        <v>7</v>
      </c>
      <c r="E1209">
        <v>44</v>
      </c>
      <c r="F1209">
        <v>0.20537577107884589</v>
      </c>
      <c r="G1209">
        <v>1857.822125118689</v>
      </c>
      <c r="H1209">
        <v>409.51425842686638</v>
      </c>
      <c r="I1209">
        <v>84.444444444444443</v>
      </c>
      <c r="J1209">
        <v>0.20537577107884589</v>
      </c>
      <c r="K1209">
        <v>1857.822125118689</v>
      </c>
      <c r="L1209">
        <v>409.51425842686638</v>
      </c>
      <c r="M1209">
        <v>84.444444444444443</v>
      </c>
    </row>
    <row r="1210" spans="2:13" x14ac:dyDescent="0.25">
      <c r="B1210">
        <v>84.444444444444443</v>
      </c>
      <c r="C1210">
        <v>60</v>
      </c>
      <c r="D1210">
        <v>7</v>
      </c>
      <c r="E1210">
        <v>48</v>
      </c>
      <c r="F1210">
        <v>0.2155299043915368</v>
      </c>
      <c r="G1210">
        <v>1751.55509118801</v>
      </c>
      <c r="H1210">
        <v>355.65892705033781</v>
      </c>
      <c r="I1210">
        <v>84.444444444444443</v>
      </c>
      <c r="J1210">
        <v>0.2155299043915368</v>
      </c>
      <c r="K1210">
        <v>1751.55509118801</v>
      </c>
      <c r="L1210">
        <v>355.65892705033781</v>
      </c>
      <c r="M1210">
        <v>84.444444444444443</v>
      </c>
    </row>
    <row r="1211" spans="2:13" x14ac:dyDescent="0.25">
      <c r="B1211">
        <v>84.444444444444443</v>
      </c>
      <c r="C1211">
        <v>60</v>
      </c>
      <c r="D1211">
        <v>7</v>
      </c>
      <c r="E1211">
        <v>52</v>
      </c>
      <c r="F1211">
        <v>0.2267267668828824</v>
      </c>
      <c r="G1211">
        <v>1648.208813830076</v>
      </c>
      <c r="H1211">
        <v>304.73298614576589</v>
      </c>
      <c r="I1211">
        <v>84.444444444444443</v>
      </c>
      <c r="J1211">
        <v>0.2267267668828824</v>
      </c>
      <c r="K1211">
        <v>1648.208813830076</v>
      </c>
      <c r="L1211">
        <v>304.73298614576589</v>
      </c>
      <c r="M1211">
        <v>84.444444444444443</v>
      </c>
    </row>
    <row r="1212" spans="2:13" x14ac:dyDescent="0.25">
      <c r="B1212">
        <v>84.444444444444443</v>
      </c>
      <c r="C1212">
        <v>60</v>
      </c>
      <c r="D1212">
        <v>7</v>
      </c>
      <c r="E1212">
        <v>56</v>
      </c>
      <c r="F1212">
        <v>0.23911199081142229</v>
      </c>
      <c r="G1212">
        <v>1547.782475758198</v>
      </c>
      <c r="H1212">
        <v>256.73690432747833</v>
      </c>
      <c r="I1212">
        <v>84.444444444444443</v>
      </c>
      <c r="J1212">
        <v>0.23911199081142229</v>
      </c>
      <c r="K1212">
        <v>1547.782475758198</v>
      </c>
      <c r="L1212">
        <v>256.73690432747833</v>
      </c>
      <c r="M1212">
        <v>84.444444444444443</v>
      </c>
    </row>
    <row r="1213" spans="2:13" x14ac:dyDescent="0.25">
      <c r="B1213">
        <v>84.444444444444443</v>
      </c>
      <c r="C1213">
        <v>60</v>
      </c>
      <c r="D1213">
        <v>7</v>
      </c>
      <c r="E1213">
        <v>60</v>
      </c>
      <c r="F1213">
        <v>0.25285774291471641</v>
      </c>
      <c r="G1213">
        <v>1450.275663852899</v>
      </c>
      <c r="H1213">
        <v>211.67133204464571</v>
      </c>
      <c r="I1213">
        <v>84.444444444444443</v>
      </c>
      <c r="J1213">
        <v>0.25285774291471641</v>
      </c>
      <c r="K1213">
        <v>1450.275663852899</v>
      </c>
      <c r="L1213">
        <v>211.67133204464571</v>
      </c>
      <c r="M1213">
        <v>84.444444444444443</v>
      </c>
    </row>
    <row r="1214" spans="2:13" x14ac:dyDescent="0.25">
      <c r="B1214">
        <v>84.444444444444443</v>
      </c>
      <c r="C1214">
        <v>60</v>
      </c>
      <c r="D1214">
        <v>7</v>
      </c>
      <c r="E1214">
        <v>64</v>
      </c>
      <c r="F1214">
        <v>0.26816887115276988</v>
      </c>
      <c r="G1214">
        <v>1355.688144381073</v>
      </c>
      <c r="H1214">
        <v>169.53704627145899</v>
      </c>
      <c r="I1214">
        <v>84.444444444444443</v>
      </c>
      <c r="J1214">
        <v>0.26816887115276988</v>
      </c>
      <c r="K1214">
        <v>1355.688144381073</v>
      </c>
      <c r="L1214">
        <v>169.53704627145899</v>
      </c>
      <c r="M1214">
        <v>84.444444444444443</v>
      </c>
    </row>
    <row r="1215" spans="2:13" x14ac:dyDescent="0.25">
      <c r="B1215">
        <v>84.444444444444443</v>
      </c>
      <c r="C1215">
        <v>60</v>
      </c>
      <c r="D1215">
        <v>7</v>
      </c>
      <c r="E1215">
        <v>68</v>
      </c>
      <c r="F1215">
        <v>0.28529079636727939</v>
      </c>
      <c r="G1215">
        <v>1264.0197480370371</v>
      </c>
      <c r="H1215">
        <v>130.33493202439249</v>
      </c>
      <c r="I1215">
        <v>84.444444444444443</v>
      </c>
      <c r="J1215">
        <v>0.28529079636727939</v>
      </c>
      <c r="K1215">
        <v>1264.0197480370371</v>
      </c>
      <c r="L1215">
        <v>130.33493202439249</v>
      </c>
      <c r="M1215">
        <v>84.444444444444443</v>
      </c>
    </row>
    <row r="1216" spans="2:13" x14ac:dyDescent="0.25">
      <c r="B1216">
        <v>84.444444444444443</v>
      </c>
      <c r="C1216">
        <v>60</v>
      </c>
      <c r="D1216">
        <v>7</v>
      </c>
      <c r="E1216">
        <v>72</v>
      </c>
      <c r="F1216">
        <v>0.3045197555322614</v>
      </c>
      <c r="G1216">
        <v>1175.2703157068161</v>
      </c>
      <c r="H1216">
        <v>94.06598363153995</v>
      </c>
      <c r="I1216">
        <v>84.444444444444443</v>
      </c>
      <c r="J1216">
        <v>0.3045197555322614</v>
      </c>
      <c r="K1216">
        <v>1175.2703157068161</v>
      </c>
      <c r="L1216">
        <v>94.06598363153995</v>
      </c>
      <c r="M1216">
        <v>84.444444444444443</v>
      </c>
    </row>
    <row r="1217" spans="2:13" x14ac:dyDescent="0.25">
      <c r="B1217">
        <v>84.444444444444443</v>
      </c>
      <c r="C1217">
        <v>60</v>
      </c>
      <c r="D1217">
        <v>7</v>
      </c>
      <c r="E1217">
        <v>76</v>
      </c>
      <c r="F1217">
        <v>0.32621625230217938</v>
      </c>
      <c r="G1217">
        <v>1089.439678503199</v>
      </c>
      <c r="H1217">
        <v>60.7313167063094</v>
      </c>
      <c r="I1217">
        <v>84.444444444444443</v>
      </c>
      <c r="J1217">
        <v>0.32621625230217938</v>
      </c>
      <c r="K1217">
        <v>1089.439678503199</v>
      </c>
      <c r="L1217">
        <v>60.7313167063094</v>
      </c>
      <c r="M1217">
        <v>84.444444444444443</v>
      </c>
    </row>
    <row r="1218" spans="2:13" x14ac:dyDescent="0.25">
      <c r="B1218">
        <v>84.444444444444443</v>
      </c>
      <c r="C1218">
        <v>60</v>
      </c>
      <c r="D1218">
        <v>7</v>
      </c>
      <c r="E1218">
        <v>80</v>
      </c>
      <c r="F1218">
        <v>0.35082294200788922</v>
      </c>
      <c r="G1218">
        <v>1006.527657633368</v>
      </c>
      <c r="H1218">
        <v>30.332185916206178</v>
      </c>
      <c r="I1218">
        <v>84.444444444444443</v>
      </c>
      <c r="J1218">
        <v>0.35082294200788922</v>
      </c>
      <c r="K1218">
        <v>1006.527657633368</v>
      </c>
      <c r="L1218">
        <v>30.332185916206178</v>
      </c>
      <c r="M1218">
        <v>84.444444444444443</v>
      </c>
    </row>
    <row r="1219" spans="2:13" x14ac:dyDescent="0.25">
      <c r="B1219">
        <v>84.444444444444443</v>
      </c>
      <c r="C1219">
        <v>60</v>
      </c>
      <c r="D1219">
        <v>8</v>
      </c>
      <c r="E1219">
        <v>20</v>
      </c>
      <c r="F1219">
        <v>0.16049688890785471</v>
      </c>
      <c r="G1219">
        <v>2557.0968379205542</v>
      </c>
      <c r="H1219">
        <v>794.24004039880538</v>
      </c>
      <c r="I1219">
        <v>84.444444444444443</v>
      </c>
      <c r="J1219">
        <v>0.16049688890785471</v>
      </c>
      <c r="K1219">
        <v>2557.0968379205542</v>
      </c>
      <c r="L1219">
        <v>794.24004039880538</v>
      </c>
      <c r="M1219">
        <v>84.444444444444443</v>
      </c>
    </row>
    <row r="1220" spans="2:13" x14ac:dyDescent="0.25">
      <c r="B1220">
        <v>84.444444444444443</v>
      </c>
      <c r="C1220">
        <v>60</v>
      </c>
      <c r="D1220">
        <v>8</v>
      </c>
      <c r="E1220">
        <v>24</v>
      </c>
      <c r="F1220">
        <v>0.1627616297740222</v>
      </c>
      <c r="G1220">
        <v>2497.3728649992208</v>
      </c>
      <c r="H1220">
        <v>741.84525120979822</v>
      </c>
      <c r="I1220">
        <v>84.444444444444443</v>
      </c>
      <c r="J1220">
        <v>0.1627616297740222</v>
      </c>
      <c r="K1220">
        <v>2497.3728649992208</v>
      </c>
      <c r="L1220">
        <v>741.84525120979822</v>
      </c>
      <c r="M1220">
        <v>84.444444444444443</v>
      </c>
    </row>
    <row r="1221" spans="2:13" x14ac:dyDescent="0.25">
      <c r="B1221">
        <v>84.444444444444443</v>
      </c>
      <c r="C1221">
        <v>60</v>
      </c>
      <c r="D1221">
        <v>8</v>
      </c>
      <c r="E1221">
        <v>28</v>
      </c>
      <c r="F1221">
        <v>0.1690903011891747</v>
      </c>
      <c r="G1221">
        <v>2372.6326066526731</v>
      </c>
      <c r="H1221">
        <v>671.34771489122818</v>
      </c>
      <c r="I1221">
        <v>84.444444444444443</v>
      </c>
      <c r="J1221">
        <v>0.1690903011891747</v>
      </c>
      <c r="K1221">
        <v>2372.6326066526731</v>
      </c>
      <c r="L1221">
        <v>671.34771489122818</v>
      </c>
      <c r="M1221">
        <v>84.444444444444443</v>
      </c>
    </row>
    <row r="1222" spans="2:13" x14ac:dyDescent="0.25">
      <c r="B1222">
        <v>84.444444444444443</v>
      </c>
      <c r="C1222">
        <v>60</v>
      </c>
      <c r="D1222">
        <v>8</v>
      </c>
      <c r="E1222">
        <v>32</v>
      </c>
      <c r="F1222">
        <v>0.17598287677686969</v>
      </c>
      <c r="G1222">
        <v>2250.9577155029829</v>
      </c>
      <c r="H1222">
        <v>603.89241566414535</v>
      </c>
      <c r="I1222">
        <v>84.444444444444443</v>
      </c>
      <c r="J1222">
        <v>0.17598287677686969</v>
      </c>
      <c r="K1222">
        <v>2250.9577155029829</v>
      </c>
      <c r="L1222">
        <v>603.89241566414535</v>
      </c>
      <c r="M1222">
        <v>84.444444444444443</v>
      </c>
    </row>
    <row r="1223" spans="2:13" x14ac:dyDescent="0.25">
      <c r="B1223">
        <v>84.444444444444443</v>
      </c>
      <c r="C1223">
        <v>60</v>
      </c>
      <c r="D1223">
        <v>8</v>
      </c>
      <c r="E1223">
        <v>36</v>
      </c>
      <c r="F1223">
        <v>0.18350774611678949</v>
      </c>
      <c r="G1223">
        <v>2132.3270103753739</v>
      </c>
      <c r="H1223">
        <v>539.47254520634851</v>
      </c>
      <c r="I1223">
        <v>84.444444444444443</v>
      </c>
      <c r="J1223">
        <v>0.18350774611678949</v>
      </c>
      <c r="K1223">
        <v>2132.3270103753739</v>
      </c>
      <c r="L1223">
        <v>539.47254520634851</v>
      </c>
      <c r="M1223">
        <v>84.444444444444443</v>
      </c>
    </row>
    <row r="1224" spans="2:13" x14ac:dyDescent="0.25">
      <c r="B1224">
        <v>84.444444444444443</v>
      </c>
      <c r="C1224">
        <v>60</v>
      </c>
      <c r="D1224">
        <v>8</v>
      </c>
      <c r="E1224">
        <v>40</v>
      </c>
      <c r="F1224">
        <v>0.19174334309904981</v>
      </c>
      <c r="G1224">
        <v>2016.729478716682</v>
      </c>
      <c r="H1224">
        <v>478.08493236458099</v>
      </c>
      <c r="I1224">
        <v>84.444444444444443</v>
      </c>
      <c r="J1224">
        <v>0.19174334309904981</v>
      </c>
      <c r="K1224">
        <v>2016.729478716682</v>
      </c>
      <c r="L1224">
        <v>478.08493236458099</v>
      </c>
      <c r="M1224">
        <v>84.444444444444443</v>
      </c>
    </row>
    <row r="1225" spans="2:13" x14ac:dyDescent="0.25">
      <c r="B1225">
        <v>84.444444444444443</v>
      </c>
      <c r="C1225">
        <v>60</v>
      </c>
      <c r="D1225">
        <v>8</v>
      </c>
      <c r="E1225">
        <v>44</v>
      </c>
      <c r="F1225">
        <v>0.2007803048159699</v>
      </c>
      <c r="G1225">
        <v>1904.159381629546</v>
      </c>
      <c r="H1225">
        <v>419.72825222763112</v>
      </c>
      <c r="I1225">
        <v>84.444444444444443</v>
      </c>
      <c r="J1225">
        <v>0.2007803048159699</v>
      </c>
      <c r="K1225">
        <v>1904.159381629546</v>
      </c>
      <c r="L1225">
        <v>419.72825222763112</v>
      </c>
      <c r="M1225">
        <v>84.444444444444443</v>
      </c>
    </row>
    <row r="1226" spans="2:13" x14ac:dyDescent="0.25">
      <c r="B1226">
        <v>84.444444444444443</v>
      </c>
      <c r="C1226">
        <v>60</v>
      </c>
      <c r="D1226">
        <v>8</v>
      </c>
      <c r="E1226">
        <v>48</v>
      </c>
      <c r="F1226">
        <v>0.2107240355011947</v>
      </c>
      <c r="G1226">
        <v>1794.613701276834</v>
      </c>
      <c r="H1226">
        <v>364.40212589109927</v>
      </c>
      <c r="I1226">
        <v>84.444444444444443</v>
      </c>
      <c r="J1226">
        <v>0.2107240355011947</v>
      </c>
      <c r="K1226">
        <v>1794.613701276834</v>
      </c>
      <c r="L1226">
        <v>364.40212589109927</v>
      </c>
      <c r="M1226">
        <v>84.444444444444443</v>
      </c>
    </row>
    <row r="1227" spans="2:13" x14ac:dyDescent="0.25">
      <c r="B1227">
        <v>84.444444444444443</v>
      </c>
      <c r="C1227">
        <v>60</v>
      </c>
      <c r="D1227">
        <v>8</v>
      </c>
      <c r="E1227">
        <v>52</v>
      </c>
      <c r="F1227">
        <v>0.22169783532763909</v>
      </c>
      <c r="G1227">
        <v>1688.090827216487</v>
      </c>
      <c r="H1227">
        <v>312.10667527144938</v>
      </c>
      <c r="I1227">
        <v>84.444444444444443</v>
      </c>
      <c r="J1227">
        <v>0.22169783532763909</v>
      </c>
      <c r="K1227">
        <v>1688.090827216487</v>
      </c>
      <c r="L1227">
        <v>312.10667527144938</v>
      </c>
      <c r="M1227">
        <v>84.444444444444443</v>
      </c>
    </row>
    <row r="1228" spans="2:13" x14ac:dyDescent="0.25">
      <c r="B1228">
        <v>84.444444444444443</v>
      </c>
      <c r="C1228">
        <v>60</v>
      </c>
      <c r="D1228">
        <v>8</v>
      </c>
      <c r="E1228">
        <v>56</v>
      </c>
      <c r="F1228">
        <v>0.23384678895214181</v>
      </c>
      <c r="G1228">
        <v>1584.589875360575</v>
      </c>
      <c r="H1228">
        <v>262.84230440504268</v>
      </c>
      <c r="I1228">
        <v>84.444444444444443</v>
      </c>
      <c r="J1228">
        <v>0.23384678895214181</v>
      </c>
      <c r="K1228">
        <v>1584.589875360575</v>
      </c>
      <c r="L1228">
        <v>262.84230440504268</v>
      </c>
      <c r="M1228">
        <v>84.444444444444443</v>
      </c>
    </row>
    <row r="1229" spans="2:13" x14ac:dyDescent="0.25">
      <c r="B1229">
        <v>84.444444444444443</v>
      </c>
      <c r="C1229">
        <v>60</v>
      </c>
      <c r="D1229">
        <v>8</v>
      </c>
      <c r="E1229">
        <v>60</v>
      </c>
      <c r="F1229">
        <v>0.2473426626060812</v>
      </c>
      <c r="G1229">
        <v>1484.1103301114381</v>
      </c>
      <c r="H1229">
        <v>216.60959416843639</v>
      </c>
      <c r="I1229">
        <v>84.444444444444443</v>
      </c>
      <c r="J1229">
        <v>0.2473426626060812</v>
      </c>
      <c r="K1229">
        <v>1484.1103301114381</v>
      </c>
      <c r="L1229">
        <v>216.60959416843639</v>
      </c>
      <c r="M1229">
        <v>84.444444444444443</v>
      </c>
    </row>
    <row r="1230" spans="2:13" x14ac:dyDescent="0.25">
      <c r="B1230">
        <v>84.444444444444443</v>
      </c>
      <c r="C1230">
        <v>60</v>
      </c>
      <c r="D1230">
        <v>8</v>
      </c>
      <c r="E1230">
        <v>64</v>
      </c>
      <c r="F1230">
        <v>0.26239014050217729</v>
      </c>
      <c r="G1230">
        <v>1386.651854758722</v>
      </c>
      <c r="H1230">
        <v>173.4092551213468</v>
      </c>
      <c r="I1230">
        <v>84.444444444444443</v>
      </c>
      <c r="J1230">
        <v>0.26239014050217729</v>
      </c>
      <c r="K1230">
        <v>1386.651854758722</v>
      </c>
      <c r="L1230">
        <v>173.4092551213468</v>
      </c>
      <c r="M1230">
        <v>84.444444444444443</v>
      </c>
    </row>
    <row r="1231" spans="2:13" x14ac:dyDescent="0.25">
      <c r="B1231">
        <v>84.444444444444443</v>
      </c>
      <c r="C1231">
        <v>60</v>
      </c>
      <c r="D1231">
        <v>8</v>
      </c>
      <c r="E1231">
        <v>68</v>
      </c>
      <c r="F1231">
        <v>0.27923485225791311</v>
      </c>
      <c r="G1231">
        <v>1292.2141919887481</v>
      </c>
      <c r="H1231">
        <v>133.24211107749551</v>
      </c>
      <c r="I1231">
        <v>84.444444444444443</v>
      </c>
      <c r="J1231">
        <v>0.27923485225791311</v>
      </c>
      <c r="K1231">
        <v>1292.2141919887481</v>
      </c>
      <c r="L1231">
        <v>133.24211107749551</v>
      </c>
      <c r="M1231">
        <v>84.444444444444443</v>
      </c>
    </row>
    <row r="1232" spans="2:13" x14ac:dyDescent="0.25">
      <c r="B1232">
        <v>84.444444444444443</v>
      </c>
      <c r="C1232">
        <v>60</v>
      </c>
      <c r="D1232">
        <v>8</v>
      </c>
      <c r="E1232">
        <v>72</v>
      </c>
      <c r="F1232">
        <v>0.29817382020358979</v>
      </c>
      <c r="G1232">
        <v>1200.797114516231</v>
      </c>
      <c r="H1232">
        <v>96.109099508382812</v>
      </c>
      <c r="I1232">
        <v>84.444444444444443</v>
      </c>
      <c r="J1232">
        <v>0.29817382020358979</v>
      </c>
      <c r="K1232">
        <v>1200.797114516231</v>
      </c>
      <c r="L1232">
        <v>96.109099508382812</v>
      </c>
      <c r="M1232">
        <v>84.444444444444443</v>
      </c>
    </row>
    <row r="1233" spans="2:13" x14ac:dyDescent="0.25">
      <c r="B1233">
        <v>84.444444444444443</v>
      </c>
      <c r="C1233">
        <v>60</v>
      </c>
      <c r="D1233">
        <v>8</v>
      </c>
      <c r="E1233">
        <v>76</v>
      </c>
      <c r="F1233">
        <v>0.31956921706344621</v>
      </c>
      <c r="G1233">
        <v>1112.400404705957</v>
      </c>
      <c r="H1233">
        <v>62.011281448735517</v>
      </c>
      <c r="I1233">
        <v>84.444444444444443</v>
      </c>
      <c r="J1233">
        <v>0.31956921706344621</v>
      </c>
      <c r="K1233">
        <v>1112.400404705957</v>
      </c>
      <c r="L1233">
        <v>62.011281448735517</v>
      </c>
      <c r="M1233">
        <v>84.444444444444443</v>
      </c>
    </row>
    <row r="1234" spans="2:13" x14ac:dyDescent="0.25">
      <c r="B1234">
        <v>84.444444444444443</v>
      </c>
      <c r="C1234">
        <v>60</v>
      </c>
      <c r="D1234">
        <v>8</v>
      </c>
      <c r="E1234">
        <v>80</v>
      </c>
      <c r="F1234">
        <v>0.34386671627957571</v>
      </c>
      <c r="G1234">
        <v>1027.023851589302</v>
      </c>
      <c r="H1234">
        <v>30.94985685428335</v>
      </c>
      <c r="I1234">
        <v>84.444444444444443</v>
      </c>
      <c r="J1234">
        <v>0.34386671627957571</v>
      </c>
      <c r="K1234">
        <v>1027.023851589302</v>
      </c>
      <c r="L1234">
        <v>30.94985685428335</v>
      </c>
      <c r="M1234">
        <v>84.444444444444443</v>
      </c>
    </row>
    <row r="1235" spans="2:13" x14ac:dyDescent="0.25">
      <c r="B1235">
        <v>84.444444444444443</v>
      </c>
      <c r="C1235">
        <v>60</v>
      </c>
      <c r="D1235">
        <v>9</v>
      </c>
      <c r="E1235">
        <v>20</v>
      </c>
      <c r="F1235">
        <v>0.1569366458778004</v>
      </c>
      <c r="G1235">
        <v>2625.2185564955389</v>
      </c>
      <c r="H1235">
        <v>815.39881000102969</v>
      </c>
      <c r="I1235">
        <v>84.444444444444443</v>
      </c>
      <c r="J1235">
        <v>0.1569366458778004</v>
      </c>
      <c r="K1235">
        <v>2625.2185564955389</v>
      </c>
      <c r="L1235">
        <v>815.39881000102969</v>
      </c>
      <c r="M1235">
        <v>84.444444444444443</v>
      </c>
    </row>
    <row r="1236" spans="2:13" x14ac:dyDescent="0.25">
      <c r="B1236">
        <v>84.444444444444443</v>
      </c>
      <c r="C1236">
        <v>60</v>
      </c>
      <c r="D1236">
        <v>9</v>
      </c>
      <c r="E1236">
        <v>24</v>
      </c>
      <c r="F1236">
        <v>0.15993483085806739</v>
      </c>
      <c r="G1236">
        <v>2548.6569986337122</v>
      </c>
      <c r="H1236">
        <v>757.07922790035298</v>
      </c>
      <c r="I1236">
        <v>84.444444444444443</v>
      </c>
      <c r="J1236">
        <v>0.15993483085806739</v>
      </c>
      <c r="K1236">
        <v>2548.6569986337122</v>
      </c>
      <c r="L1236">
        <v>757.07922790035298</v>
      </c>
      <c r="M1236">
        <v>84.444444444444443</v>
      </c>
    </row>
    <row r="1237" spans="2:13" x14ac:dyDescent="0.25">
      <c r="B1237">
        <v>84.444444444444443</v>
      </c>
      <c r="C1237">
        <v>60</v>
      </c>
      <c r="D1237">
        <v>9</v>
      </c>
      <c r="E1237">
        <v>28</v>
      </c>
      <c r="F1237">
        <v>0.16614370767315439</v>
      </c>
      <c r="G1237">
        <v>2420.87359124563</v>
      </c>
      <c r="H1237">
        <v>684.99774311023418</v>
      </c>
      <c r="I1237">
        <v>84.444444444444443</v>
      </c>
      <c r="J1237">
        <v>0.16614370767315439</v>
      </c>
      <c r="K1237">
        <v>2420.87359124563</v>
      </c>
      <c r="L1237">
        <v>684.99774311023418</v>
      </c>
      <c r="M1237">
        <v>84.444444444444443</v>
      </c>
    </row>
    <row r="1238" spans="2:13" x14ac:dyDescent="0.25">
      <c r="B1238">
        <v>84.444444444444443</v>
      </c>
      <c r="C1238">
        <v>60</v>
      </c>
      <c r="D1238">
        <v>9</v>
      </c>
      <c r="E1238">
        <v>32</v>
      </c>
      <c r="F1238">
        <v>0.17290963911040871</v>
      </c>
      <c r="G1238">
        <v>2296.2342312184719</v>
      </c>
      <c r="H1238">
        <v>616.03932089713214</v>
      </c>
      <c r="I1238">
        <v>84.444444444444443</v>
      </c>
      <c r="J1238">
        <v>0.17290963911040871</v>
      </c>
      <c r="K1238">
        <v>2296.2342312184719</v>
      </c>
      <c r="L1238">
        <v>616.03932089713214</v>
      </c>
      <c r="M1238">
        <v>84.444444444444443</v>
      </c>
    </row>
    <row r="1239" spans="2:13" x14ac:dyDescent="0.25">
      <c r="B1239">
        <v>84.444444444444443</v>
      </c>
      <c r="C1239">
        <v>60</v>
      </c>
      <c r="D1239">
        <v>9</v>
      </c>
      <c r="E1239">
        <v>36</v>
      </c>
      <c r="F1239">
        <v>0.1700895031138645</v>
      </c>
      <c r="G1239">
        <v>2321.6671542491349</v>
      </c>
      <c r="H1239">
        <v>587.37506193898287</v>
      </c>
      <c r="I1239">
        <v>84.444444444444443</v>
      </c>
      <c r="J1239">
        <v>0.1700895031138645</v>
      </c>
      <c r="K1239">
        <v>2321.6671542491349</v>
      </c>
      <c r="L1239">
        <v>587.37506193898287</v>
      </c>
      <c r="M1239">
        <v>84.444444444444443</v>
      </c>
    </row>
    <row r="1240" spans="2:13" x14ac:dyDescent="0.25">
      <c r="B1240">
        <v>84.444444444444443</v>
      </c>
      <c r="C1240">
        <v>60</v>
      </c>
      <c r="D1240">
        <v>9</v>
      </c>
      <c r="E1240">
        <v>40</v>
      </c>
      <c r="F1240">
        <v>0.24683193134027859</v>
      </c>
      <c r="G1240">
        <v>1531.693099817533</v>
      </c>
      <c r="H1240">
        <v>363.10245597789128</v>
      </c>
      <c r="I1240">
        <v>84.444444444444443</v>
      </c>
      <c r="J1240">
        <v>0.24683193134027859</v>
      </c>
      <c r="K1240">
        <v>1531.693099817533</v>
      </c>
      <c r="L1240">
        <v>363.10245597789128</v>
      </c>
      <c r="M1240">
        <v>84.444444444444443</v>
      </c>
    </row>
    <row r="1241" spans="2:13" x14ac:dyDescent="0.25">
      <c r="B1241">
        <v>84.444444444444443</v>
      </c>
      <c r="C1241">
        <v>60</v>
      </c>
      <c r="D1241">
        <v>9</v>
      </c>
      <c r="E1241">
        <v>44</v>
      </c>
      <c r="F1241">
        <v>0.1972805417676633</v>
      </c>
      <c r="G1241">
        <v>1941.0288829559181</v>
      </c>
      <c r="H1241">
        <v>427.85529905683001</v>
      </c>
      <c r="I1241">
        <v>84.444444444444443</v>
      </c>
      <c r="J1241">
        <v>0.1972805417676633</v>
      </c>
      <c r="K1241">
        <v>1941.0288829559181</v>
      </c>
      <c r="L1241">
        <v>427.85529905683001</v>
      </c>
      <c r="M1241">
        <v>84.444444444444443</v>
      </c>
    </row>
    <row r="1242" spans="2:13" x14ac:dyDescent="0.25">
      <c r="B1242">
        <v>84.444444444444443</v>
      </c>
      <c r="C1242">
        <v>60</v>
      </c>
      <c r="D1242">
        <v>9</v>
      </c>
      <c r="E1242">
        <v>48</v>
      </c>
      <c r="F1242">
        <v>0.2070648864347297</v>
      </c>
      <c r="G1242">
        <v>1828.844833902355</v>
      </c>
      <c r="H1242">
        <v>371.35287927501969</v>
      </c>
      <c r="I1242">
        <v>84.444444444444443</v>
      </c>
      <c r="J1242">
        <v>0.2070648864347297</v>
      </c>
      <c r="K1242">
        <v>1828.844833902355</v>
      </c>
      <c r="L1242">
        <v>371.35287927501969</v>
      </c>
      <c r="M1242">
        <v>84.444444444444443</v>
      </c>
    </row>
    <row r="1243" spans="2:13" x14ac:dyDescent="0.25">
      <c r="B1243">
        <v>84.444444444444443</v>
      </c>
      <c r="C1243">
        <v>60</v>
      </c>
      <c r="D1243">
        <v>9</v>
      </c>
      <c r="E1243">
        <v>52</v>
      </c>
      <c r="F1243">
        <v>0.2178699617499642</v>
      </c>
      <c r="G1243">
        <v>1719.7657838231401</v>
      </c>
      <c r="H1243">
        <v>317.96298566676262</v>
      </c>
      <c r="I1243">
        <v>84.444444444444443</v>
      </c>
      <c r="J1243">
        <v>0.2178699617499642</v>
      </c>
      <c r="K1243">
        <v>1719.7657838231401</v>
      </c>
      <c r="L1243">
        <v>317.96298566676262</v>
      </c>
      <c r="M1243">
        <v>84.444444444444443</v>
      </c>
    </row>
    <row r="1244" spans="2:13" x14ac:dyDescent="0.25">
      <c r="B1244">
        <v>84.444444444444443</v>
      </c>
      <c r="C1244">
        <v>60</v>
      </c>
      <c r="D1244">
        <v>9</v>
      </c>
      <c r="E1244">
        <v>56</v>
      </c>
      <c r="F1244">
        <v>0.22984052513348721</v>
      </c>
      <c r="G1244">
        <v>1613.7908261973721</v>
      </c>
      <c r="H1244">
        <v>267.6859945980064</v>
      </c>
      <c r="I1244">
        <v>84.444444444444443</v>
      </c>
      <c r="J1244">
        <v>0.22984052513348721</v>
      </c>
      <c r="K1244">
        <v>1613.7908261973721</v>
      </c>
      <c r="L1244">
        <v>267.6859945980064</v>
      </c>
      <c r="M1244">
        <v>84.444444444444443</v>
      </c>
    </row>
    <row r="1245" spans="2:13" x14ac:dyDescent="0.25">
      <c r="B1245">
        <v>84.444444444444443</v>
      </c>
      <c r="C1245">
        <v>60</v>
      </c>
      <c r="D1245">
        <v>9</v>
      </c>
      <c r="E1245">
        <v>60</v>
      </c>
      <c r="F1245">
        <v>0.24314815429067019</v>
      </c>
      <c r="G1245">
        <v>1510.919408066678</v>
      </c>
      <c r="H1245">
        <v>220.52245659592549</v>
      </c>
      <c r="I1245">
        <v>84.444444444444443</v>
      </c>
      <c r="J1245">
        <v>0.24314815429067019</v>
      </c>
      <c r="K1245">
        <v>1510.919408066678</v>
      </c>
      <c r="L1245">
        <v>220.52245659592549</v>
      </c>
      <c r="M1245">
        <v>84.444444444444443</v>
      </c>
    </row>
    <row r="1246" spans="2:13" x14ac:dyDescent="0.25">
      <c r="B1246">
        <v>84.444444444444443</v>
      </c>
      <c r="C1246">
        <v>60</v>
      </c>
      <c r="D1246">
        <v>9</v>
      </c>
      <c r="E1246">
        <v>64</v>
      </c>
      <c r="F1246">
        <v>0.25799756256998257</v>
      </c>
      <c r="G1246">
        <v>1411.151160672041</v>
      </c>
      <c r="H1246">
        <v>176.4730532214588</v>
      </c>
      <c r="I1246">
        <v>84.444444444444443</v>
      </c>
      <c r="J1246">
        <v>0.25799756256998257</v>
      </c>
      <c r="K1246">
        <v>1411.151160672041</v>
      </c>
      <c r="L1246">
        <v>176.4730532214588</v>
      </c>
      <c r="M1246">
        <v>84.444444444444443</v>
      </c>
    </row>
    <row r="1247" spans="2:13" x14ac:dyDescent="0.25">
      <c r="B1247">
        <v>84.444444444444443</v>
      </c>
      <c r="C1247">
        <v>60</v>
      </c>
      <c r="D1247">
        <v>9</v>
      </c>
      <c r="E1247">
        <v>68</v>
      </c>
      <c r="F1247">
        <v>0.27463474476937422</v>
      </c>
      <c r="G1247">
        <v>1314.485807462522</v>
      </c>
      <c r="H1247">
        <v>135.53858091662221</v>
      </c>
      <c r="I1247">
        <v>84.444444444444443</v>
      </c>
      <c r="J1247">
        <v>0.27463474476937422</v>
      </c>
      <c r="K1247">
        <v>1314.485807462522</v>
      </c>
      <c r="L1247">
        <v>135.53858091662221</v>
      </c>
      <c r="M1247">
        <v>84.444444444444443</v>
      </c>
    </row>
    <row r="1248" spans="2:13" x14ac:dyDescent="0.25">
      <c r="B1248">
        <v>84.444444444444443</v>
      </c>
      <c r="C1248">
        <v>60</v>
      </c>
      <c r="D1248">
        <v>9</v>
      </c>
      <c r="E1248">
        <v>72</v>
      </c>
      <c r="F1248">
        <v>0.29335760136858852</v>
      </c>
      <c r="G1248">
        <v>1220.923115861287</v>
      </c>
      <c r="H1248">
        <v>97.719950060392065</v>
      </c>
      <c r="I1248">
        <v>84.444444444444443</v>
      </c>
      <c r="J1248">
        <v>0.29335760136858852</v>
      </c>
      <c r="K1248">
        <v>1220.923115861287</v>
      </c>
      <c r="L1248">
        <v>97.719950060392065</v>
      </c>
      <c r="M1248">
        <v>84.444444444444443</v>
      </c>
    </row>
    <row r="1249" spans="2:13" x14ac:dyDescent="0.25">
      <c r="B1249">
        <v>84.444444444444443</v>
      </c>
      <c r="C1249">
        <v>60</v>
      </c>
      <c r="D1249">
        <v>9</v>
      </c>
      <c r="E1249">
        <v>76</v>
      </c>
      <c r="F1249">
        <v>0.31452996164017999</v>
      </c>
      <c r="G1249">
        <v>1130.462875169065</v>
      </c>
      <c r="H1249">
        <v>63.018192973986103</v>
      </c>
      <c r="I1249">
        <v>84.444444444444443</v>
      </c>
      <c r="J1249">
        <v>0.31452996164017999</v>
      </c>
      <c r="K1249">
        <v>1130.462875169065</v>
      </c>
      <c r="L1249">
        <v>63.018192973986103</v>
      </c>
      <c r="M1249">
        <v>84.444444444444443</v>
      </c>
    </row>
    <row r="1250" spans="2:13" x14ac:dyDescent="0.25">
      <c r="B1250">
        <v>84.444444444444443</v>
      </c>
      <c r="C1250">
        <v>60</v>
      </c>
      <c r="D1250">
        <v>9</v>
      </c>
      <c r="E1250">
        <v>80</v>
      </c>
      <c r="F1250">
        <v>0.33860033547847401</v>
      </c>
      <c r="G1250">
        <v>1043.1048906808089</v>
      </c>
      <c r="H1250">
        <v>31.434477313255599</v>
      </c>
      <c r="I1250">
        <v>84.444444444444443</v>
      </c>
      <c r="J1250">
        <v>0.33860033547847401</v>
      </c>
      <c r="K1250">
        <v>1043.1048906808089</v>
      </c>
      <c r="L1250">
        <v>31.434477313255599</v>
      </c>
      <c r="M1250">
        <v>84.444444444444443</v>
      </c>
    </row>
    <row r="1251" spans="2:13" x14ac:dyDescent="0.25">
      <c r="B1251">
        <v>84.444444444444443</v>
      </c>
      <c r="C1251">
        <v>60</v>
      </c>
      <c r="D1251">
        <v>10</v>
      </c>
      <c r="E1251">
        <v>20</v>
      </c>
      <c r="F1251">
        <v>0.1542233629401546</v>
      </c>
      <c r="G1251">
        <v>2679.622131166866</v>
      </c>
      <c r="H1251">
        <v>832.29669582723318</v>
      </c>
      <c r="I1251">
        <v>84.444444444444443</v>
      </c>
      <c r="J1251">
        <v>0.1542233629401546</v>
      </c>
      <c r="K1251">
        <v>2679.622131166866</v>
      </c>
      <c r="L1251">
        <v>832.29669582723318</v>
      </c>
      <c r="M1251">
        <v>84.444444444444443</v>
      </c>
    </row>
    <row r="1252" spans="2:13" x14ac:dyDescent="0.25">
      <c r="B1252">
        <v>84.444444444444443</v>
      </c>
      <c r="C1252">
        <v>60</v>
      </c>
      <c r="D1252">
        <v>10</v>
      </c>
      <c r="E1252">
        <v>24</v>
      </c>
      <c r="F1252">
        <v>0.157717293227156</v>
      </c>
      <c r="G1252">
        <v>2590.3862185270409</v>
      </c>
      <c r="H1252">
        <v>769.47491780480016</v>
      </c>
      <c r="I1252">
        <v>84.444444444444443</v>
      </c>
      <c r="J1252">
        <v>0.157717293227156</v>
      </c>
      <c r="K1252">
        <v>2590.3862185270409</v>
      </c>
      <c r="L1252">
        <v>769.47491780480016</v>
      </c>
      <c r="M1252">
        <v>84.444444444444443</v>
      </c>
    </row>
    <row r="1253" spans="2:13" x14ac:dyDescent="0.25">
      <c r="B1253">
        <v>84.444444444444443</v>
      </c>
      <c r="C1253">
        <v>60</v>
      </c>
      <c r="D1253">
        <v>10</v>
      </c>
      <c r="E1253">
        <v>28</v>
      </c>
      <c r="F1253">
        <v>0.1638324921694532</v>
      </c>
      <c r="G1253">
        <v>2460.1073546988828</v>
      </c>
      <c r="H1253">
        <v>696.09913790236465</v>
      </c>
      <c r="I1253">
        <v>84.444444444444443</v>
      </c>
      <c r="J1253">
        <v>0.1638324921694532</v>
      </c>
      <c r="K1253">
        <v>2460.1073546988828</v>
      </c>
      <c r="L1253">
        <v>696.09913790236465</v>
      </c>
      <c r="M1253">
        <v>84.444444444444443</v>
      </c>
    </row>
    <row r="1254" spans="2:13" x14ac:dyDescent="0.25">
      <c r="B1254">
        <v>84.444444444444443</v>
      </c>
      <c r="C1254">
        <v>60</v>
      </c>
      <c r="D1254">
        <v>10</v>
      </c>
      <c r="E1254">
        <v>32</v>
      </c>
      <c r="F1254">
        <v>0.17049945681648229</v>
      </c>
      <c r="G1254">
        <v>2333.037048810168</v>
      </c>
      <c r="H1254">
        <v>625.9128845045916</v>
      </c>
      <c r="I1254">
        <v>84.444444444444443</v>
      </c>
      <c r="J1254">
        <v>0.17049945681648229</v>
      </c>
      <c r="K1254">
        <v>2333.037048810168</v>
      </c>
      <c r="L1254">
        <v>625.9128845045916</v>
      </c>
      <c r="M1254">
        <v>84.444444444444443</v>
      </c>
    </row>
    <row r="1255" spans="2:13" x14ac:dyDescent="0.25">
      <c r="B1255">
        <v>84.444444444444443</v>
      </c>
      <c r="C1255">
        <v>60</v>
      </c>
      <c r="D1255">
        <v>10</v>
      </c>
      <c r="E1255">
        <v>36</v>
      </c>
      <c r="F1255">
        <v>0.17778559847027081</v>
      </c>
      <c r="G1255">
        <v>2209.1573691369708</v>
      </c>
      <c r="H1255">
        <v>558.91042824629949</v>
      </c>
      <c r="I1255">
        <v>84.444444444444443</v>
      </c>
      <c r="J1255">
        <v>0.17778559847027081</v>
      </c>
      <c r="K1255">
        <v>2209.1573691369708</v>
      </c>
      <c r="L1255">
        <v>558.91042824629949</v>
      </c>
      <c r="M1255">
        <v>84.444444444444443</v>
      </c>
    </row>
    <row r="1256" spans="2:13" x14ac:dyDescent="0.25">
      <c r="B1256">
        <v>84.444444444444443</v>
      </c>
      <c r="C1256">
        <v>60</v>
      </c>
      <c r="D1256">
        <v>10</v>
      </c>
      <c r="E1256">
        <v>40</v>
      </c>
      <c r="F1256">
        <v>0.18576842861312581</v>
      </c>
      <c r="G1256">
        <v>2088.4591199907172</v>
      </c>
      <c r="H1256">
        <v>495.089152090597</v>
      </c>
      <c r="I1256">
        <v>84.444444444444443</v>
      </c>
      <c r="J1256">
        <v>0.18576842861312581</v>
      </c>
      <c r="K1256">
        <v>2088.4591199907172</v>
      </c>
      <c r="L1256">
        <v>495.089152090597</v>
      </c>
      <c r="M1256">
        <v>84.444444444444443</v>
      </c>
    </row>
    <row r="1257" spans="2:13" x14ac:dyDescent="0.25">
      <c r="B1257">
        <v>84.444444444444443</v>
      </c>
      <c r="C1257">
        <v>60</v>
      </c>
      <c r="D1257">
        <v>10</v>
      </c>
      <c r="E1257">
        <v>44</v>
      </c>
      <c r="F1257">
        <v>0.19453772267093741</v>
      </c>
      <c r="G1257">
        <v>1970.937432821974</v>
      </c>
      <c r="H1257">
        <v>434.44796649120008</v>
      </c>
      <c r="I1257">
        <v>84.444444444444443</v>
      </c>
      <c r="J1257">
        <v>0.19453772267093741</v>
      </c>
      <c r="K1257">
        <v>1970.937432821974</v>
      </c>
      <c r="L1257">
        <v>434.44796649120008</v>
      </c>
      <c r="M1257">
        <v>84.444444444444443</v>
      </c>
    </row>
    <row r="1258" spans="2:13" x14ac:dyDescent="0.25">
      <c r="B1258">
        <v>84.444444444444443</v>
      </c>
      <c r="C1258">
        <v>60</v>
      </c>
      <c r="D1258">
        <v>10</v>
      </c>
      <c r="E1258">
        <v>48</v>
      </c>
      <c r="F1258">
        <v>0.20419809827740781</v>
      </c>
      <c r="G1258">
        <v>1856.5896430660271</v>
      </c>
      <c r="H1258">
        <v>376.98656630943611</v>
      </c>
      <c r="I1258">
        <v>84.444444444444443</v>
      </c>
      <c r="J1258">
        <v>0.20419809827740781</v>
      </c>
      <c r="K1258">
        <v>1856.5896430660271</v>
      </c>
      <c r="L1258">
        <v>376.98656630943611</v>
      </c>
      <c r="M1258">
        <v>84.444444444444443</v>
      </c>
    </row>
    <row r="1259" spans="2:13" x14ac:dyDescent="0.25">
      <c r="B1259">
        <v>84.444444444444443</v>
      </c>
      <c r="C1259">
        <v>60</v>
      </c>
      <c r="D1259">
        <v>10</v>
      </c>
      <c r="E1259">
        <v>52</v>
      </c>
      <c r="F1259">
        <v>0.21487217898377861</v>
      </c>
      <c r="G1259">
        <v>1745.4142463521259</v>
      </c>
      <c r="H1259">
        <v>322.70507603881492</v>
      </c>
      <c r="I1259">
        <v>84.444444444444443</v>
      </c>
      <c r="J1259">
        <v>0.21487217898377861</v>
      </c>
      <c r="K1259">
        <v>1745.4142463521259</v>
      </c>
      <c r="L1259">
        <v>322.70507603881492</v>
      </c>
      <c r="M1259">
        <v>84.444444444444443</v>
      </c>
    </row>
    <row r="1260" spans="2:13" x14ac:dyDescent="0.25">
      <c r="B1260">
        <v>84.444444444444443</v>
      </c>
      <c r="C1260">
        <v>60</v>
      </c>
      <c r="D1260">
        <v>10</v>
      </c>
      <c r="E1260">
        <v>56</v>
      </c>
      <c r="F1260">
        <v>0.2267045450673959</v>
      </c>
      <c r="G1260">
        <v>1637.4103659159009</v>
      </c>
      <c r="H1260">
        <v>271.603876256918</v>
      </c>
      <c r="I1260">
        <v>84.444444444444443</v>
      </c>
      <c r="J1260">
        <v>0.2267045450673959</v>
      </c>
      <c r="K1260">
        <v>1637.4103659159009</v>
      </c>
      <c r="L1260">
        <v>271.603876256918</v>
      </c>
      <c r="M1260">
        <v>84.444444444444443</v>
      </c>
    </row>
    <row r="1261" spans="2:13" x14ac:dyDescent="0.25">
      <c r="B1261">
        <v>84.444444444444443</v>
      </c>
      <c r="C1261">
        <v>60</v>
      </c>
      <c r="D1261">
        <v>10</v>
      </c>
      <c r="E1261">
        <v>60</v>
      </c>
      <c r="F1261">
        <v>0.2398667293596749</v>
      </c>
      <c r="G1261">
        <v>1532.5774689380901</v>
      </c>
      <c r="H1261">
        <v>223.6835178586413</v>
      </c>
      <c r="I1261">
        <v>84.444444444444443</v>
      </c>
      <c r="J1261">
        <v>0.2398667293596749</v>
      </c>
      <c r="K1261">
        <v>1532.5774689380901</v>
      </c>
      <c r="L1261">
        <v>223.6835178586413</v>
      </c>
      <c r="M1261">
        <v>84.444444444444443</v>
      </c>
    </row>
    <row r="1262" spans="2:13" x14ac:dyDescent="0.25">
      <c r="B1262">
        <v>84.444444444444443</v>
      </c>
      <c r="C1262">
        <v>60</v>
      </c>
      <c r="D1262">
        <v>10</v>
      </c>
      <c r="E1262">
        <v>64</v>
      </c>
      <c r="F1262">
        <v>0.25456360337043982</v>
      </c>
      <c r="G1262">
        <v>1430.915210041273</v>
      </c>
      <c r="H1262">
        <v>178.94468124323819</v>
      </c>
      <c r="I1262">
        <v>84.444444444444443</v>
      </c>
      <c r="J1262">
        <v>0.25456360337043982</v>
      </c>
      <c r="K1262">
        <v>1430.915210041273</v>
      </c>
      <c r="L1262">
        <v>178.94468124323819</v>
      </c>
      <c r="M1262">
        <v>84.444444444444443</v>
      </c>
    </row>
    <row r="1263" spans="2:13" x14ac:dyDescent="0.25">
      <c r="B1263">
        <v>84.444444444444443</v>
      </c>
      <c r="C1263">
        <v>60</v>
      </c>
      <c r="D1263">
        <v>10</v>
      </c>
      <c r="E1263">
        <v>68</v>
      </c>
      <c r="F1263">
        <v>0.27104162834777518</v>
      </c>
      <c r="G1263">
        <v>1332.4233435197871</v>
      </c>
      <c r="H1263">
        <v>137.38815999844289</v>
      </c>
      <c r="I1263">
        <v>84.444444444444443</v>
      </c>
      <c r="J1263">
        <v>0.27104162834777518</v>
      </c>
      <c r="K1263">
        <v>1332.4233435197871</v>
      </c>
      <c r="L1263">
        <v>137.38815999844289</v>
      </c>
      <c r="M1263">
        <v>84.444444444444443</v>
      </c>
    </row>
    <row r="1264" spans="2:13" x14ac:dyDescent="0.25">
      <c r="B1264">
        <v>84.444444444444443</v>
      </c>
      <c r="C1264">
        <v>60</v>
      </c>
      <c r="D1264">
        <v>10</v>
      </c>
      <c r="E1264">
        <v>72</v>
      </c>
      <c r="F1264">
        <v>0.28959963602831329</v>
      </c>
      <c r="G1264">
        <v>1237.1016752626099</v>
      </c>
      <c r="H1264">
        <v>99.014858791102967</v>
      </c>
      <c r="I1264">
        <v>84.444444444444443</v>
      </c>
      <c r="J1264">
        <v>0.28959963602831329</v>
      </c>
      <c r="K1264">
        <v>1237.1016752626099</v>
      </c>
      <c r="L1264">
        <v>99.014858791102967</v>
      </c>
      <c r="M1264">
        <v>84.444444444444443</v>
      </c>
    </row>
    <row r="1265" spans="2:13" x14ac:dyDescent="0.25">
      <c r="B1265">
        <v>84.444444444444443</v>
      </c>
      <c r="C1265">
        <v>60</v>
      </c>
      <c r="D1265">
        <v>10</v>
      </c>
      <c r="E1265">
        <v>76</v>
      </c>
      <c r="F1265">
        <v>0.31060308586779101</v>
      </c>
      <c r="G1265">
        <v>1144.9500390265159</v>
      </c>
      <c r="H1265">
        <v>63.825799898117317</v>
      </c>
      <c r="I1265">
        <v>84.444444444444443</v>
      </c>
      <c r="J1265">
        <v>0.31060308586779101</v>
      </c>
      <c r="K1265">
        <v>1144.9500390265159</v>
      </c>
      <c r="L1265">
        <v>63.825799898117317</v>
      </c>
      <c r="M1265">
        <v>84.444444444444443</v>
      </c>
    </row>
    <row r="1266" spans="2:13" x14ac:dyDescent="0.25">
      <c r="B1266">
        <v>84.444444444444443</v>
      </c>
      <c r="C1266">
        <v>60</v>
      </c>
      <c r="D1266">
        <v>10</v>
      </c>
      <c r="E1266">
        <v>80</v>
      </c>
      <c r="F1266">
        <v>0.33450317034609328</v>
      </c>
      <c r="G1266">
        <v>1055.9682884228821</v>
      </c>
      <c r="H1266">
        <v>31.822135134813479</v>
      </c>
      <c r="I1266">
        <v>84.444444444444443</v>
      </c>
      <c r="J1266">
        <v>0.33450317034609328</v>
      </c>
      <c r="K1266">
        <v>1055.9682884228821</v>
      </c>
      <c r="L1266">
        <v>31.822135134813479</v>
      </c>
      <c r="M1266">
        <v>84.444444444444443</v>
      </c>
    </row>
    <row r="1267" spans="2:13" x14ac:dyDescent="0.25">
      <c r="B1267">
        <v>84.444444444444443</v>
      </c>
      <c r="C1267">
        <v>60</v>
      </c>
      <c r="D1267">
        <v>11</v>
      </c>
      <c r="E1267">
        <v>20</v>
      </c>
      <c r="F1267">
        <v>0.15209464529367861</v>
      </c>
      <c r="G1267">
        <v>2723.9092691128221</v>
      </c>
      <c r="H1267">
        <v>846.05239647949338</v>
      </c>
      <c r="I1267">
        <v>84.444444444444443</v>
      </c>
      <c r="J1267">
        <v>0.15209464529367861</v>
      </c>
      <c r="K1267">
        <v>2723.9092691128221</v>
      </c>
      <c r="L1267">
        <v>846.05239647949338</v>
      </c>
      <c r="M1267">
        <v>84.444444444444443</v>
      </c>
    </row>
    <row r="1268" spans="2:13" x14ac:dyDescent="0.25">
      <c r="B1268">
        <v>84.444444444444443</v>
      </c>
      <c r="C1268">
        <v>60</v>
      </c>
      <c r="D1268">
        <v>11</v>
      </c>
      <c r="E1268">
        <v>24</v>
      </c>
      <c r="F1268">
        <v>0.15593837050165621</v>
      </c>
      <c r="G1268">
        <v>2624.8625915695302</v>
      </c>
      <c r="H1268">
        <v>779.71615070921666</v>
      </c>
      <c r="I1268">
        <v>84.444444444444443</v>
      </c>
      <c r="J1268">
        <v>0.15593837050165621</v>
      </c>
      <c r="K1268">
        <v>2624.8625915695302</v>
      </c>
      <c r="L1268">
        <v>779.71615070921666</v>
      </c>
      <c r="M1268">
        <v>84.444444444444443</v>
      </c>
    </row>
    <row r="1269" spans="2:13" x14ac:dyDescent="0.25">
      <c r="B1269">
        <v>84.444444444444443</v>
      </c>
      <c r="C1269">
        <v>60</v>
      </c>
      <c r="D1269">
        <v>11</v>
      </c>
      <c r="E1269">
        <v>28</v>
      </c>
      <c r="F1269">
        <v>0.1619787497951943</v>
      </c>
      <c r="G1269">
        <v>2492.5064679840548</v>
      </c>
      <c r="H1269">
        <v>705.26663881030697</v>
      </c>
      <c r="I1269">
        <v>84.444444444444443</v>
      </c>
      <c r="J1269">
        <v>0.1619787497951943</v>
      </c>
      <c r="K1269">
        <v>2492.5064679840548</v>
      </c>
      <c r="L1269">
        <v>705.26663881030697</v>
      </c>
      <c r="M1269">
        <v>84.444444444444443</v>
      </c>
    </row>
    <row r="1270" spans="2:13" x14ac:dyDescent="0.25">
      <c r="B1270">
        <v>84.444444444444443</v>
      </c>
      <c r="C1270">
        <v>60</v>
      </c>
      <c r="D1270">
        <v>11</v>
      </c>
      <c r="E1270">
        <v>32</v>
      </c>
      <c r="F1270">
        <v>0.16856674930132809</v>
      </c>
      <c r="G1270">
        <v>2363.4123551212961</v>
      </c>
      <c r="H1270">
        <v>634.0620626932382</v>
      </c>
      <c r="I1270">
        <v>84.444444444444443</v>
      </c>
      <c r="J1270">
        <v>0.16856674930132809</v>
      </c>
      <c r="K1270">
        <v>2363.4123551212961</v>
      </c>
      <c r="L1270">
        <v>634.0620626932382</v>
      </c>
      <c r="M1270">
        <v>84.444444444444443</v>
      </c>
    </row>
    <row r="1271" spans="2:13" x14ac:dyDescent="0.25">
      <c r="B1271">
        <v>84.444444444444443</v>
      </c>
      <c r="C1271">
        <v>60</v>
      </c>
      <c r="D1271">
        <v>11</v>
      </c>
      <c r="E1271">
        <v>36</v>
      </c>
      <c r="F1271">
        <v>0.17576947216975761</v>
      </c>
      <c r="G1271">
        <v>2237.563570800347</v>
      </c>
      <c r="H1271">
        <v>566.09713173234252</v>
      </c>
      <c r="I1271">
        <v>84.444444444444443</v>
      </c>
      <c r="J1271">
        <v>0.17576947216975761</v>
      </c>
      <c r="K1271">
        <v>2237.563570800347</v>
      </c>
      <c r="L1271">
        <v>566.09713173234252</v>
      </c>
      <c r="M1271">
        <v>84.444444444444443</v>
      </c>
    </row>
    <row r="1272" spans="2:13" x14ac:dyDescent="0.25">
      <c r="B1272">
        <v>84.444444444444443</v>
      </c>
      <c r="C1272">
        <v>60</v>
      </c>
      <c r="D1272">
        <v>11</v>
      </c>
      <c r="E1272">
        <v>40</v>
      </c>
      <c r="F1272">
        <v>0.18366415091535659</v>
      </c>
      <c r="G1272">
        <v>2114.951615050084</v>
      </c>
      <c r="H1272">
        <v>501.36946714588112</v>
      </c>
      <c r="I1272">
        <v>84.444444444444443</v>
      </c>
      <c r="J1272">
        <v>0.18366415091535659</v>
      </c>
      <c r="K1272">
        <v>2114.951615050084</v>
      </c>
      <c r="L1272">
        <v>501.36946714588112</v>
      </c>
      <c r="M1272">
        <v>84.444444444444443</v>
      </c>
    </row>
    <row r="1273" spans="2:13" x14ac:dyDescent="0.25">
      <c r="B1273">
        <v>84.444444444444443</v>
      </c>
      <c r="C1273">
        <v>60</v>
      </c>
      <c r="D1273">
        <v>11</v>
      </c>
      <c r="E1273">
        <v>44</v>
      </c>
      <c r="F1273">
        <v>0.1923403131893012</v>
      </c>
      <c r="G1273">
        <v>1995.5719823718489</v>
      </c>
      <c r="H1273">
        <v>439.8781044227278</v>
      </c>
      <c r="I1273">
        <v>84.444444444444443</v>
      </c>
      <c r="J1273">
        <v>0.1923403131893012</v>
      </c>
      <c r="K1273">
        <v>1995.5719823718489</v>
      </c>
      <c r="L1273">
        <v>439.8781044227278</v>
      </c>
      <c r="M1273">
        <v>84.444444444444443</v>
      </c>
    </row>
    <row r="1274" spans="2:13" x14ac:dyDescent="0.25">
      <c r="B1274">
        <v>84.444444444444443</v>
      </c>
      <c r="C1274">
        <v>60</v>
      </c>
      <c r="D1274">
        <v>11</v>
      </c>
      <c r="E1274">
        <v>48</v>
      </c>
      <c r="F1274">
        <v>0.20190236793798061</v>
      </c>
      <c r="G1274">
        <v>1879.422199847023</v>
      </c>
      <c r="H1274">
        <v>381.62280743739018</v>
      </c>
      <c r="I1274">
        <v>84.444444444444443</v>
      </c>
      <c r="J1274">
        <v>0.20190236793798061</v>
      </c>
      <c r="K1274">
        <v>1879.422199847023</v>
      </c>
      <c r="L1274">
        <v>381.62280743739018</v>
      </c>
      <c r="M1274">
        <v>84.444444444444443</v>
      </c>
    </row>
    <row r="1275" spans="2:13" x14ac:dyDescent="0.25">
      <c r="B1275">
        <v>84.444444444444443</v>
      </c>
      <c r="C1275">
        <v>60</v>
      </c>
      <c r="D1275">
        <v>11</v>
      </c>
      <c r="E1275">
        <v>52</v>
      </c>
      <c r="F1275">
        <v>0.21247278602100961</v>
      </c>
      <c r="G1275">
        <v>1766.500875117634</v>
      </c>
      <c r="H1275">
        <v>326.60374379225522</v>
      </c>
      <c r="I1275">
        <v>84.444444444444443</v>
      </c>
      <c r="J1275">
        <v>0.21247278602100961</v>
      </c>
      <c r="K1275">
        <v>1766.500875117634</v>
      </c>
      <c r="L1275">
        <v>326.60374379225522</v>
      </c>
      <c r="M1275">
        <v>84.444444444444443</v>
      </c>
    </row>
    <row r="1276" spans="2:13" x14ac:dyDescent="0.25">
      <c r="B1276">
        <v>84.444444444444443</v>
      </c>
      <c r="C1276">
        <v>60</v>
      </c>
      <c r="D1276">
        <v>11</v>
      </c>
      <c r="E1276">
        <v>56</v>
      </c>
      <c r="F1276">
        <v>0.22419607929067109</v>
      </c>
      <c r="G1276">
        <v>1656.8072107485509</v>
      </c>
      <c r="H1276">
        <v>274.82132532361283</v>
      </c>
      <c r="I1276">
        <v>84.444444444444443</v>
      </c>
      <c r="J1276">
        <v>0.22419607929067109</v>
      </c>
      <c r="K1276">
        <v>1656.8072107485509</v>
      </c>
      <c r="L1276">
        <v>274.82132532361283</v>
      </c>
      <c r="M1276">
        <v>84.444444444444443</v>
      </c>
    </row>
    <row r="1277" spans="2:13" x14ac:dyDescent="0.25">
      <c r="B1277">
        <v>84.444444444444443</v>
      </c>
      <c r="C1277">
        <v>60</v>
      </c>
      <c r="D1277">
        <v>11</v>
      </c>
      <c r="E1277">
        <v>60</v>
      </c>
      <c r="F1277">
        <v>0.23724383977867081</v>
      </c>
      <c r="G1277">
        <v>1550.3407426077231</v>
      </c>
      <c r="H1277">
        <v>226.27612803971061</v>
      </c>
      <c r="I1277">
        <v>84.444444444444443</v>
      </c>
      <c r="J1277">
        <v>0.23724383977867081</v>
      </c>
      <c r="K1277">
        <v>1550.3407426077231</v>
      </c>
      <c r="L1277">
        <v>226.27612803971061</v>
      </c>
      <c r="M1277">
        <v>84.444444444444443</v>
      </c>
    </row>
    <row r="1278" spans="2:13" x14ac:dyDescent="0.25">
      <c r="B1278">
        <v>84.444444444444443</v>
      </c>
      <c r="C1278">
        <v>60</v>
      </c>
      <c r="D1278">
        <v>11</v>
      </c>
      <c r="E1278">
        <v>64</v>
      </c>
      <c r="F1278">
        <v>0.25182119033696571</v>
      </c>
      <c r="G1278">
        <v>1447.101192683994</v>
      </c>
      <c r="H1278">
        <v>180.96885302353931</v>
      </c>
      <c r="I1278">
        <v>84.444444444444443</v>
      </c>
      <c r="J1278">
        <v>0.25182119033696571</v>
      </c>
      <c r="K1278">
        <v>1447.101192683994</v>
      </c>
      <c r="L1278">
        <v>180.96885302353931</v>
      </c>
      <c r="M1278">
        <v>84.444444444444443</v>
      </c>
    </row>
    <row r="1279" spans="2:13" x14ac:dyDescent="0.25">
      <c r="B1279">
        <v>84.444444444444443</v>
      </c>
      <c r="C1279">
        <v>60</v>
      </c>
      <c r="D1279">
        <v>11</v>
      </c>
      <c r="E1279">
        <v>68</v>
      </c>
      <c r="F1279">
        <v>0.26817513098829421</v>
      </c>
      <c r="G1279">
        <v>1347.0883843933391</v>
      </c>
      <c r="H1279">
        <v>138.90031004429349</v>
      </c>
      <c r="I1279">
        <v>84.444444444444443</v>
      </c>
      <c r="J1279">
        <v>0.26817513098829421</v>
      </c>
      <c r="K1279">
        <v>1347.0883843933391</v>
      </c>
      <c r="L1279">
        <v>138.90031004429349</v>
      </c>
      <c r="M1279">
        <v>84.444444444444443</v>
      </c>
    </row>
    <row r="1280" spans="2:13" x14ac:dyDescent="0.25">
      <c r="B1280">
        <v>84.444444444444443</v>
      </c>
      <c r="C1280">
        <v>60</v>
      </c>
      <c r="D1280">
        <v>11</v>
      </c>
      <c r="E1280">
        <v>72</v>
      </c>
      <c r="F1280">
        <v>0.2866054607464798</v>
      </c>
      <c r="G1280">
        <v>1250.302194690453</v>
      </c>
      <c r="H1280">
        <v>100.0714146581541</v>
      </c>
      <c r="I1280">
        <v>84.444444444444443</v>
      </c>
      <c r="J1280">
        <v>0.2866054607464798</v>
      </c>
      <c r="K1280">
        <v>1250.302194690453</v>
      </c>
      <c r="L1280">
        <v>100.0714146581541</v>
      </c>
      <c r="M1280">
        <v>84.444444444444443</v>
      </c>
    </row>
    <row r="1281" spans="2:13" x14ac:dyDescent="0.25">
      <c r="B1281">
        <v>84.444444444444443</v>
      </c>
      <c r="C1281">
        <v>60</v>
      </c>
      <c r="D1281">
        <v>11</v>
      </c>
      <c r="E1281">
        <v>76</v>
      </c>
      <c r="F1281">
        <v>0.30747924521228431</v>
      </c>
      <c r="G1281">
        <v>1156.7425293410879</v>
      </c>
      <c r="H1281">
        <v>64.483193728032205</v>
      </c>
      <c r="I1281">
        <v>84.444444444444443</v>
      </c>
      <c r="J1281">
        <v>0.30747924521228431</v>
      </c>
      <c r="K1281">
        <v>1156.7425293410879</v>
      </c>
      <c r="L1281">
        <v>64.483193728032205</v>
      </c>
      <c r="M1281">
        <v>84.444444444444443</v>
      </c>
    </row>
    <row r="1282" spans="2:13" x14ac:dyDescent="0.25">
      <c r="B1282">
        <v>84.444444444444443</v>
      </c>
      <c r="C1282">
        <v>60</v>
      </c>
      <c r="D1282">
        <v>11</v>
      </c>
      <c r="E1282">
        <v>80</v>
      </c>
      <c r="F1282">
        <v>0.33125023889886068</v>
      </c>
      <c r="G1282">
        <v>1066.4093134774459</v>
      </c>
      <c r="H1282">
        <v>32.136796326091087</v>
      </c>
      <c r="I1282">
        <v>84.444444444444443</v>
      </c>
      <c r="J1282">
        <v>0.33125023889886068</v>
      </c>
      <c r="K1282">
        <v>1066.4093134774459</v>
      </c>
      <c r="L1282">
        <v>32.136796326091087</v>
      </c>
      <c r="M1282">
        <v>84.444444444444443</v>
      </c>
    </row>
    <row r="1283" spans="2:13" x14ac:dyDescent="0.25">
      <c r="B1283">
        <v>84.444444444444443</v>
      </c>
      <c r="C1283">
        <v>60</v>
      </c>
      <c r="D1283">
        <v>12</v>
      </c>
      <c r="E1283">
        <v>20</v>
      </c>
      <c r="F1283">
        <v>0.1503867262591187</v>
      </c>
      <c r="G1283">
        <v>2760.5145170745691</v>
      </c>
      <c r="H1283">
        <v>857.42208790092343</v>
      </c>
      <c r="I1283">
        <v>84.444444444444443</v>
      </c>
      <c r="J1283">
        <v>0.1503867262591187</v>
      </c>
      <c r="K1283">
        <v>2760.5145170745691</v>
      </c>
      <c r="L1283">
        <v>857.42208790092343</v>
      </c>
      <c r="M1283">
        <v>84.444444444444443</v>
      </c>
    </row>
    <row r="1284" spans="2:13" x14ac:dyDescent="0.25">
      <c r="B1284">
        <v>84.444444444444443</v>
      </c>
      <c r="C1284">
        <v>60</v>
      </c>
      <c r="D1284">
        <v>12</v>
      </c>
      <c r="E1284">
        <v>24</v>
      </c>
      <c r="F1284">
        <v>0.15448610045981279</v>
      </c>
      <c r="G1284">
        <v>2653.696173392847</v>
      </c>
      <c r="H1284">
        <v>788.28119428170396</v>
      </c>
      <c r="I1284">
        <v>84.444444444444443</v>
      </c>
      <c r="J1284">
        <v>0.15448610045981279</v>
      </c>
      <c r="K1284">
        <v>2653.696173392847</v>
      </c>
      <c r="L1284">
        <v>788.28119428170396</v>
      </c>
      <c r="M1284">
        <v>84.444444444444443</v>
      </c>
    </row>
    <row r="1285" spans="2:13" x14ac:dyDescent="0.25">
      <c r="B1285">
        <v>84.444444444444443</v>
      </c>
      <c r="C1285">
        <v>60</v>
      </c>
      <c r="D1285">
        <v>12</v>
      </c>
      <c r="E1285">
        <v>28</v>
      </c>
      <c r="F1285">
        <v>0.16046575024385579</v>
      </c>
      <c r="G1285">
        <v>2519.5895658815448</v>
      </c>
      <c r="H1285">
        <v>712.92995101597592</v>
      </c>
      <c r="I1285">
        <v>84.444444444444443</v>
      </c>
      <c r="J1285">
        <v>0.16046575024385579</v>
      </c>
      <c r="K1285">
        <v>2519.5895658815448</v>
      </c>
      <c r="L1285">
        <v>712.92995101597592</v>
      </c>
      <c r="M1285">
        <v>84.444444444444443</v>
      </c>
    </row>
    <row r="1286" spans="2:13" x14ac:dyDescent="0.25">
      <c r="B1286">
        <v>84.444444444444443</v>
      </c>
      <c r="C1286">
        <v>60</v>
      </c>
      <c r="D1286">
        <v>12</v>
      </c>
      <c r="E1286">
        <v>32</v>
      </c>
      <c r="F1286">
        <v>0.16698974084922141</v>
      </c>
      <c r="G1286">
        <v>2388.7896234587852</v>
      </c>
      <c r="H1286">
        <v>640.8703582651093</v>
      </c>
      <c r="I1286">
        <v>84.444444444444443</v>
      </c>
      <c r="J1286">
        <v>0.16698974084922141</v>
      </c>
      <c r="K1286">
        <v>2388.7896234587852</v>
      </c>
      <c r="L1286">
        <v>640.8703582651093</v>
      </c>
      <c r="M1286">
        <v>84.444444444444443</v>
      </c>
    </row>
    <row r="1287" spans="2:13" x14ac:dyDescent="0.25">
      <c r="B1287">
        <v>84.444444444444443</v>
      </c>
      <c r="C1287">
        <v>60</v>
      </c>
      <c r="D1287">
        <v>12</v>
      </c>
      <c r="E1287">
        <v>36</v>
      </c>
      <c r="F1287">
        <v>0.17412494669662029</v>
      </c>
      <c r="G1287">
        <v>2261.2807988176969</v>
      </c>
      <c r="H1287">
        <v>572.09754164115247</v>
      </c>
      <c r="I1287">
        <v>84.444444444444443</v>
      </c>
      <c r="J1287">
        <v>0.17412494669662029</v>
      </c>
      <c r="K1287">
        <v>2261.2807988176969</v>
      </c>
      <c r="L1287">
        <v>572.09754164115247</v>
      </c>
      <c r="M1287">
        <v>84.444444444444443</v>
      </c>
    </row>
    <row r="1288" spans="2:13" x14ac:dyDescent="0.25">
      <c r="B1288">
        <v>84.444444444444443</v>
      </c>
      <c r="C1288">
        <v>60</v>
      </c>
      <c r="D1288">
        <v>12</v>
      </c>
      <c r="E1288">
        <v>40</v>
      </c>
      <c r="F1288">
        <v>0.1819484013008118</v>
      </c>
      <c r="G1288">
        <v>2137.0552419871278</v>
      </c>
      <c r="H1288">
        <v>506.6093623270844</v>
      </c>
      <c r="I1288">
        <v>84.444444444444443</v>
      </c>
      <c r="J1288">
        <v>0.1819484013008118</v>
      </c>
      <c r="K1288">
        <v>2137.0552419871278</v>
      </c>
      <c r="L1288">
        <v>506.6093623270844</v>
      </c>
      <c r="M1288">
        <v>84.444444444444443</v>
      </c>
    </row>
    <row r="1289" spans="2:13" x14ac:dyDescent="0.25">
      <c r="B1289">
        <v>84.444444444444443</v>
      </c>
      <c r="C1289">
        <v>60</v>
      </c>
      <c r="D1289">
        <v>12</v>
      </c>
      <c r="E1289">
        <v>44</v>
      </c>
      <c r="F1289">
        <v>0.19054946537104989</v>
      </c>
      <c r="G1289">
        <v>2016.1088165902161</v>
      </c>
      <c r="H1289">
        <v>444.4049981078781</v>
      </c>
      <c r="I1289">
        <v>84.444444444444443</v>
      </c>
      <c r="J1289">
        <v>0.19054946537104989</v>
      </c>
      <c r="K1289">
        <v>2016.1088165902161</v>
      </c>
      <c r="L1289">
        <v>444.4049981078781</v>
      </c>
      <c r="M1289">
        <v>84.444444444444443</v>
      </c>
    </row>
    <row r="1290" spans="2:13" x14ac:dyDescent="0.25">
      <c r="B1290">
        <v>84.444444444444443</v>
      </c>
      <c r="C1290">
        <v>60</v>
      </c>
      <c r="D1290">
        <v>12</v>
      </c>
      <c r="E1290">
        <v>48</v>
      </c>
      <c r="F1290">
        <v>0.2000324213305022</v>
      </c>
      <c r="G1290">
        <v>1898.4392748327471</v>
      </c>
      <c r="H1290">
        <v>385.48430569488062</v>
      </c>
      <c r="I1290">
        <v>84.444444444444443</v>
      </c>
      <c r="J1290">
        <v>0.2000324213305022</v>
      </c>
      <c r="K1290">
        <v>1898.4392748327471</v>
      </c>
      <c r="L1290">
        <v>385.48430569488062</v>
      </c>
      <c r="M1290">
        <v>84.444444444444443</v>
      </c>
    </row>
    <row r="1291" spans="2:13" x14ac:dyDescent="0.25">
      <c r="B1291">
        <v>84.444444444444443</v>
      </c>
      <c r="C1291">
        <v>60</v>
      </c>
      <c r="D1291">
        <v>12</v>
      </c>
      <c r="E1291">
        <v>52</v>
      </c>
      <c r="F1291">
        <v>0.21051967056502119</v>
      </c>
      <c r="G1291">
        <v>1784.045380269926</v>
      </c>
      <c r="H1291">
        <v>329.84752066968781</v>
      </c>
      <c r="I1291">
        <v>84.444444444444443</v>
      </c>
      <c r="J1291">
        <v>0.21051967056502119</v>
      </c>
      <c r="K1291">
        <v>1784.045380269926</v>
      </c>
      <c r="L1291">
        <v>329.84752066968781</v>
      </c>
      <c r="M1291">
        <v>84.444444444444443</v>
      </c>
    </row>
    <row r="1292" spans="2:13" x14ac:dyDescent="0.25">
      <c r="B1292">
        <v>84.444444444444443</v>
      </c>
      <c r="C1292">
        <v>60</v>
      </c>
      <c r="D1292">
        <v>12</v>
      </c>
      <c r="E1292">
        <v>56</v>
      </c>
      <c r="F1292">
        <v>0.22215573940771469</v>
      </c>
      <c r="G1292">
        <v>1672.926459603354</v>
      </c>
      <c r="H1292">
        <v>277.49510937254621</v>
      </c>
      <c r="I1292">
        <v>84.444444444444443</v>
      </c>
      <c r="J1292">
        <v>0.22215573940771469</v>
      </c>
      <c r="K1292">
        <v>1672.926459603354</v>
      </c>
      <c r="L1292">
        <v>277.49510937254621</v>
      </c>
      <c r="M1292">
        <v>84.444444444444443</v>
      </c>
    </row>
    <row r="1293" spans="2:13" x14ac:dyDescent="0.25">
      <c r="B1293">
        <v>84.444444444444443</v>
      </c>
      <c r="C1293">
        <v>60</v>
      </c>
      <c r="D1293">
        <v>12</v>
      </c>
      <c r="E1293">
        <v>60</v>
      </c>
      <c r="F1293">
        <v>0.23511235887518481</v>
      </c>
      <c r="G1293">
        <v>1565.0821587195301</v>
      </c>
      <c r="H1293">
        <v>228.42769360308711</v>
      </c>
      <c r="I1293">
        <v>84.444444444444443</v>
      </c>
      <c r="J1293">
        <v>0.23511235887518481</v>
      </c>
      <c r="K1293">
        <v>1565.0821587195301</v>
      </c>
      <c r="L1293">
        <v>228.42769360308711</v>
      </c>
      <c r="M1293">
        <v>84.444444444444443</v>
      </c>
    </row>
    <row r="1294" spans="2:13" x14ac:dyDescent="0.25">
      <c r="B1294">
        <v>84.444444444444443</v>
      </c>
      <c r="C1294">
        <v>60</v>
      </c>
      <c r="D1294">
        <v>12</v>
      </c>
      <c r="E1294">
        <v>64</v>
      </c>
      <c r="F1294">
        <v>0.24959497507147119</v>
      </c>
      <c r="G1294">
        <v>1460.512303153705</v>
      </c>
      <c r="H1294">
        <v>182.64601314057279</v>
      </c>
      <c r="I1294">
        <v>84.444444444444443</v>
      </c>
      <c r="J1294">
        <v>0.24959497507147119</v>
      </c>
      <c r="K1294">
        <v>1460.512303153705</v>
      </c>
      <c r="L1294">
        <v>182.64601314057279</v>
      </c>
      <c r="M1294">
        <v>84.444444444444443</v>
      </c>
    </row>
    <row r="1295" spans="2:13" x14ac:dyDescent="0.25">
      <c r="B1295">
        <v>84.444444444444443</v>
      </c>
      <c r="C1295">
        <v>60</v>
      </c>
      <c r="D1295">
        <v>12</v>
      </c>
      <c r="E1295">
        <v>68</v>
      </c>
      <c r="F1295">
        <v>0.26585118325236767</v>
      </c>
      <c r="G1295">
        <v>1359.2168162963239</v>
      </c>
      <c r="H1295">
        <v>140.15090957625091</v>
      </c>
      <c r="I1295">
        <v>84.444444444444443</v>
      </c>
      <c r="J1295">
        <v>0.26585118325236767</v>
      </c>
      <c r="K1295">
        <v>1359.2168162963239</v>
      </c>
      <c r="L1295">
        <v>140.15090957625091</v>
      </c>
      <c r="M1295">
        <v>84.444444444444443</v>
      </c>
    </row>
    <row r="1296" spans="2:13" x14ac:dyDescent="0.25">
      <c r="B1296">
        <v>84.444444444444443</v>
      </c>
      <c r="C1296">
        <v>60</v>
      </c>
      <c r="D1296">
        <v>12</v>
      </c>
      <c r="E1296">
        <v>72</v>
      </c>
      <c r="F1296">
        <v>0.28418177894953922</v>
      </c>
      <c r="G1296">
        <v>1261.1956721492541</v>
      </c>
      <c r="H1296">
        <v>100.9433230409303</v>
      </c>
      <c r="I1296">
        <v>84.444444444444443</v>
      </c>
      <c r="J1296">
        <v>0.28418177894953922</v>
      </c>
      <c r="K1296">
        <v>1261.1956721492541</v>
      </c>
      <c r="L1296">
        <v>100.9433230409303</v>
      </c>
      <c r="M1296">
        <v>84.444444444444443</v>
      </c>
    </row>
    <row r="1297" spans="2:13" x14ac:dyDescent="0.25">
      <c r="B1297">
        <v>84.444444444444443</v>
      </c>
      <c r="C1297">
        <v>60</v>
      </c>
      <c r="D1297">
        <v>12</v>
      </c>
      <c r="E1297">
        <v>76</v>
      </c>
      <c r="F1297">
        <v>0.3049554177992832</v>
      </c>
      <c r="G1297">
        <v>1166.448870304813</v>
      </c>
      <c r="H1297">
        <v>65.024297137976376</v>
      </c>
      <c r="I1297">
        <v>84.444444444444443</v>
      </c>
      <c r="J1297">
        <v>0.3049554177992832</v>
      </c>
      <c r="K1297">
        <v>1166.448870304813</v>
      </c>
      <c r="L1297">
        <v>65.024297137976376</v>
      </c>
      <c r="M1297">
        <v>84.444444444444443</v>
      </c>
    </row>
    <row r="1298" spans="2:13" x14ac:dyDescent="0.25">
      <c r="B1298">
        <v>84.444444444444443</v>
      </c>
      <c r="C1298">
        <v>60</v>
      </c>
      <c r="D1298">
        <v>12</v>
      </c>
      <c r="E1298">
        <v>80</v>
      </c>
      <c r="F1298">
        <v>0.32862832695156058</v>
      </c>
      <c r="G1298">
        <v>1074.976425791315</v>
      </c>
      <c r="H1298">
        <v>32.394989198779243</v>
      </c>
      <c r="I1298">
        <v>84.444444444444443</v>
      </c>
      <c r="J1298">
        <v>0.32862832695156058</v>
      </c>
      <c r="K1298">
        <v>1074.976425791315</v>
      </c>
      <c r="L1298">
        <v>32.394989198779243</v>
      </c>
      <c r="M1298">
        <v>84.444444444444443</v>
      </c>
    </row>
    <row r="1299" spans="2:13" x14ac:dyDescent="0.25">
      <c r="B1299">
        <v>84.444444444444443</v>
      </c>
      <c r="C1299">
        <v>65</v>
      </c>
      <c r="D1299">
        <v>4</v>
      </c>
      <c r="E1299">
        <v>20</v>
      </c>
      <c r="F1299">
        <v>0.13857826120461419</v>
      </c>
      <c r="G1299">
        <v>3043.274421049347</v>
      </c>
      <c r="H1299">
        <v>945.24790346249381</v>
      </c>
      <c r="I1299">
        <v>84.444444444444443</v>
      </c>
      <c r="J1299">
        <v>0.13857826120461419</v>
      </c>
      <c r="K1299">
        <v>3043.274421049347</v>
      </c>
      <c r="L1299">
        <v>945.24790346249381</v>
      </c>
      <c r="M1299">
        <v>84.444444444444443</v>
      </c>
    </row>
    <row r="1300" spans="2:13" x14ac:dyDescent="0.25">
      <c r="B1300">
        <v>84.444444444444443</v>
      </c>
      <c r="C1300">
        <v>65</v>
      </c>
      <c r="D1300">
        <v>4</v>
      </c>
      <c r="E1300">
        <v>24</v>
      </c>
      <c r="F1300">
        <v>0.17590544547930881</v>
      </c>
      <c r="G1300">
        <v>2283.7054768544181</v>
      </c>
      <c r="H1300">
        <v>678.37527679666437</v>
      </c>
      <c r="I1300">
        <v>84.444444444444443</v>
      </c>
      <c r="J1300">
        <v>0.17590544547930881</v>
      </c>
      <c r="K1300">
        <v>2283.7054768544181</v>
      </c>
      <c r="L1300">
        <v>678.37527679666437</v>
      </c>
      <c r="M1300">
        <v>84.444444444444443</v>
      </c>
    </row>
    <row r="1301" spans="2:13" x14ac:dyDescent="0.25">
      <c r="B1301">
        <v>84.444444444444443</v>
      </c>
      <c r="C1301">
        <v>65</v>
      </c>
      <c r="D1301">
        <v>4</v>
      </c>
      <c r="E1301">
        <v>28</v>
      </c>
      <c r="F1301">
        <v>0.1822607647653971</v>
      </c>
      <c r="G1301">
        <v>2178.5886621836621</v>
      </c>
      <c r="H1301">
        <v>616.44203348073381</v>
      </c>
      <c r="I1301">
        <v>84.444444444444443</v>
      </c>
      <c r="J1301">
        <v>0.1822607647653971</v>
      </c>
      <c r="K1301">
        <v>2178.5886621836621</v>
      </c>
      <c r="L1301">
        <v>616.44203348073381</v>
      </c>
      <c r="M1301">
        <v>84.444444444444443</v>
      </c>
    </row>
    <row r="1302" spans="2:13" x14ac:dyDescent="0.25">
      <c r="B1302">
        <v>84.444444444444443</v>
      </c>
      <c r="C1302">
        <v>65</v>
      </c>
      <c r="D1302">
        <v>4</v>
      </c>
      <c r="E1302">
        <v>32</v>
      </c>
      <c r="F1302">
        <v>0.18912116691345809</v>
      </c>
      <c r="G1302">
        <v>2075.9651702746701</v>
      </c>
      <c r="H1302">
        <v>556.94496820946745</v>
      </c>
      <c r="I1302">
        <v>84.444444444444443</v>
      </c>
      <c r="J1302">
        <v>0.18912116691345809</v>
      </c>
      <c r="K1302">
        <v>2075.9651702746701</v>
      </c>
      <c r="L1302">
        <v>556.94496820946745</v>
      </c>
      <c r="M1302">
        <v>84.444444444444443</v>
      </c>
    </row>
    <row r="1303" spans="2:13" x14ac:dyDescent="0.25">
      <c r="B1303">
        <v>84.444444444444443</v>
      </c>
      <c r="C1303">
        <v>65</v>
      </c>
      <c r="D1303">
        <v>4</v>
      </c>
      <c r="E1303">
        <v>36</v>
      </c>
      <c r="F1303">
        <v>0.19654283507630591</v>
      </c>
      <c r="G1303">
        <v>1975.7950574584511</v>
      </c>
      <c r="H1303">
        <v>499.87039414850489</v>
      </c>
      <c r="I1303">
        <v>84.444444444444443</v>
      </c>
      <c r="J1303">
        <v>0.19654283507630591</v>
      </c>
      <c r="K1303">
        <v>1975.7950574584511</v>
      </c>
      <c r="L1303">
        <v>499.87039414850489</v>
      </c>
      <c r="M1303">
        <v>84.444444444444443</v>
      </c>
    </row>
    <row r="1304" spans="2:13" x14ac:dyDescent="0.25">
      <c r="B1304">
        <v>84.444444444444443</v>
      </c>
      <c r="C1304">
        <v>65</v>
      </c>
      <c r="D1304">
        <v>4</v>
      </c>
      <c r="E1304">
        <v>40</v>
      </c>
      <c r="F1304">
        <v>0.20458903623635269</v>
      </c>
      <c r="G1304">
        <v>1878.051949922399</v>
      </c>
      <c r="H1304">
        <v>445.21008212272568</v>
      </c>
      <c r="I1304">
        <v>84.444444444444443</v>
      </c>
      <c r="J1304">
        <v>0.20458903623635269</v>
      </c>
      <c r="K1304">
        <v>1878.051949922399</v>
      </c>
      <c r="L1304">
        <v>445.21008212272568</v>
      </c>
      <c r="M1304">
        <v>84.444444444444443</v>
      </c>
    </row>
    <row r="1305" spans="2:13" x14ac:dyDescent="0.25">
      <c r="B1305">
        <v>84.444444444444443</v>
      </c>
      <c r="C1305">
        <v>65</v>
      </c>
      <c r="D1305">
        <v>4</v>
      </c>
      <c r="E1305">
        <v>44</v>
      </c>
      <c r="F1305">
        <v>0.21333141690698729</v>
      </c>
      <c r="G1305">
        <v>1782.7193717760149</v>
      </c>
      <c r="H1305">
        <v>392.95956697377272</v>
      </c>
      <c r="I1305">
        <v>84.444444444444443</v>
      </c>
      <c r="J1305">
        <v>0.21333141690698729</v>
      </c>
      <c r="K1305">
        <v>1782.7193717760149</v>
      </c>
      <c r="L1305">
        <v>392.95956697377272</v>
      </c>
      <c r="M1305">
        <v>84.444444444444443</v>
      </c>
    </row>
    <row r="1306" spans="2:13" x14ac:dyDescent="0.25">
      <c r="B1306">
        <v>84.444444444444443</v>
      </c>
      <c r="C1306">
        <v>65</v>
      </c>
      <c r="D1306">
        <v>4</v>
      </c>
      <c r="E1306">
        <v>48</v>
      </c>
      <c r="F1306">
        <v>0.22285158954164941</v>
      </c>
      <c r="G1306">
        <v>1689.787556681971</v>
      </c>
      <c r="H1306">
        <v>343.11681664026582</v>
      </c>
      <c r="I1306">
        <v>84.444444444444443</v>
      </c>
      <c r="J1306">
        <v>0.22285158954164941</v>
      </c>
      <c r="K1306">
        <v>1689.787556681971</v>
      </c>
      <c r="L1306">
        <v>343.11681664026582</v>
      </c>
      <c r="M1306">
        <v>84.444444444444443</v>
      </c>
    </row>
    <row r="1307" spans="2:13" x14ac:dyDescent="0.25">
      <c r="B1307">
        <v>84.444444444444443</v>
      </c>
      <c r="C1307">
        <v>65</v>
      </c>
      <c r="D1307">
        <v>4</v>
      </c>
      <c r="E1307">
        <v>52</v>
      </c>
      <c r="F1307">
        <v>0.233243035823678</v>
      </c>
      <c r="G1307">
        <v>1599.2510917573429</v>
      </c>
      <c r="H1307">
        <v>295.68130915011608</v>
      </c>
      <c r="I1307">
        <v>84.444444444444443</v>
      </c>
      <c r="J1307">
        <v>0.233243035823678</v>
      </c>
      <c r="K1307">
        <v>1599.2510917573429</v>
      </c>
      <c r="L1307">
        <v>295.68130915011608</v>
      </c>
      <c r="M1307">
        <v>84.444444444444443</v>
      </c>
    </row>
    <row r="1308" spans="2:13" x14ac:dyDescent="0.25">
      <c r="B1308">
        <v>84.444444444444443</v>
      </c>
      <c r="C1308">
        <v>65</v>
      </c>
      <c r="D1308">
        <v>4</v>
      </c>
      <c r="E1308">
        <v>56</v>
      </c>
      <c r="F1308">
        <v>0.2446133980865598</v>
      </c>
      <c r="G1308">
        <v>1511.1072878984151</v>
      </c>
      <c r="H1308">
        <v>250.65343067761759</v>
      </c>
      <c r="I1308">
        <v>84.444444444444443</v>
      </c>
      <c r="J1308">
        <v>0.2446133980865598</v>
      </c>
      <c r="K1308">
        <v>1511.1072878984151</v>
      </c>
      <c r="L1308">
        <v>250.65343067761759</v>
      </c>
      <c r="M1308">
        <v>84.444444444444443</v>
      </c>
    </row>
    <row r="1309" spans="2:13" x14ac:dyDescent="0.25">
      <c r="B1309">
        <v>84.444444444444443</v>
      </c>
      <c r="C1309">
        <v>65</v>
      </c>
      <c r="D1309">
        <v>4</v>
      </c>
      <c r="E1309">
        <v>60</v>
      </c>
      <c r="F1309">
        <v>0.25708726204233529</v>
      </c>
      <c r="G1309">
        <v>1425.3550940340131</v>
      </c>
      <c r="H1309">
        <v>208.03410026104461</v>
      </c>
      <c r="I1309">
        <v>84.444444444444443</v>
      </c>
      <c r="J1309">
        <v>0.25708726204233529</v>
      </c>
      <c r="K1309">
        <v>1425.3550940340131</v>
      </c>
      <c r="L1309">
        <v>208.03410026104461</v>
      </c>
      <c r="M1309">
        <v>84.444444444444443</v>
      </c>
    </row>
    <row r="1310" spans="2:13" x14ac:dyDescent="0.25">
      <c r="B1310">
        <v>84.444444444444443</v>
      </c>
      <c r="C1310">
        <v>65</v>
      </c>
      <c r="D1310">
        <v>4</v>
      </c>
      <c r="E1310">
        <v>64</v>
      </c>
      <c r="F1310">
        <v>0.27080956779147658</v>
      </c>
      <c r="G1310">
        <v>1341.994394065227</v>
      </c>
      <c r="H1310">
        <v>167.82454667717971</v>
      </c>
      <c r="I1310">
        <v>84.444444444444443</v>
      </c>
      <c r="J1310">
        <v>0.27080956779147658</v>
      </c>
      <c r="K1310">
        <v>1341.994394065227</v>
      </c>
      <c r="L1310">
        <v>167.82454667717971</v>
      </c>
      <c r="M1310">
        <v>84.444444444444443</v>
      </c>
    </row>
    <row r="1311" spans="2:13" x14ac:dyDescent="0.25">
      <c r="B1311">
        <v>84.444444444444443</v>
      </c>
      <c r="C1311">
        <v>65</v>
      </c>
      <c r="D1311">
        <v>4</v>
      </c>
      <c r="E1311">
        <v>68</v>
      </c>
      <c r="F1311">
        <v>0.28594982895005161</v>
      </c>
      <c r="G1311">
        <v>1261.025564496884</v>
      </c>
      <c r="H1311">
        <v>130.02618442009481</v>
      </c>
      <c r="I1311">
        <v>84.444444444444443</v>
      </c>
      <c r="J1311">
        <v>0.28594982895005161</v>
      </c>
      <c r="K1311">
        <v>1261.025564496884</v>
      </c>
      <c r="L1311">
        <v>130.02618442009481</v>
      </c>
      <c r="M1311">
        <v>84.444444444444443</v>
      </c>
    </row>
    <row r="1312" spans="2:13" x14ac:dyDescent="0.25">
      <c r="B1312">
        <v>84.444444444444443</v>
      </c>
      <c r="C1312">
        <v>65</v>
      </c>
      <c r="D1312">
        <v>4</v>
      </c>
      <c r="E1312">
        <v>72</v>
      </c>
      <c r="F1312">
        <v>0.30270739755348403</v>
      </c>
      <c r="G1312">
        <v>1182.4492060744369</v>
      </c>
      <c r="H1312">
        <v>94.640552746535604</v>
      </c>
      <c r="I1312">
        <v>84.444444444444443</v>
      </c>
      <c r="J1312">
        <v>0.30270739755348403</v>
      </c>
      <c r="K1312">
        <v>1182.4492060744369</v>
      </c>
      <c r="L1312">
        <v>94.640552746535604</v>
      </c>
      <c r="M1312">
        <v>84.444444444444443</v>
      </c>
    </row>
    <row r="1313" spans="2:13" x14ac:dyDescent="0.25">
      <c r="B1313">
        <v>84.444444444444443</v>
      </c>
      <c r="C1313">
        <v>65</v>
      </c>
      <c r="D1313">
        <v>4</v>
      </c>
      <c r="E1313">
        <v>76</v>
      </c>
      <c r="F1313">
        <v>0.32131809221344182</v>
      </c>
      <c r="G1313">
        <v>1106.265989819595</v>
      </c>
      <c r="H1313">
        <v>61.669293959166083</v>
      </c>
      <c r="I1313">
        <v>84.444444444444443</v>
      </c>
      <c r="J1313">
        <v>0.32131809221344182</v>
      </c>
      <c r="K1313">
        <v>1106.265989819595</v>
      </c>
      <c r="L1313">
        <v>61.669293959166083</v>
      </c>
      <c r="M1313">
        <v>84.444444444444443</v>
      </c>
    </row>
    <row r="1314" spans="2:13" x14ac:dyDescent="0.25">
      <c r="B1314">
        <v>84.444444444444443</v>
      </c>
      <c r="C1314">
        <v>65</v>
      </c>
      <c r="D1314">
        <v>4</v>
      </c>
      <c r="E1314">
        <v>80</v>
      </c>
      <c r="F1314">
        <v>0.34206261875121002</v>
      </c>
      <c r="G1314">
        <v>1032.476577157727</v>
      </c>
      <c r="H1314">
        <v>31.114155443450102</v>
      </c>
      <c r="I1314">
        <v>84.444444444444443</v>
      </c>
      <c r="J1314">
        <v>0.34206261875121002</v>
      </c>
      <c r="K1314">
        <v>1032.476577157727</v>
      </c>
      <c r="L1314">
        <v>31.114155443450102</v>
      </c>
      <c r="M1314">
        <v>84.444444444444443</v>
      </c>
    </row>
    <row r="1315" spans="2:13" x14ac:dyDescent="0.25">
      <c r="B1315">
        <v>84.444444444444443</v>
      </c>
      <c r="C1315">
        <v>65</v>
      </c>
      <c r="D1315">
        <v>5</v>
      </c>
      <c r="E1315">
        <v>20</v>
      </c>
      <c r="F1315">
        <v>0.1700051828438037</v>
      </c>
      <c r="G1315">
        <v>2391.3710693990001</v>
      </c>
      <c r="H1315">
        <v>742.76522767756273</v>
      </c>
      <c r="I1315">
        <v>84.444444444444443</v>
      </c>
      <c r="J1315">
        <v>0.1700051828438037</v>
      </c>
      <c r="K1315">
        <v>2391.3710693990001</v>
      </c>
      <c r="L1315">
        <v>742.76522767756273</v>
      </c>
      <c r="M1315">
        <v>84.444444444444443</v>
      </c>
    </row>
    <row r="1316" spans="2:13" x14ac:dyDescent="0.25">
      <c r="B1316">
        <v>84.444444444444443</v>
      </c>
      <c r="C1316">
        <v>65</v>
      </c>
      <c r="D1316">
        <v>5</v>
      </c>
      <c r="E1316">
        <v>24</v>
      </c>
      <c r="F1316">
        <v>0.16555163225715139</v>
      </c>
      <c r="G1316">
        <v>2448.7406386763159</v>
      </c>
      <c r="H1316">
        <v>727.39901283277152</v>
      </c>
      <c r="I1316">
        <v>84.444444444444443</v>
      </c>
      <c r="J1316">
        <v>0.16555163225715139</v>
      </c>
      <c r="K1316">
        <v>2448.7406386763159</v>
      </c>
      <c r="L1316">
        <v>727.39901283277152</v>
      </c>
      <c r="M1316">
        <v>84.444444444444443</v>
      </c>
    </row>
    <row r="1317" spans="2:13" x14ac:dyDescent="0.25">
      <c r="B1317">
        <v>84.444444444444443</v>
      </c>
      <c r="C1317">
        <v>65</v>
      </c>
      <c r="D1317">
        <v>5</v>
      </c>
      <c r="E1317">
        <v>28</v>
      </c>
      <c r="F1317">
        <v>0.17148588923039809</v>
      </c>
      <c r="G1317">
        <v>2334.8069037290588</v>
      </c>
      <c r="H1317">
        <v>660.64472892798494</v>
      </c>
      <c r="I1317">
        <v>84.444444444444443</v>
      </c>
      <c r="J1317">
        <v>0.17148588923039809</v>
      </c>
      <c r="K1317">
        <v>2334.8069037290588</v>
      </c>
      <c r="L1317">
        <v>660.64472892798494</v>
      </c>
      <c r="M1317">
        <v>84.444444444444443</v>
      </c>
    </row>
    <row r="1318" spans="2:13" x14ac:dyDescent="0.25">
      <c r="B1318">
        <v>84.444444444444443</v>
      </c>
      <c r="C1318">
        <v>65</v>
      </c>
      <c r="D1318">
        <v>5</v>
      </c>
      <c r="E1318">
        <v>32</v>
      </c>
      <c r="F1318">
        <v>0.17790254130585489</v>
      </c>
      <c r="G1318">
        <v>2223.5711759302121</v>
      </c>
      <c r="H1318">
        <v>596.54506544200115</v>
      </c>
      <c r="I1318">
        <v>84.444444444444443</v>
      </c>
      <c r="J1318">
        <v>0.17790254130585489</v>
      </c>
      <c r="K1318">
        <v>2223.5711759302121</v>
      </c>
      <c r="L1318">
        <v>596.54506544200115</v>
      </c>
      <c r="M1318">
        <v>84.444444444444443</v>
      </c>
    </row>
    <row r="1319" spans="2:13" x14ac:dyDescent="0.25">
      <c r="B1319">
        <v>84.444444444444443</v>
      </c>
      <c r="C1319">
        <v>65</v>
      </c>
      <c r="D1319">
        <v>5</v>
      </c>
      <c r="E1319">
        <v>36</v>
      </c>
      <c r="F1319">
        <v>0.18485574956602541</v>
      </c>
      <c r="G1319">
        <v>2114.9990074726752</v>
      </c>
      <c r="H1319">
        <v>535.08858817466944</v>
      </c>
      <c r="I1319">
        <v>84.444444444444443</v>
      </c>
      <c r="J1319">
        <v>0.18485574956602541</v>
      </c>
      <c r="K1319">
        <v>2114.9990074726752</v>
      </c>
      <c r="L1319">
        <v>535.08858817466944</v>
      </c>
      <c r="M1319">
        <v>84.444444444444443</v>
      </c>
    </row>
    <row r="1320" spans="2:13" x14ac:dyDescent="0.25">
      <c r="B1320">
        <v>84.444444444444443</v>
      </c>
      <c r="C1320">
        <v>65</v>
      </c>
      <c r="D1320">
        <v>5</v>
      </c>
      <c r="E1320">
        <v>40</v>
      </c>
      <c r="F1320">
        <v>0.1924065926751449</v>
      </c>
      <c r="G1320">
        <v>2009.0697486364161</v>
      </c>
      <c r="H1320">
        <v>476.2690979078555</v>
      </c>
      <c r="I1320">
        <v>84.444444444444443</v>
      </c>
      <c r="J1320">
        <v>0.1924065926751449</v>
      </c>
      <c r="K1320">
        <v>2009.0697486364161</v>
      </c>
      <c r="L1320">
        <v>476.2690979078555</v>
      </c>
      <c r="M1320">
        <v>84.444444444444443</v>
      </c>
    </row>
    <row r="1321" spans="2:13" x14ac:dyDescent="0.25">
      <c r="B1321">
        <v>84.444444444444443</v>
      </c>
      <c r="C1321">
        <v>65</v>
      </c>
      <c r="D1321">
        <v>5</v>
      </c>
      <c r="E1321">
        <v>44</v>
      </c>
      <c r="F1321">
        <v>0.20062442664487359</v>
      </c>
      <c r="G1321">
        <v>1905.771698097326</v>
      </c>
      <c r="H1321">
        <v>420.08362800344281</v>
      </c>
      <c r="I1321">
        <v>84.444444444444443</v>
      </c>
      <c r="J1321">
        <v>0.20062442664487359</v>
      </c>
      <c r="K1321">
        <v>1905.771698097326</v>
      </c>
      <c r="L1321">
        <v>420.08362800344281</v>
      </c>
      <c r="M1321">
        <v>84.444444444444443</v>
      </c>
    </row>
    <row r="1322" spans="2:13" x14ac:dyDescent="0.25">
      <c r="B1322">
        <v>84.444444444444443</v>
      </c>
      <c r="C1322">
        <v>65</v>
      </c>
      <c r="D1322">
        <v>5</v>
      </c>
      <c r="E1322">
        <v>48</v>
      </c>
      <c r="F1322">
        <v>0.20958850277768271</v>
      </c>
      <c r="G1322">
        <v>1805.098605880481</v>
      </c>
      <c r="H1322">
        <v>366.53109739389811</v>
      </c>
      <c r="I1322">
        <v>84.444444444444443</v>
      </c>
      <c r="J1322">
        <v>0.20958850277768271</v>
      </c>
      <c r="K1322">
        <v>1805.098605880481</v>
      </c>
      <c r="L1322">
        <v>366.53109739389811</v>
      </c>
      <c r="M1322">
        <v>84.444444444444443</v>
      </c>
    </row>
    <row r="1323" spans="2:13" x14ac:dyDescent="0.25">
      <c r="B1323">
        <v>84.444444444444443</v>
      </c>
      <c r="C1323">
        <v>65</v>
      </c>
      <c r="D1323">
        <v>5</v>
      </c>
      <c r="E1323">
        <v>52</v>
      </c>
      <c r="F1323">
        <v>0.21938989015625959</v>
      </c>
      <c r="G1323">
        <v>1707.0474064024579</v>
      </c>
      <c r="H1323">
        <v>315.61148505273343</v>
      </c>
      <c r="I1323">
        <v>84.444444444444443</v>
      </c>
      <c r="J1323">
        <v>0.21938989015625959</v>
      </c>
      <c r="K1323">
        <v>1707.0474064024579</v>
      </c>
      <c r="L1323">
        <v>315.61148505273343</v>
      </c>
      <c r="M1323">
        <v>84.444444444444443</v>
      </c>
    </row>
    <row r="1324" spans="2:13" x14ac:dyDescent="0.25">
      <c r="B1324">
        <v>84.444444444444443</v>
      </c>
      <c r="C1324">
        <v>65</v>
      </c>
      <c r="D1324">
        <v>5</v>
      </c>
      <c r="E1324">
        <v>56</v>
      </c>
      <c r="F1324">
        <v>0.23013378768141959</v>
      </c>
      <c r="G1324">
        <v>1611.616817905214</v>
      </c>
      <c r="H1324">
        <v>267.32534991361888</v>
      </c>
      <c r="I1324">
        <v>84.444444444444443</v>
      </c>
      <c r="J1324">
        <v>0.23013378768141959</v>
      </c>
      <c r="K1324">
        <v>1611.616817905214</v>
      </c>
      <c r="L1324">
        <v>267.32534991361888</v>
      </c>
      <c r="M1324">
        <v>84.444444444444443</v>
      </c>
    </row>
    <row r="1325" spans="2:13" x14ac:dyDescent="0.25">
      <c r="B1325">
        <v>84.444444444444443</v>
      </c>
      <c r="C1325">
        <v>65</v>
      </c>
      <c r="D1325">
        <v>5</v>
      </c>
      <c r="E1325">
        <v>60</v>
      </c>
      <c r="F1325">
        <v>0.2419423395367554</v>
      </c>
      <c r="G1325">
        <v>1518.8065022181579</v>
      </c>
      <c r="H1325">
        <v>221.67356447520331</v>
      </c>
      <c r="I1325">
        <v>84.444444444444443</v>
      </c>
      <c r="J1325">
        <v>0.2419423395367554</v>
      </c>
      <c r="K1325">
        <v>1518.8065022181579</v>
      </c>
      <c r="L1325">
        <v>221.67356447520331</v>
      </c>
      <c r="M1325">
        <v>84.444444444444443</v>
      </c>
    </row>
    <row r="1326" spans="2:13" x14ac:dyDescent="0.25">
      <c r="B1326">
        <v>84.444444444444443</v>
      </c>
      <c r="C1326">
        <v>65</v>
      </c>
      <c r="D1326">
        <v>5</v>
      </c>
      <c r="E1326">
        <v>64</v>
      </c>
      <c r="F1326">
        <v>0.25495810116618051</v>
      </c>
      <c r="G1326">
        <v>1428.6165744718401</v>
      </c>
      <c r="H1326">
        <v>178.65717641246869</v>
      </c>
      <c r="I1326">
        <v>84.444444444444443</v>
      </c>
      <c r="J1326">
        <v>0.25495810116618051</v>
      </c>
      <c r="K1326">
        <v>1428.6165744718401</v>
      </c>
      <c r="L1326">
        <v>178.65717641246869</v>
      </c>
      <c r="M1326">
        <v>84.444444444444443</v>
      </c>
    </row>
    <row r="1327" spans="2:13" x14ac:dyDescent="0.25">
      <c r="B1327">
        <v>84.444444444444443</v>
      </c>
      <c r="C1327">
        <v>65</v>
      </c>
      <c r="D1327">
        <v>5</v>
      </c>
      <c r="E1327">
        <v>68</v>
      </c>
      <c r="F1327">
        <v>0.26934834759436721</v>
      </c>
      <c r="G1327">
        <v>1341.0473269993979</v>
      </c>
      <c r="H1327">
        <v>138.277345229323</v>
      </c>
      <c r="I1327">
        <v>84.444444444444443</v>
      </c>
      <c r="J1327">
        <v>0.26934834759436721</v>
      </c>
      <c r="K1327">
        <v>1341.0473269993979</v>
      </c>
      <c r="L1327">
        <v>138.277345229323</v>
      </c>
      <c r="M1327">
        <v>84.444444444444443</v>
      </c>
    </row>
    <row r="1328" spans="2:13" x14ac:dyDescent="0.25">
      <c r="B1328">
        <v>84.444444444444443</v>
      </c>
      <c r="C1328">
        <v>65</v>
      </c>
      <c r="D1328">
        <v>5</v>
      </c>
      <c r="E1328">
        <v>72</v>
      </c>
      <c r="F1328">
        <v>0.28531047789410169</v>
      </c>
      <c r="G1328">
        <v>1256.0990829708021</v>
      </c>
      <c r="H1328">
        <v>100.53532213465211</v>
      </c>
      <c r="I1328">
        <v>84.444444444444443</v>
      </c>
      <c r="J1328">
        <v>0.28531047789410169</v>
      </c>
      <c r="K1328">
        <v>1256.0990829708021</v>
      </c>
      <c r="L1328">
        <v>100.53532213465211</v>
      </c>
      <c r="M1328">
        <v>84.444444444444443</v>
      </c>
    </row>
    <row r="1329" spans="2:13" x14ac:dyDescent="0.25">
      <c r="B1329">
        <v>84.444444444444443</v>
      </c>
      <c r="C1329">
        <v>65</v>
      </c>
      <c r="D1329">
        <v>5</v>
      </c>
      <c r="E1329">
        <v>76</v>
      </c>
      <c r="F1329">
        <v>0.30307885656079731</v>
      </c>
      <c r="G1329">
        <v>1173.7721278489851</v>
      </c>
      <c r="H1329">
        <v>65.432454257643244</v>
      </c>
      <c r="I1329">
        <v>84.444444444444443</v>
      </c>
      <c r="J1329">
        <v>0.30307885656079731</v>
      </c>
      <c r="K1329">
        <v>1173.7721278489851</v>
      </c>
      <c r="L1329">
        <v>65.432454257643244</v>
      </c>
      <c r="M1329">
        <v>84.444444444444443</v>
      </c>
    </row>
    <row r="1330" spans="2:13" x14ac:dyDescent="0.25">
      <c r="B1330">
        <v>84.444444444444443</v>
      </c>
      <c r="C1330">
        <v>65</v>
      </c>
      <c r="D1330">
        <v>5</v>
      </c>
      <c r="E1330">
        <v>80</v>
      </c>
      <c r="F1330">
        <v>0.32293355560225728</v>
      </c>
      <c r="G1330">
        <v>1094.066686973257</v>
      </c>
      <c r="H1330">
        <v>32.970202093386312</v>
      </c>
      <c r="I1330">
        <v>84.444444444444443</v>
      </c>
      <c r="J1330">
        <v>0.32293355560225728</v>
      </c>
      <c r="K1330">
        <v>1094.066686973257</v>
      </c>
      <c r="L1330">
        <v>32.970202093386312</v>
      </c>
      <c r="M1330">
        <v>84.444444444444443</v>
      </c>
    </row>
    <row r="1331" spans="2:13" x14ac:dyDescent="0.25">
      <c r="B1331">
        <v>84.444444444444443</v>
      </c>
      <c r="C1331">
        <v>65</v>
      </c>
      <c r="D1331">
        <v>6</v>
      </c>
      <c r="E1331">
        <v>20</v>
      </c>
      <c r="F1331">
        <v>0.16005147482855789</v>
      </c>
      <c r="G1331">
        <v>2565.425271005121</v>
      </c>
      <c r="H1331">
        <v>796.8268544122343</v>
      </c>
      <c r="I1331">
        <v>84.444444444444443</v>
      </c>
      <c r="J1331">
        <v>0.16005147482855789</v>
      </c>
      <c r="K1331">
        <v>2565.425271005121</v>
      </c>
      <c r="L1331">
        <v>796.8268544122343</v>
      </c>
      <c r="M1331">
        <v>84.444444444444443</v>
      </c>
    </row>
    <row r="1332" spans="2:13" x14ac:dyDescent="0.25">
      <c r="B1332">
        <v>84.444444444444443</v>
      </c>
      <c r="C1332">
        <v>65</v>
      </c>
      <c r="D1332">
        <v>6</v>
      </c>
      <c r="E1332">
        <v>24</v>
      </c>
      <c r="F1332">
        <v>0.15887927169033919</v>
      </c>
      <c r="G1332">
        <v>2568.3513333420428</v>
      </c>
      <c r="H1332">
        <v>762.92940475578314</v>
      </c>
      <c r="I1332">
        <v>84.444444444444443</v>
      </c>
      <c r="J1332">
        <v>0.15887927169033919</v>
      </c>
      <c r="K1332">
        <v>2568.3513333420428</v>
      </c>
      <c r="L1332">
        <v>762.92940475578314</v>
      </c>
      <c r="M1332">
        <v>84.444444444444443</v>
      </c>
    </row>
    <row r="1333" spans="2:13" x14ac:dyDescent="0.25">
      <c r="B1333">
        <v>84.444444444444443</v>
      </c>
      <c r="C1333">
        <v>65</v>
      </c>
      <c r="D1333">
        <v>6</v>
      </c>
      <c r="E1333">
        <v>28</v>
      </c>
      <c r="F1333">
        <v>0.16454208935869369</v>
      </c>
      <c r="G1333">
        <v>2447.9270397329792</v>
      </c>
      <c r="H1333">
        <v>692.65261534918773</v>
      </c>
      <c r="I1333">
        <v>84.444444444444443</v>
      </c>
      <c r="J1333">
        <v>0.16454208935869369</v>
      </c>
      <c r="K1333">
        <v>2447.9270397329792</v>
      </c>
      <c r="L1333">
        <v>692.65261534918773</v>
      </c>
      <c r="M1333">
        <v>84.444444444444443</v>
      </c>
    </row>
    <row r="1334" spans="2:13" x14ac:dyDescent="0.25">
      <c r="B1334">
        <v>84.444444444444443</v>
      </c>
      <c r="C1334">
        <v>65</v>
      </c>
      <c r="D1334">
        <v>6</v>
      </c>
      <c r="E1334">
        <v>32</v>
      </c>
      <c r="F1334">
        <v>0.1706724784711508</v>
      </c>
      <c r="G1334">
        <v>2330.355775103772</v>
      </c>
      <c r="H1334">
        <v>625.19350190991133</v>
      </c>
      <c r="I1334">
        <v>84.444444444444443</v>
      </c>
      <c r="J1334">
        <v>0.1706724784711508</v>
      </c>
      <c r="K1334">
        <v>2330.355775103772</v>
      </c>
      <c r="L1334">
        <v>625.19350190991133</v>
      </c>
      <c r="M1334">
        <v>84.444444444444443</v>
      </c>
    </row>
    <row r="1335" spans="2:13" x14ac:dyDescent="0.25">
      <c r="B1335">
        <v>84.444444444444443</v>
      </c>
      <c r="C1335">
        <v>65</v>
      </c>
      <c r="D1335">
        <v>6</v>
      </c>
      <c r="E1335">
        <v>36</v>
      </c>
      <c r="F1335">
        <v>0.17732324202337091</v>
      </c>
      <c r="G1335">
        <v>2215.6077942934348</v>
      </c>
      <c r="H1335">
        <v>560.54232345761875</v>
      </c>
      <c r="I1335">
        <v>84.444444444444443</v>
      </c>
      <c r="J1335">
        <v>0.17732324202337091</v>
      </c>
      <c r="K1335">
        <v>2215.6077942934348</v>
      </c>
      <c r="L1335">
        <v>560.54232345761875</v>
      </c>
      <c r="M1335">
        <v>84.444444444444443</v>
      </c>
    </row>
    <row r="1336" spans="2:13" x14ac:dyDescent="0.25">
      <c r="B1336">
        <v>84.444444444444443</v>
      </c>
      <c r="C1336">
        <v>65</v>
      </c>
      <c r="D1336">
        <v>6</v>
      </c>
      <c r="E1336">
        <v>40</v>
      </c>
      <c r="F1336">
        <v>0.18455404885324811</v>
      </c>
      <c r="G1336">
        <v>2103.666348718788</v>
      </c>
      <c r="H1336">
        <v>498.69412716000232</v>
      </c>
      <c r="I1336">
        <v>84.444444444444443</v>
      </c>
      <c r="J1336">
        <v>0.18455404885324811</v>
      </c>
      <c r="K1336">
        <v>2103.666348718788</v>
      </c>
      <c r="L1336">
        <v>498.69412716000232</v>
      </c>
      <c r="M1336">
        <v>84.444444444444443</v>
      </c>
    </row>
    <row r="1337" spans="2:13" x14ac:dyDescent="0.25">
      <c r="B1337">
        <v>84.444444444444443</v>
      </c>
      <c r="C1337">
        <v>65</v>
      </c>
      <c r="D1337">
        <v>6</v>
      </c>
      <c r="E1337">
        <v>44</v>
      </c>
      <c r="F1337">
        <v>0.1924328241659331</v>
      </c>
      <c r="G1337">
        <v>1994.522431717611</v>
      </c>
      <c r="H1337">
        <v>439.64669532581661</v>
      </c>
      <c r="I1337">
        <v>84.444444444444443</v>
      </c>
      <c r="J1337">
        <v>0.1924328241659331</v>
      </c>
      <c r="K1337">
        <v>1994.522431717611</v>
      </c>
      <c r="L1337">
        <v>439.64669532581661</v>
      </c>
      <c r="M1337">
        <v>84.444444444444443</v>
      </c>
    </row>
    <row r="1338" spans="2:13" x14ac:dyDescent="0.25">
      <c r="B1338">
        <v>84.444444444444443</v>
      </c>
      <c r="C1338">
        <v>65</v>
      </c>
      <c r="D1338">
        <v>6</v>
      </c>
      <c r="E1338">
        <v>48</v>
      </c>
      <c r="F1338">
        <v>0.20103737656628279</v>
      </c>
      <c r="G1338">
        <v>1888.171425844984</v>
      </c>
      <c r="H1338">
        <v>383.39930671380381</v>
      </c>
      <c r="I1338">
        <v>84.444444444444443</v>
      </c>
      <c r="J1338">
        <v>0.20103737656628279</v>
      </c>
      <c r="K1338">
        <v>1888.171425844984</v>
      </c>
      <c r="L1338">
        <v>383.39930671380381</v>
      </c>
      <c r="M1338">
        <v>84.444444444444443</v>
      </c>
    </row>
    <row r="1339" spans="2:13" x14ac:dyDescent="0.25">
      <c r="B1339">
        <v>84.444444444444443</v>
      </c>
      <c r="C1339">
        <v>65</v>
      </c>
      <c r="D1339">
        <v>6</v>
      </c>
      <c r="E1339">
        <v>52</v>
      </c>
      <c r="F1339">
        <v>0.21045732654907151</v>
      </c>
      <c r="G1339">
        <v>1784.611117203166</v>
      </c>
      <c r="H1339">
        <v>329.95203971386559</v>
      </c>
      <c r="I1339">
        <v>84.444444444444443</v>
      </c>
      <c r="J1339">
        <v>0.21045732654907151</v>
      </c>
      <c r="K1339">
        <v>1784.611117203166</v>
      </c>
      <c r="L1339">
        <v>329.95203971386559</v>
      </c>
      <c r="M1339">
        <v>84.444444444444443</v>
      </c>
    </row>
    <row r="1340" spans="2:13" x14ac:dyDescent="0.25">
      <c r="B1340">
        <v>84.444444444444443</v>
      </c>
      <c r="C1340">
        <v>65</v>
      </c>
      <c r="D1340">
        <v>6</v>
      </c>
      <c r="E1340">
        <v>56</v>
      </c>
      <c r="F1340">
        <v>0.2207964314142539</v>
      </c>
      <c r="G1340">
        <v>1683.8405574392041</v>
      </c>
      <c r="H1340">
        <v>279.30539651701639</v>
      </c>
      <c r="I1340">
        <v>84.444444444444443</v>
      </c>
      <c r="J1340">
        <v>0.2207964314142539</v>
      </c>
      <c r="K1340">
        <v>1683.8405574392041</v>
      </c>
      <c r="L1340">
        <v>279.30539651701639</v>
      </c>
      <c r="M1340">
        <v>84.444444444444443</v>
      </c>
    </row>
    <row r="1341" spans="2:13" x14ac:dyDescent="0.25">
      <c r="B1341">
        <v>84.444444444444443</v>
      </c>
      <c r="C1341">
        <v>65</v>
      </c>
      <c r="D1341">
        <v>6</v>
      </c>
      <c r="E1341">
        <v>60</v>
      </c>
      <c r="F1341">
        <v>0.23217542715814779</v>
      </c>
      <c r="G1341">
        <v>1585.859424802348</v>
      </c>
      <c r="H1341">
        <v>231.46010934272891</v>
      </c>
      <c r="I1341">
        <v>84.444444444444443</v>
      </c>
      <c r="J1341">
        <v>0.23217542715814779</v>
      </c>
      <c r="K1341">
        <v>1585.859424802348</v>
      </c>
      <c r="L1341">
        <v>231.46010934272891</v>
      </c>
      <c r="M1341">
        <v>84.444444444444443</v>
      </c>
    </row>
    <row r="1342" spans="2:13" x14ac:dyDescent="0.25">
      <c r="B1342">
        <v>84.444444444444443</v>
      </c>
      <c r="C1342">
        <v>65</v>
      </c>
      <c r="D1342">
        <v>6</v>
      </c>
      <c r="E1342">
        <v>64</v>
      </c>
      <c r="F1342">
        <v>0.24473554102867709</v>
      </c>
      <c r="G1342">
        <v>1490.667673367361</v>
      </c>
      <c r="H1342">
        <v>186.41704805632929</v>
      </c>
      <c r="I1342">
        <v>84.444444444444443</v>
      </c>
      <c r="J1342">
        <v>0.24473554102867709</v>
      </c>
      <c r="K1342">
        <v>1490.667673367361</v>
      </c>
      <c r="L1342">
        <v>186.41704805632929</v>
      </c>
      <c r="M1342">
        <v>84.444444444444443</v>
      </c>
    </row>
    <row r="1343" spans="2:13" x14ac:dyDescent="0.25">
      <c r="B1343">
        <v>84.444444444444443</v>
      </c>
      <c r="C1343">
        <v>65</v>
      </c>
      <c r="D1343">
        <v>6</v>
      </c>
      <c r="E1343">
        <v>68</v>
      </c>
      <c r="F1343">
        <v>0.2586428750068463</v>
      </c>
      <c r="G1343">
        <v>1398.26534746013</v>
      </c>
      <c r="H1343">
        <v>144.17718370559609</v>
      </c>
      <c r="I1343">
        <v>84.444444444444443</v>
      </c>
      <c r="J1343">
        <v>0.2586428750068463</v>
      </c>
      <c r="K1343">
        <v>1398.26534746013</v>
      </c>
      <c r="L1343">
        <v>144.17718370559609</v>
      </c>
      <c r="M1343">
        <v>84.444444444444443</v>
      </c>
    </row>
    <row r="1344" spans="2:13" x14ac:dyDescent="0.25">
      <c r="B1344">
        <v>84.444444444444443</v>
      </c>
      <c r="C1344">
        <v>65</v>
      </c>
      <c r="D1344">
        <v>6</v>
      </c>
      <c r="E1344">
        <v>72</v>
      </c>
      <c r="F1344">
        <v>0.27409392619426648</v>
      </c>
      <c r="G1344">
        <v>1308.6524907192529</v>
      </c>
      <c r="H1344">
        <v>104.74158264835459</v>
      </c>
      <c r="I1344">
        <v>84.444444444444443</v>
      </c>
      <c r="J1344">
        <v>0.27409392619426648</v>
      </c>
      <c r="K1344">
        <v>1308.6524907192529</v>
      </c>
      <c r="L1344">
        <v>104.74158264835459</v>
      </c>
      <c r="M1344">
        <v>84.444444444444443</v>
      </c>
    </row>
    <row r="1345" spans="2:13" x14ac:dyDescent="0.25">
      <c r="B1345">
        <v>84.444444444444443</v>
      </c>
      <c r="C1345">
        <v>65</v>
      </c>
      <c r="D1345">
        <v>6</v>
      </c>
      <c r="E1345">
        <v>76</v>
      </c>
      <c r="F1345">
        <v>0.2913226030338299</v>
      </c>
      <c r="G1345">
        <v>1221.829109371065</v>
      </c>
      <c r="H1345">
        <v>68.111417179614705</v>
      </c>
      <c r="I1345">
        <v>84.444444444444443</v>
      </c>
      <c r="J1345">
        <v>0.2913226030338299</v>
      </c>
      <c r="K1345">
        <v>1221.829109371065</v>
      </c>
      <c r="L1345">
        <v>68.111417179614705</v>
      </c>
      <c r="M1345">
        <v>84.444444444444443</v>
      </c>
    </row>
    <row r="1346" spans="2:13" x14ac:dyDescent="0.25">
      <c r="B1346">
        <v>84.444444444444443</v>
      </c>
      <c r="C1346">
        <v>65</v>
      </c>
      <c r="D1346">
        <v>6</v>
      </c>
      <c r="E1346">
        <v>80</v>
      </c>
      <c r="F1346">
        <v>0.31060922864336932</v>
      </c>
      <c r="G1346">
        <v>1137.7951664327711</v>
      </c>
      <c r="H1346">
        <v>34.2879847964197</v>
      </c>
      <c r="I1346">
        <v>84.444444444444443</v>
      </c>
      <c r="J1346">
        <v>0.31060922864336932</v>
      </c>
      <c r="K1346">
        <v>1137.7951664327711</v>
      </c>
      <c r="L1346">
        <v>34.2879847964197</v>
      </c>
      <c r="M1346">
        <v>84.444444444444443</v>
      </c>
    </row>
    <row r="1347" spans="2:13" x14ac:dyDescent="0.25">
      <c r="B1347">
        <v>84.444444444444443</v>
      </c>
      <c r="C1347">
        <v>65</v>
      </c>
      <c r="D1347">
        <v>7</v>
      </c>
      <c r="E1347">
        <v>20</v>
      </c>
      <c r="F1347">
        <v>0.15363694665456309</v>
      </c>
      <c r="G1347">
        <v>2691.6779093029149</v>
      </c>
      <c r="H1347">
        <v>836.04121403983402</v>
      </c>
      <c r="I1347">
        <v>84.444444444444443</v>
      </c>
      <c r="J1347">
        <v>0.15363694665456309</v>
      </c>
      <c r="K1347">
        <v>2691.6779093029149</v>
      </c>
      <c r="L1347">
        <v>836.04121403983402</v>
      </c>
      <c r="M1347">
        <v>84.444444444444443</v>
      </c>
    </row>
    <row r="1348" spans="2:13" x14ac:dyDescent="0.25">
      <c r="B1348">
        <v>84.444444444444443</v>
      </c>
      <c r="C1348">
        <v>65</v>
      </c>
      <c r="D1348">
        <v>7</v>
      </c>
      <c r="E1348">
        <v>24</v>
      </c>
      <c r="F1348">
        <v>0.15423678615641431</v>
      </c>
      <c r="G1348">
        <v>2658.7098793813002</v>
      </c>
      <c r="H1348">
        <v>789.77044065164989</v>
      </c>
      <c r="I1348">
        <v>84.444444444444443</v>
      </c>
      <c r="J1348">
        <v>0.15423678615641431</v>
      </c>
      <c r="K1348">
        <v>2658.7098793813002</v>
      </c>
      <c r="L1348">
        <v>789.77044065164989</v>
      </c>
      <c r="M1348">
        <v>84.444444444444443</v>
      </c>
    </row>
    <row r="1349" spans="2:13" x14ac:dyDescent="0.25">
      <c r="B1349">
        <v>84.444444444444443</v>
      </c>
      <c r="C1349">
        <v>65</v>
      </c>
      <c r="D1349">
        <v>7</v>
      </c>
      <c r="E1349">
        <v>28</v>
      </c>
      <c r="F1349">
        <v>0.15971074558792381</v>
      </c>
      <c r="G1349">
        <v>2533.325633851302</v>
      </c>
      <c r="H1349">
        <v>716.8165614613647</v>
      </c>
      <c r="I1349">
        <v>84.444444444444443</v>
      </c>
      <c r="J1349">
        <v>0.15971074558792381</v>
      </c>
      <c r="K1349">
        <v>2533.325633851302</v>
      </c>
      <c r="L1349">
        <v>716.8165614613647</v>
      </c>
      <c r="M1349">
        <v>84.444444444444443</v>
      </c>
    </row>
    <row r="1350" spans="2:13" x14ac:dyDescent="0.25">
      <c r="B1350">
        <v>84.444444444444443</v>
      </c>
      <c r="C1350">
        <v>65</v>
      </c>
      <c r="D1350">
        <v>7</v>
      </c>
      <c r="E1350">
        <v>32</v>
      </c>
      <c r="F1350">
        <v>0.16564188096427759</v>
      </c>
      <c r="G1350">
        <v>2410.915329022107</v>
      </c>
      <c r="H1350">
        <v>646.80622158869312</v>
      </c>
      <c r="I1350">
        <v>84.444444444444443</v>
      </c>
      <c r="J1350">
        <v>0.16564188096427759</v>
      </c>
      <c r="K1350">
        <v>2410.915329022107</v>
      </c>
      <c r="L1350">
        <v>646.80622158869312</v>
      </c>
      <c r="M1350">
        <v>84.444444444444443</v>
      </c>
    </row>
    <row r="1351" spans="2:13" x14ac:dyDescent="0.25">
      <c r="B1351">
        <v>84.444444444444443</v>
      </c>
      <c r="C1351">
        <v>65</v>
      </c>
      <c r="D1351">
        <v>7</v>
      </c>
      <c r="E1351">
        <v>36</v>
      </c>
      <c r="F1351">
        <v>0.1720820566509246</v>
      </c>
      <c r="G1351">
        <v>2291.4527323777161</v>
      </c>
      <c r="H1351">
        <v>579.73087905469993</v>
      </c>
      <c r="I1351">
        <v>84.444444444444443</v>
      </c>
      <c r="J1351">
        <v>0.1720820566509246</v>
      </c>
      <c r="K1351">
        <v>2291.4527323777161</v>
      </c>
      <c r="L1351">
        <v>579.73087905469993</v>
      </c>
      <c r="M1351">
        <v>84.444444444444443</v>
      </c>
    </row>
    <row r="1352" spans="2:13" x14ac:dyDescent="0.25">
      <c r="B1352">
        <v>84.444444444444443</v>
      </c>
      <c r="C1352">
        <v>65</v>
      </c>
      <c r="D1352">
        <v>7</v>
      </c>
      <c r="E1352">
        <v>40</v>
      </c>
      <c r="F1352">
        <v>0.17908999362641859</v>
      </c>
      <c r="G1352">
        <v>2174.9236294672</v>
      </c>
      <c r="H1352">
        <v>515.58635061325333</v>
      </c>
      <c r="I1352">
        <v>84.444444444444443</v>
      </c>
      <c r="J1352">
        <v>0.17908999362641859</v>
      </c>
      <c r="K1352">
        <v>2174.9236294672</v>
      </c>
      <c r="L1352">
        <v>515.58635061325333</v>
      </c>
      <c r="M1352">
        <v>84.444444444444443</v>
      </c>
    </row>
    <row r="1353" spans="2:13" x14ac:dyDescent="0.25">
      <c r="B1353">
        <v>84.444444444444443</v>
      </c>
      <c r="C1353">
        <v>65</v>
      </c>
      <c r="D1353">
        <v>7</v>
      </c>
      <c r="E1353">
        <v>44</v>
      </c>
      <c r="F1353">
        <v>0.18673267250562231</v>
      </c>
      <c r="G1353">
        <v>2061.320539478138</v>
      </c>
      <c r="H1353">
        <v>454.37081203491698</v>
      </c>
      <c r="I1353">
        <v>84.444444444444443</v>
      </c>
      <c r="J1353">
        <v>0.18673267250562231</v>
      </c>
      <c r="K1353">
        <v>2061.320539478138</v>
      </c>
      <c r="L1353">
        <v>454.37081203491698</v>
      </c>
      <c r="M1353">
        <v>84.444444444444443</v>
      </c>
    </row>
    <row r="1354" spans="2:13" x14ac:dyDescent="0.25">
      <c r="B1354">
        <v>84.444444444444443</v>
      </c>
      <c r="C1354">
        <v>65</v>
      </c>
      <c r="D1354">
        <v>7</v>
      </c>
      <c r="E1354">
        <v>48</v>
      </c>
      <c r="F1354">
        <v>0.1950869616863356</v>
      </c>
      <c r="G1354">
        <v>1950.6396276241919</v>
      </c>
      <c r="H1354">
        <v>396.08368368589731</v>
      </c>
      <c r="I1354">
        <v>84.444444444444443</v>
      </c>
      <c r="J1354">
        <v>0.1950869616863356</v>
      </c>
      <c r="K1354">
        <v>1950.6396276241919</v>
      </c>
      <c r="L1354">
        <v>396.08368368589731</v>
      </c>
      <c r="M1354">
        <v>84.444444444444443</v>
      </c>
    </row>
    <row r="1355" spans="2:13" x14ac:dyDescent="0.25">
      <c r="B1355">
        <v>84.444444444444443</v>
      </c>
      <c r="C1355">
        <v>65</v>
      </c>
      <c r="D1355">
        <v>7</v>
      </c>
      <c r="E1355">
        <v>52</v>
      </c>
      <c r="F1355">
        <v>0.20424154916387119</v>
      </c>
      <c r="G1355">
        <v>1842.8789893381099</v>
      </c>
      <c r="H1355">
        <v>340.72503960195468</v>
      </c>
      <c r="I1355">
        <v>84.444444444444443</v>
      </c>
      <c r="J1355">
        <v>0.20424154916387119</v>
      </c>
      <c r="K1355">
        <v>1842.8789893381099</v>
      </c>
      <c r="L1355">
        <v>340.72503960195468</v>
      </c>
      <c r="M1355">
        <v>84.444444444444443</v>
      </c>
    </row>
    <row r="1356" spans="2:13" x14ac:dyDescent="0.25">
      <c r="B1356">
        <v>84.444444444444443</v>
      </c>
      <c r="C1356">
        <v>65</v>
      </c>
      <c r="D1356">
        <v>7</v>
      </c>
      <c r="E1356">
        <v>56</v>
      </c>
      <c r="F1356">
        <v>0.21429927914146291</v>
      </c>
      <c r="G1356">
        <v>1738.037713890235</v>
      </c>
      <c r="H1356">
        <v>288.29530328281578</v>
      </c>
      <c r="I1356">
        <v>84.444444444444443</v>
      </c>
      <c r="J1356">
        <v>0.21429927914146291</v>
      </c>
      <c r="K1356">
        <v>1738.037713890235</v>
      </c>
      <c r="L1356">
        <v>288.29530328281578</v>
      </c>
      <c r="M1356">
        <v>84.444444444444443</v>
      </c>
    </row>
    <row r="1357" spans="2:13" x14ac:dyDescent="0.25">
      <c r="B1357">
        <v>84.444444444444443</v>
      </c>
      <c r="C1357">
        <v>65</v>
      </c>
      <c r="D1357">
        <v>7</v>
      </c>
      <c r="E1357">
        <v>60</v>
      </c>
      <c r="F1357">
        <v>0.22538001807803201</v>
      </c>
      <c r="G1357">
        <v>1636.1153779764691</v>
      </c>
      <c r="H1357">
        <v>238.7950968317372</v>
      </c>
      <c r="I1357">
        <v>84.444444444444443</v>
      </c>
      <c r="J1357">
        <v>0.22538001807803201</v>
      </c>
      <c r="K1357">
        <v>1636.1153779764691</v>
      </c>
      <c r="L1357">
        <v>238.7950968317372</v>
      </c>
      <c r="M1357">
        <v>84.444444444444443</v>
      </c>
    </row>
    <row r="1358" spans="2:13" x14ac:dyDescent="0.25">
      <c r="B1358">
        <v>84.444444444444443</v>
      </c>
      <c r="C1358">
        <v>65</v>
      </c>
      <c r="D1358">
        <v>7</v>
      </c>
      <c r="E1358">
        <v>64</v>
      </c>
      <c r="F1358">
        <v>0.2376242084498156</v>
      </c>
      <c r="G1358">
        <v>1537.111775047068</v>
      </c>
      <c r="H1358">
        <v>192.22517177264069</v>
      </c>
      <c r="I1358">
        <v>84.444444444444443</v>
      </c>
      <c r="J1358">
        <v>0.2376242084498156</v>
      </c>
      <c r="K1358">
        <v>1537.111775047068</v>
      </c>
      <c r="L1358">
        <v>192.22517177264069</v>
      </c>
      <c r="M1358">
        <v>84.444444444444443</v>
      </c>
    </row>
    <row r="1359" spans="2:13" x14ac:dyDescent="0.25">
      <c r="B1359">
        <v>84.444444444444443</v>
      </c>
      <c r="C1359">
        <v>65</v>
      </c>
      <c r="D1359">
        <v>7</v>
      </c>
      <c r="E1359">
        <v>68</v>
      </c>
      <c r="F1359">
        <v>0.25119731694684322</v>
      </c>
      <c r="G1359">
        <v>1441.026774910817</v>
      </c>
      <c r="H1359">
        <v>148.58638362151029</v>
      </c>
      <c r="I1359">
        <v>84.444444444444443</v>
      </c>
      <c r="J1359">
        <v>0.25119731694684322</v>
      </c>
      <c r="K1359">
        <v>1441.026774910817</v>
      </c>
      <c r="L1359">
        <v>148.58638362151029</v>
      </c>
      <c r="M1359">
        <v>84.444444444444443</v>
      </c>
    </row>
    <row r="1360" spans="2:13" x14ac:dyDescent="0.25">
      <c r="B1360">
        <v>84.444444444444443</v>
      </c>
      <c r="C1360">
        <v>65</v>
      </c>
      <c r="D1360">
        <v>7</v>
      </c>
      <c r="E1360">
        <v>72</v>
      </c>
      <c r="F1360">
        <v>0.26629545290194878</v>
      </c>
      <c r="G1360">
        <v>1347.860255824238</v>
      </c>
      <c r="H1360">
        <v>107.8796900054955</v>
      </c>
      <c r="I1360">
        <v>84.444444444444443</v>
      </c>
      <c r="J1360">
        <v>0.26629545290194878</v>
      </c>
      <c r="K1360">
        <v>1347.860255824238</v>
      </c>
      <c r="L1360">
        <v>107.8796900054955</v>
      </c>
      <c r="M1360">
        <v>84.444444444444443</v>
      </c>
    </row>
    <row r="1361" spans="2:13" x14ac:dyDescent="0.25">
      <c r="B1361">
        <v>84.444444444444443</v>
      </c>
      <c r="C1361">
        <v>65</v>
      </c>
      <c r="D1361">
        <v>7</v>
      </c>
      <c r="E1361">
        <v>76</v>
      </c>
      <c r="F1361">
        <v>0.2831525306053671</v>
      </c>
      <c r="G1361">
        <v>1257.6120781334939</v>
      </c>
      <c r="H1361">
        <v>70.106161559806225</v>
      </c>
      <c r="I1361">
        <v>84.444444444444443</v>
      </c>
      <c r="J1361">
        <v>0.2831525306053671</v>
      </c>
      <c r="K1361">
        <v>1257.6120781334939</v>
      </c>
      <c r="L1361">
        <v>70.106161559806225</v>
      </c>
      <c r="M1361">
        <v>84.444444444444443</v>
      </c>
    </row>
    <row r="1362" spans="2:13" x14ac:dyDescent="0.25">
      <c r="B1362">
        <v>84.444444444444443</v>
      </c>
      <c r="C1362">
        <v>65</v>
      </c>
      <c r="D1362">
        <v>7</v>
      </c>
      <c r="E1362">
        <v>80</v>
      </c>
      <c r="F1362">
        <v>0.30204948947720189</v>
      </c>
      <c r="G1362">
        <v>1170.282081011808</v>
      </c>
      <c r="H1362">
        <v>35.266999583161777</v>
      </c>
      <c r="I1362">
        <v>84.444444444444443</v>
      </c>
      <c r="J1362">
        <v>0.30204948947720189</v>
      </c>
      <c r="K1362">
        <v>1170.282081011808</v>
      </c>
      <c r="L1362">
        <v>35.266999583161777</v>
      </c>
      <c r="M1362">
        <v>84.444444444444443</v>
      </c>
    </row>
    <row r="1363" spans="2:13" x14ac:dyDescent="0.25">
      <c r="B1363">
        <v>84.444444444444443</v>
      </c>
      <c r="C1363">
        <v>65</v>
      </c>
      <c r="D1363">
        <v>8</v>
      </c>
      <c r="E1363">
        <v>20</v>
      </c>
      <c r="F1363">
        <v>0.14917379577128601</v>
      </c>
      <c r="G1363">
        <v>2787.1140106606572</v>
      </c>
      <c r="H1363">
        <v>865.6838900475633</v>
      </c>
      <c r="I1363">
        <v>84.444444444444443</v>
      </c>
      <c r="J1363">
        <v>0.14917379577128601</v>
      </c>
      <c r="K1363">
        <v>2787.1140106606572</v>
      </c>
      <c r="L1363">
        <v>865.6838900475633</v>
      </c>
      <c r="M1363">
        <v>84.444444444444443</v>
      </c>
    </row>
    <row r="1364" spans="2:13" x14ac:dyDescent="0.25">
      <c r="B1364">
        <v>84.444444444444443</v>
      </c>
      <c r="C1364">
        <v>65</v>
      </c>
      <c r="D1364">
        <v>8</v>
      </c>
      <c r="E1364">
        <v>24</v>
      </c>
      <c r="F1364">
        <v>0.1508306287315288</v>
      </c>
      <c r="G1364">
        <v>2729.156041854023</v>
      </c>
      <c r="H1364">
        <v>810.69650028340095</v>
      </c>
      <c r="I1364">
        <v>84.444444444444443</v>
      </c>
      <c r="J1364">
        <v>0.1508306287315288</v>
      </c>
      <c r="K1364">
        <v>2729.156041854023</v>
      </c>
      <c r="L1364">
        <v>810.69650028340095</v>
      </c>
      <c r="M1364">
        <v>84.444444444444443</v>
      </c>
    </row>
    <row r="1365" spans="2:13" x14ac:dyDescent="0.25">
      <c r="B1365">
        <v>84.444444444444443</v>
      </c>
      <c r="C1365">
        <v>65</v>
      </c>
      <c r="D1365">
        <v>8</v>
      </c>
      <c r="E1365">
        <v>28</v>
      </c>
      <c r="F1365">
        <v>0.15616610970792441</v>
      </c>
      <c r="G1365">
        <v>2599.8694172092182</v>
      </c>
      <c r="H1365">
        <v>735.64545128611371</v>
      </c>
      <c r="I1365">
        <v>84.444444444444443</v>
      </c>
      <c r="J1365">
        <v>0.15616610970792441</v>
      </c>
      <c r="K1365">
        <v>2599.8694172092182</v>
      </c>
      <c r="L1365">
        <v>735.64545128611371</v>
      </c>
      <c r="M1365">
        <v>84.444444444444443</v>
      </c>
    </row>
    <row r="1366" spans="2:13" x14ac:dyDescent="0.25">
      <c r="B1366">
        <v>84.444444444444443</v>
      </c>
      <c r="C1366">
        <v>65</v>
      </c>
      <c r="D1366">
        <v>8</v>
      </c>
      <c r="E1366">
        <v>32</v>
      </c>
      <c r="F1366">
        <v>0.16195112889066651</v>
      </c>
      <c r="G1366">
        <v>2473.6530774845851</v>
      </c>
      <c r="H1366">
        <v>663.63766625710593</v>
      </c>
      <c r="I1366">
        <v>84.444444444444443</v>
      </c>
      <c r="J1366">
        <v>0.16195112889066651</v>
      </c>
      <c r="K1366">
        <v>2473.6530774845851</v>
      </c>
      <c r="L1366">
        <v>663.63766625710593</v>
      </c>
      <c r="M1366">
        <v>84.444444444444443</v>
      </c>
    </row>
    <row r="1367" spans="2:13" x14ac:dyDescent="0.25">
      <c r="B1367">
        <v>84.444444444444443</v>
      </c>
      <c r="C1367">
        <v>65</v>
      </c>
      <c r="D1367">
        <v>8</v>
      </c>
      <c r="E1367">
        <v>36</v>
      </c>
      <c r="F1367">
        <v>0.1682368803605665</v>
      </c>
      <c r="G1367">
        <v>2350.4833943059198</v>
      </c>
      <c r="H1367">
        <v>594.66547390448034</v>
      </c>
      <c r="I1367">
        <v>84.444444444444443</v>
      </c>
      <c r="J1367">
        <v>0.1682368803605665</v>
      </c>
      <c r="K1367">
        <v>2350.4833943059198</v>
      </c>
      <c r="L1367">
        <v>594.66547390448034</v>
      </c>
      <c r="M1367">
        <v>84.444444444444443</v>
      </c>
    </row>
    <row r="1368" spans="2:13" x14ac:dyDescent="0.25">
      <c r="B1368">
        <v>84.444444444444443</v>
      </c>
      <c r="C1368">
        <v>65</v>
      </c>
      <c r="D1368">
        <v>8</v>
      </c>
      <c r="E1368">
        <v>40</v>
      </c>
      <c r="F1368">
        <v>0.1750814213453708</v>
      </c>
      <c r="G1368">
        <v>2230.3478559539399</v>
      </c>
      <c r="H1368">
        <v>528.72520004600153</v>
      </c>
      <c r="I1368">
        <v>84.444444444444443</v>
      </c>
      <c r="J1368">
        <v>0.1750814213453708</v>
      </c>
      <c r="K1368">
        <v>2230.3478559539399</v>
      </c>
      <c r="L1368">
        <v>528.72520004600153</v>
      </c>
      <c r="M1368">
        <v>84.444444444444443</v>
      </c>
    </row>
    <row r="1369" spans="2:13" x14ac:dyDescent="0.25">
      <c r="B1369">
        <v>84.444444444444443</v>
      </c>
      <c r="C1369">
        <v>65</v>
      </c>
      <c r="D1369">
        <v>8</v>
      </c>
      <c r="E1369">
        <v>44</v>
      </c>
      <c r="F1369">
        <v>0.18255107936886941</v>
      </c>
      <c r="G1369">
        <v>2113.2399097225421</v>
      </c>
      <c r="H1369">
        <v>465.81525467782552</v>
      </c>
      <c r="I1369">
        <v>84.444444444444443</v>
      </c>
      <c r="J1369">
        <v>0.18255107936886941</v>
      </c>
      <c r="K1369">
        <v>2113.2399097225421</v>
      </c>
      <c r="L1369">
        <v>465.81525467782552</v>
      </c>
      <c r="M1369">
        <v>84.444444444444443</v>
      </c>
    </row>
    <row r="1370" spans="2:13" x14ac:dyDescent="0.25">
      <c r="B1370">
        <v>84.444444444444443</v>
      </c>
      <c r="C1370">
        <v>65</v>
      </c>
      <c r="D1370">
        <v>8</v>
      </c>
      <c r="E1370">
        <v>48</v>
      </c>
      <c r="F1370">
        <v>0.1907220795906015</v>
      </c>
      <c r="G1370">
        <v>1999.1561409430651</v>
      </c>
      <c r="H1370">
        <v>405.93512738694977</v>
      </c>
      <c r="I1370">
        <v>84.444444444444443</v>
      </c>
      <c r="J1370">
        <v>0.1907220795906015</v>
      </c>
      <c r="K1370">
        <v>1999.1561409430651</v>
      </c>
      <c r="L1370">
        <v>405.93512738694977</v>
      </c>
      <c r="M1370">
        <v>84.444444444444443</v>
      </c>
    </row>
    <row r="1371" spans="2:13" x14ac:dyDescent="0.25">
      <c r="B1371">
        <v>84.444444444444443</v>
      </c>
      <c r="C1371">
        <v>65</v>
      </c>
      <c r="D1371">
        <v>8</v>
      </c>
      <c r="E1371">
        <v>52</v>
      </c>
      <c r="F1371">
        <v>0.19968248019332779</v>
      </c>
      <c r="G1371">
        <v>1888.094774727404</v>
      </c>
      <c r="H1371">
        <v>349.08487573779792</v>
      </c>
      <c r="I1371">
        <v>84.444444444444443</v>
      </c>
      <c r="J1371">
        <v>0.19968248019332779</v>
      </c>
      <c r="K1371">
        <v>1888.094774727404</v>
      </c>
      <c r="L1371">
        <v>349.08487573779792</v>
      </c>
      <c r="M1371">
        <v>84.444444444444443</v>
      </c>
    </row>
    <row r="1372" spans="2:13" x14ac:dyDescent="0.25">
      <c r="B1372">
        <v>84.444444444444443</v>
      </c>
      <c r="C1372">
        <v>65</v>
      </c>
      <c r="D1372">
        <v>8</v>
      </c>
      <c r="E1372">
        <v>56</v>
      </c>
      <c r="F1372">
        <v>0.20953452066315331</v>
      </c>
      <c r="G1372">
        <v>1780.0548829441291</v>
      </c>
      <c r="H1372">
        <v>295.26486872552101</v>
      </c>
      <c r="I1372">
        <v>84.444444444444443</v>
      </c>
      <c r="J1372">
        <v>0.20953452066315331</v>
      </c>
      <c r="K1372">
        <v>1780.0548829441291</v>
      </c>
      <c r="L1372">
        <v>295.26486872552101</v>
      </c>
      <c r="M1372">
        <v>84.444444444444443</v>
      </c>
    </row>
    <row r="1373" spans="2:13" x14ac:dyDescent="0.25">
      <c r="B1373">
        <v>84.444444444444443</v>
      </c>
      <c r="C1373">
        <v>65</v>
      </c>
      <c r="D1373">
        <v>8</v>
      </c>
      <c r="E1373">
        <v>60</v>
      </c>
      <c r="F1373">
        <v>0.22039751033054289</v>
      </c>
      <c r="G1373">
        <v>1675.035962411815</v>
      </c>
      <c r="H1373">
        <v>244.47566128590881</v>
      </c>
      <c r="I1373">
        <v>84.444444444444443</v>
      </c>
      <c r="J1373">
        <v>0.22039751033054289</v>
      </c>
      <c r="K1373">
        <v>1675.035962411815</v>
      </c>
      <c r="L1373">
        <v>244.47566128590881</v>
      </c>
      <c r="M1373">
        <v>84.444444444444443</v>
      </c>
    </row>
    <row r="1374" spans="2:13" x14ac:dyDescent="0.25">
      <c r="B1374">
        <v>84.444444444444443</v>
      </c>
      <c r="C1374">
        <v>65</v>
      </c>
      <c r="D1374">
        <v>8</v>
      </c>
      <c r="E1374">
        <v>64</v>
      </c>
      <c r="F1374">
        <v>0.2324114189080754</v>
      </c>
      <c r="G1374">
        <v>1573.037710348156</v>
      </c>
      <c r="H1374">
        <v>196.7179369740885</v>
      </c>
      <c r="I1374">
        <v>84.444444444444443</v>
      </c>
      <c r="J1374">
        <v>0.2324114189080754</v>
      </c>
      <c r="K1374">
        <v>1573.037710348156</v>
      </c>
      <c r="L1374">
        <v>196.7179369740885</v>
      </c>
      <c r="M1374">
        <v>84.444444444444443</v>
      </c>
    </row>
    <row r="1375" spans="2:13" x14ac:dyDescent="0.25">
      <c r="B1375">
        <v>84.444444444444443</v>
      </c>
      <c r="C1375">
        <v>65</v>
      </c>
      <c r="D1375">
        <v>8</v>
      </c>
      <c r="E1375">
        <v>68</v>
      </c>
      <c r="F1375">
        <v>0.24574138110078689</v>
      </c>
      <c r="G1375">
        <v>1474.0599065602471</v>
      </c>
      <c r="H1375">
        <v>151.99248681534911</v>
      </c>
      <c r="I1375">
        <v>84.444444444444443</v>
      </c>
      <c r="J1375">
        <v>0.24574138110078689</v>
      </c>
      <c r="K1375">
        <v>1474.0599065602471</v>
      </c>
      <c r="L1375">
        <v>151.99248681534911</v>
      </c>
      <c r="M1375">
        <v>84.444444444444443</v>
      </c>
    </row>
    <row r="1376" spans="2:13" x14ac:dyDescent="0.25">
      <c r="B1376">
        <v>84.444444444444443</v>
      </c>
      <c r="C1376">
        <v>65</v>
      </c>
      <c r="D1376">
        <v>8</v>
      </c>
      <c r="E1376">
        <v>72</v>
      </c>
      <c r="F1376">
        <v>0.26058339920530149</v>
      </c>
      <c r="G1376">
        <v>1378.102355014855</v>
      </c>
      <c r="H1376">
        <v>110.3002078289812</v>
      </c>
      <c r="I1376">
        <v>84.444444444444443</v>
      </c>
      <c r="J1376">
        <v>0.26058339920530149</v>
      </c>
      <c r="K1376">
        <v>1378.102355014855</v>
      </c>
      <c r="L1376">
        <v>110.3002078289812</v>
      </c>
      <c r="M1376">
        <v>84.444444444444443</v>
      </c>
    </row>
    <row r="1377" spans="2:13" x14ac:dyDescent="0.25">
      <c r="B1377">
        <v>84.444444444444443</v>
      </c>
      <c r="C1377">
        <v>65</v>
      </c>
      <c r="D1377">
        <v>8</v>
      </c>
      <c r="E1377">
        <v>76</v>
      </c>
      <c r="F1377">
        <v>0.27717162988814709</v>
      </c>
      <c r="G1377">
        <v>1285.1648594541639</v>
      </c>
      <c r="H1377">
        <v>71.642112473416432</v>
      </c>
      <c r="I1377">
        <v>84.444444444444443</v>
      </c>
      <c r="J1377">
        <v>0.27717162988814709</v>
      </c>
      <c r="K1377">
        <v>1285.1648594541639</v>
      </c>
      <c r="L1377">
        <v>71.642112473416432</v>
      </c>
      <c r="M1377">
        <v>84.444444444444443</v>
      </c>
    </row>
    <row r="1378" spans="2:13" x14ac:dyDescent="0.25">
      <c r="B1378">
        <v>84.444444444444443</v>
      </c>
      <c r="C1378">
        <v>65</v>
      </c>
      <c r="D1378">
        <v>8</v>
      </c>
      <c r="E1378">
        <v>80</v>
      </c>
      <c r="F1378">
        <v>0.29578778796606692</v>
      </c>
      <c r="G1378">
        <v>1195.2472189435121</v>
      </c>
      <c r="H1378">
        <v>36.019344197133833</v>
      </c>
      <c r="I1378">
        <v>84.444444444444443</v>
      </c>
      <c r="J1378">
        <v>0.29578778796606692</v>
      </c>
      <c r="K1378">
        <v>1195.2472189435121</v>
      </c>
      <c r="L1378">
        <v>36.019344197133833</v>
      </c>
      <c r="M1378">
        <v>84.444444444444443</v>
      </c>
    </row>
    <row r="1379" spans="2:13" x14ac:dyDescent="0.25">
      <c r="B1379">
        <v>84.444444444444443</v>
      </c>
      <c r="C1379">
        <v>65</v>
      </c>
      <c r="D1379">
        <v>9</v>
      </c>
      <c r="E1379">
        <v>20</v>
      </c>
      <c r="F1379">
        <v>0.14589911962453131</v>
      </c>
      <c r="G1379">
        <v>2861.556119691305</v>
      </c>
      <c r="H1379">
        <v>888.80578713178545</v>
      </c>
      <c r="I1379">
        <v>84.444444444444443</v>
      </c>
      <c r="J1379">
        <v>0.14589911962453131</v>
      </c>
      <c r="K1379">
        <v>2861.556119691305</v>
      </c>
      <c r="L1379">
        <v>888.80578713178545</v>
      </c>
      <c r="M1379">
        <v>84.444444444444443</v>
      </c>
    </row>
    <row r="1380" spans="2:13" x14ac:dyDescent="0.25">
      <c r="B1380">
        <v>84.444444444444443</v>
      </c>
      <c r="C1380">
        <v>65</v>
      </c>
      <c r="D1380">
        <v>9</v>
      </c>
      <c r="E1380">
        <v>24</v>
      </c>
      <c r="F1380">
        <v>0.1482331001205949</v>
      </c>
      <c r="G1380">
        <v>2785.438837435102</v>
      </c>
      <c r="H1380">
        <v>827.41533072429456</v>
      </c>
      <c r="I1380">
        <v>84.444444444444443</v>
      </c>
      <c r="J1380">
        <v>0.1482331001205949</v>
      </c>
      <c r="K1380">
        <v>2785.438837435102</v>
      </c>
      <c r="L1380">
        <v>827.41533072429456</v>
      </c>
      <c r="M1380">
        <v>84.444444444444443</v>
      </c>
    </row>
    <row r="1381" spans="2:13" x14ac:dyDescent="0.25">
      <c r="B1381">
        <v>84.444444444444443</v>
      </c>
      <c r="C1381">
        <v>65</v>
      </c>
      <c r="D1381">
        <v>9</v>
      </c>
      <c r="E1381">
        <v>28</v>
      </c>
      <c r="F1381">
        <v>0.64112657138798124</v>
      </c>
      <c r="G1381">
        <v>565.95462785343761</v>
      </c>
      <c r="H1381">
        <v>160.13959096270821</v>
      </c>
      <c r="I1381">
        <v>84.444444444444443</v>
      </c>
      <c r="J1381">
        <v>0.64112657138798124</v>
      </c>
      <c r="K1381">
        <v>565.95462785343761</v>
      </c>
      <c r="L1381">
        <v>160.13959096270821</v>
      </c>
      <c r="M1381">
        <v>84.444444444444443</v>
      </c>
    </row>
    <row r="1382" spans="2:13" x14ac:dyDescent="0.25">
      <c r="B1382">
        <v>84.444444444444443</v>
      </c>
      <c r="C1382">
        <v>65</v>
      </c>
      <c r="D1382">
        <v>9</v>
      </c>
      <c r="E1382">
        <v>32</v>
      </c>
      <c r="F1382">
        <v>0.15913688201852541</v>
      </c>
      <c r="G1382">
        <v>2523.7299492517</v>
      </c>
      <c r="H1382">
        <v>677.07242263465207</v>
      </c>
      <c r="I1382">
        <v>84.444444444444443</v>
      </c>
      <c r="J1382">
        <v>0.15913688201852541</v>
      </c>
      <c r="K1382">
        <v>2523.7299492517</v>
      </c>
      <c r="L1382">
        <v>677.07242263465207</v>
      </c>
      <c r="M1382">
        <v>84.444444444444443</v>
      </c>
    </row>
    <row r="1383" spans="2:13" x14ac:dyDescent="0.25">
      <c r="B1383">
        <v>84.444444444444443</v>
      </c>
      <c r="C1383">
        <v>65</v>
      </c>
      <c r="D1383">
        <v>9</v>
      </c>
      <c r="E1383">
        <v>36</v>
      </c>
      <c r="F1383">
        <v>0.16530508750351</v>
      </c>
      <c r="G1383">
        <v>2397.576382465174</v>
      </c>
      <c r="H1383">
        <v>606.57987444377534</v>
      </c>
      <c r="I1383">
        <v>84.444444444444443</v>
      </c>
      <c r="J1383">
        <v>0.16530508750351</v>
      </c>
      <c r="K1383">
        <v>2397.576382465174</v>
      </c>
      <c r="L1383">
        <v>606.57987444377534</v>
      </c>
      <c r="M1383">
        <v>84.444444444444443</v>
      </c>
    </row>
    <row r="1384" spans="2:13" x14ac:dyDescent="0.25">
      <c r="B1384">
        <v>84.444444444444443</v>
      </c>
      <c r="C1384">
        <v>65</v>
      </c>
      <c r="D1384">
        <v>9</v>
      </c>
      <c r="E1384">
        <v>40</v>
      </c>
      <c r="F1384">
        <v>0.17202531412038111</v>
      </c>
      <c r="G1384">
        <v>2274.5382383605502</v>
      </c>
      <c r="H1384">
        <v>539.20096222324742</v>
      </c>
      <c r="I1384">
        <v>84.444444444444443</v>
      </c>
      <c r="J1384">
        <v>0.17202531412038111</v>
      </c>
      <c r="K1384">
        <v>2274.5382383605502</v>
      </c>
      <c r="L1384">
        <v>539.20096222324742</v>
      </c>
      <c r="M1384">
        <v>84.444444444444443</v>
      </c>
    </row>
    <row r="1385" spans="2:13" x14ac:dyDescent="0.25">
      <c r="B1385">
        <v>84.444444444444443</v>
      </c>
      <c r="C1385">
        <v>65</v>
      </c>
      <c r="D1385">
        <v>9</v>
      </c>
      <c r="E1385">
        <v>44</v>
      </c>
      <c r="F1385">
        <v>0.17936342287015561</v>
      </c>
      <c r="G1385">
        <v>2154.6095968766749</v>
      </c>
      <c r="H1385">
        <v>474.93426417167279</v>
      </c>
      <c r="I1385">
        <v>84.444444444444443</v>
      </c>
      <c r="J1385">
        <v>0.17936342287015561</v>
      </c>
      <c r="K1385">
        <v>2154.6095968766749</v>
      </c>
      <c r="L1385">
        <v>474.93426417167279</v>
      </c>
      <c r="M1385">
        <v>84.444444444444443</v>
      </c>
    </row>
    <row r="1386" spans="2:13" x14ac:dyDescent="0.25">
      <c r="B1386">
        <v>84.444444444444443</v>
      </c>
      <c r="C1386">
        <v>65</v>
      </c>
      <c r="D1386">
        <v>9</v>
      </c>
      <c r="E1386">
        <v>48</v>
      </c>
      <c r="F1386">
        <v>0.18739518490289181</v>
      </c>
      <c r="G1386">
        <v>2037.7873189481561</v>
      </c>
      <c r="H1386">
        <v>413.77932417733751</v>
      </c>
      <c r="I1386">
        <v>84.444444444444443</v>
      </c>
      <c r="J1386">
        <v>0.18739518490289181</v>
      </c>
      <c r="K1386">
        <v>2037.7873189481561</v>
      </c>
      <c r="L1386">
        <v>413.77932417733751</v>
      </c>
      <c r="M1386">
        <v>84.444444444444443</v>
      </c>
    </row>
    <row r="1387" spans="2:13" x14ac:dyDescent="0.25">
      <c r="B1387">
        <v>84.444444444444443</v>
      </c>
      <c r="C1387">
        <v>65</v>
      </c>
      <c r="D1387">
        <v>9</v>
      </c>
      <c r="E1387">
        <v>52</v>
      </c>
      <c r="F1387">
        <v>0.19620822124021201</v>
      </c>
      <c r="G1387">
        <v>1924.069717169207</v>
      </c>
      <c r="H1387">
        <v>355.73619914720211</v>
      </c>
      <c r="I1387">
        <v>84.444444444444443</v>
      </c>
      <c r="J1387">
        <v>0.19620822124021201</v>
      </c>
      <c r="K1387">
        <v>1924.069717169207</v>
      </c>
      <c r="L1387">
        <v>355.73619914720211</v>
      </c>
      <c r="M1387">
        <v>84.444444444444443</v>
      </c>
    </row>
    <row r="1388" spans="2:13" x14ac:dyDescent="0.25">
      <c r="B1388">
        <v>84.444444444444443</v>
      </c>
      <c r="C1388">
        <v>65</v>
      </c>
      <c r="D1388">
        <v>9</v>
      </c>
      <c r="E1388">
        <v>56</v>
      </c>
      <c r="F1388">
        <v>0.20590436273782051</v>
      </c>
      <c r="G1388">
        <v>1813.4558645416921</v>
      </c>
      <c r="H1388">
        <v>300.80523487222189</v>
      </c>
      <c r="I1388">
        <v>84.444444444444443</v>
      </c>
      <c r="J1388">
        <v>0.20590436273782051</v>
      </c>
      <c r="K1388">
        <v>1813.4558645416921</v>
      </c>
      <c r="L1388">
        <v>300.80523487222189</v>
      </c>
      <c r="M1388">
        <v>84.444444444444443</v>
      </c>
    </row>
    <row r="1389" spans="2:13" x14ac:dyDescent="0.25">
      <c r="B1389">
        <v>84.444444444444443</v>
      </c>
      <c r="C1389">
        <v>65</v>
      </c>
      <c r="D1389">
        <v>9</v>
      </c>
      <c r="E1389">
        <v>60</v>
      </c>
      <c r="F1389">
        <v>0.21660255959413949</v>
      </c>
      <c r="G1389">
        <v>1705.9452283009909</v>
      </c>
      <c r="H1389">
        <v>248.98695627593631</v>
      </c>
      <c r="I1389">
        <v>84.444444444444443</v>
      </c>
      <c r="J1389">
        <v>0.21660255959413949</v>
      </c>
      <c r="K1389">
        <v>1705.9452283009909</v>
      </c>
      <c r="L1389">
        <v>248.98695627593631</v>
      </c>
      <c r="M1389">
        <v>84.444444444444443</v>
      </c>
    </row>
    <row r="1390" spans="2:13" x14ac:dyDescent="0.25">
      <c r="B1390">
        <v>84.444444444444443</v>
      </c>
      <c r="C1390">
        <v>65</v>
      </c>
      <c r="D1390">
        <v>9</v>
      </c>
      <c r="E1390">
        <v>64</v>
      </c>
      <c r="F1390">
        <v>0.2284425050313291</v>
      </c>
      <c r="G1390">
        <v>1601.5374730241319</v>
      </c>
      <c r="H1390">
        <v>200.28201647697639</v>
      </c>
      <c r="I1390">
        <v>84.444444444444443</v>
      </c>
      <c r="J1390">
        <v>0.2284425050313291</v>
      </c>
      <c r="K1390">
        <v>1601.5374730241319</v>
      </c>
      <c r="L1390">
        <v>200.28201647697639</v>
      </c>
      <c r="M1390">
        <v>84.444444444444443</v>
      </c>
    </row>
    <row r="1391" spans="2:13" x14ac:dyDescent="0.25">
      <c r="B1391">
        <v>84.444444444444443</v>
      </c>
      <c r="C1391">
        <v>65</v>
      </c>
      <c r="D1391">
        <v>9</v>
      </c>
      <c r="E1391">
        <v>68</v>
      </c>
      <c r="F1391">
        <v>0.24158918976090751</v>
      </c>
      <c r="G1391">
        <v>1500.2323548319339</v>
      </c>
      <c r="H1391">
        <v>154.69117720865509</v>
      </c>
      <c r="I1391">
        <v>84.444444444444443</v>
      </c>
      <c r="J1391">
        <v>0.24158918976090751</v>
      </c>
      <c r="K1391">
        <v>1500.2323548319339</v>
      </c>
      <c r="L1391">
        <v>154.69117720865509</v>
      </c>
      <c r="M1391">
        <v>84.444444444444443</v>
      </c>
    </row>
    <row r="1392" spans="2:13" x14ac:dyDescent="0.25">
      <c r="B1392">
        <v>84.444444444444443</v>
      </c>
      <c r="C1392">
        <v>65</v>
      </c>
      <c r="D1392">
        <v>9</v>
      </c>
      <c r="E1392">
        <v>72</v>
      </c>
      <c r="F1392">
        <v>0.25623867817291568</v>
      </c>
      <c r="G1392">
        <v>1402.029666655189</v>
      </c>
      <c r="H1392">
        <v>112.21530663400929</v>
      </c>
      <c r="I1392">
        <v>84.444444444444443</v>
      </c>
      <c r="J1392">
        <v>0.25623867817291568</v>
      </c>
      <c r="K1392">
        <v>1402.029666655189</v>
      </c>
      <c r="L1392">
        <v>112.21530663400929</v>
      </c>
      <c r="M1392">
        <v>84.444444444444443</v>
      </c>
    </row>
    <row r="1393" spans="2:13" x14ac:dyDescent="0.25">
      <c r="B1393">
        <v>84.444444444444443</v>
      </c>
      <c r="C1393">
        <v>65</v>
      </c>
      <c r="D1393">
        <v>9</v>
      </c>
      <c r="E1393">
        <v>76</v>
      </c>
      <c r="F1393">
        <v>0.27262550313350592</v>
      </c>
      <c r="G1393">
        <v>1306.9292134525981</v>
      </c>
      <c r="H1393">
        <v>72.85538715607575</v>
      </c>
      <c r="I1393">
        <v>84.444444444444443</v>
      </c>
      <c r="J1393">
        <v>0.27262550313350592</v>
      </c>
      <c r="K1393">
        <v>1306.9292134525981</v>
      </c>
      <c r="L1393">
        <v>72.85538715607575</v>
      </c>
      <c r="M1393">
        <v>84.444444444444443</v>
      </c>
    </row>
    <row r="1394" spans="2:13" x14ac:dyDescent="0.25">
      <c r="B1394">
        <v>84.444444444444443</v>
      </c>
      <c r="C1394">
        <v>65</v>
      </c>
      <c r="D1394">
        <v>9</v>
      </c>
      <c r="E1394">
        <v>80</v>
      </c>
      <c r="F1394">
        <v>0.29103222849881932</v>
      </c>
      <c r="G1394">
        <v>1214.930805626072</v>
      </c>
      <c r="H1394">
        <v>36.612529080357398</v>
      </c>
      <c r="I1394">
        <v>84.444444444444443</v>
      </c>
      <c r="J1394">
        <v>0.29103222849881932</v>
      </c>
      <c r="K1394">
        <v>1214.930805626072</v>
      </c>
      <c r="L1394">
        <v>36.612529080357398</v>
      </c>
      <c r="M1394">
        <v>84.444444444444443</v>
      </c>
    </row>
    <row r="1395" spans="2:13" x14ac:dyDescent="0.25">
      <c r="B1395">
        <v>84.444444444444443</v>
      </c>
      <c r="C1395">
        <v>65</v>
      </c>
      <c r="D1395">
        <v>10</v>
      </c>
      <c r="E1395">
        <v>20</v>
      </c>
      <c r="F1395">
        <v>0.14340173756012581</v>
      </c>
      <c r="G1395">
        <v>2921.0566122882551</v>
      </c>
      <c r="H1395">
        <v>907.28678710996451</v>
      </c>
      <c r="I1395">
        <v>84.444444444444443</v>
      </c>
      <c r="J1395">
        <v>0.14340173756012581</v>
      </c>
      <c r="K1395">
        <v>2921.0566122882551</v>
      </c>
      <c r="L1395">
        <v>907.28678710996451</v>
      </c>
      <c r="M1395">
        <v>84.444444444444443</v>
      </c>
    </row>
    <row r="1396" spans="2:13" x14ac:dyDescent="0.25">
      <c r="B1396">
        <v>84.444444444444443</v>
      </c>
      <c r="C1396">
        <v>65</v>
      </c>
      <c r="D1396">
        <v>10</v>
      </c>
      <c r="E1396">
        <v>24</v>
      </c>
      <c r="F1396">
        <v>0.1461936315739796</v>
      </c>
      <c r="G1396">
        <v>2831.283346631395</v>
      </c>
      <c r="H1396">
        <v>841.0334683088065</v>
      </c>
      <c r="I1396">
        <v>84.444444444444443</v>
      </c>
      <c r="J1396">
        <v>0.1461936315739796</v>
      </c>
      <c r="K1396">
        <v>2831.283346631395</v>
      </c>
      <c r="L1396">
        <v>841.0334683088065</v>
      </c>
      <c r="M1396">
        <v>84.444444444444443</v>
      </c>
    </row>
    <row r="1397" spans="2:13" x14ac:dyDescent="0.25">
      <c r="B1397">
        <v>84.444444444444443</v>
      </c>
      <c r="C1397">
        <v>65</v>
      </c>
      <c r="D1397">
        <v>10</v>
      </c>
      <c r="E1397">
        <v>28</v>
      </c>
      <c r="F1397">
        <v>0.15134102852827699</v>
      </c>
      <c r="G1397">
        <v>2696.2776473337722</v>
      </c>
      <c r="H1397">
        <v>762.92464554278843</v>
      </c>
      <c r="I1397">
        <v>84.444444444444443</v>
      </c>
      <c r="J1397">
        <v>0.15134102852827699</v>
      </c>
      <c r="K1397">
        <v>2696.2776473337722</v>
      </c>
      <c r="L1397">
        <v>762.92464554278843</v>
      </c>
      <c r="M1397">
        <v>84.444444444444443</v>
      </c>
    </row>
    <row r="1398" spans="2:13" x14ac:dyDescent="0.25">
      <c r="B1398">
        <v>84.444444444444443</v>
      </c>
      <c r="C1398">
        <v>65</v>
      </c>
      <c r="D1398">
        <v>10</v>
      </c>
      <c r="E1398">
        <v>32</v>
      </c>
      <c r="F1398">
        <v>0.1569276658001357</v>
      </c>
      <c r="G1398">
        <v>2564.4843500238471</v>
      </c>
      <c r="H1398">
        <v>688.00612653691769</v>
      </c>
      <c r="I1398">
        <v>84.444444444444443</v>
      </c>
      <c r="J1398">
        <v>0.1569276658001357</v>
      </c>
      <c r="K1398">
        <v>2564.4843500238471</v>
      </c>
      <c r="L1398">
        <v>688.00612653691769</v>
      </c>
      <c r="M1398">
        <v>84.444444444444443</v>
      </c>
    </row>
    <row r="1399" spans="2:13" x14ac:dyDescent="0.25">
      <c r="B1399">
        <v>84.444444444444443</v>
      </c>
      <c r="C1399">
        <v>65</v>
      </c>
      <c r="D1399">
        <v>10</v>
      </c>
      <c r="E1399">
        <v>36</v>
      </c>
      <c r="F1399">
        <v>0.1630038756680037</v>
      </c>
      <c r="G1399">
        <v>2435.8834502570999</v>
      </c>
      <c r="H1399">
        <v>616.27146534107987</v>
      </c>
      <c r="I1399">
        <v>84.444444444444443</v>
      </c>
      <c r="J1399">
        <v>0.1630038756680037</v>
      </c>
      <c r="K1399">
        <v>2435.8834502570999</v>
      </c>
      <c r="L1399">
        <v>616.27146534107987</v>
      </c>
      <c r="M1399">
        <v>84.444444444444443</v>
      </c>
    </row>
    <row r="1400" spans="2:13" x14ac:dyDescent="0.25">
      <c r="B1400">
        <v>84.444444444444443</v>
      </c>
      <c r="C1400">
        <v>65</v>
      </c>
      <c r="D1400">
        <v>10</v>
      </c>
      <c r="E1400">
        <v>40</v>
      </c>
      <c r="F1400">
        <v>0.1696268813509233</v>
      </c>
      <c r="G1400">
        <v>2310.4646191607858</v>
      </c>
      <c r="H1400">
        <v>547.71766679401514</v>
      </c>
      <c r="I1400">
        <v>84.444444444444443</v>
      </c>
      <c r="J1400">
        <v>0.1696268813509233</v>
      </c>
      <c r="K1400">
        <v>2310.4646191607858</v>
      </c>
      <c r="L1400">
        <v>547.71766679401514</v>
      </c>
      <c r="M1400">
        <v>84.444444444444443</v>
      </c>
    </row>
    <row r="1401" spans="2:13" x14ac:dyDescent="0.25">
      <c r="B1401">
        <v>84.444444444444443</v>
      </c>
      <c r="C1401">
        <v>65</v>
      </c>
      <c r="D1401">
        <v>10</v>
      </c>
      <c r="E1401">
        <v>44</v>
      </c>
      <c r="F1401">
        <v>0.1768622039319917</v>
      </c>
      <c r="G1401">
        <v>2188.2224299569548</v>
      </c>
      <c r="H1401">
        <v>482.34345580347627</v>
      </c>
      <c r="I1401">
        <v>84.444444444444443</v>
      </c>
      <c r="J1401">
        <v>0.1768622039319917</v>
      </c>
      <c r="K1401">
        <v>2188.2224299569548</v>
      </c>
      <c r="L1401">
        <v>482.34345580347627</v>
      </c>
      <c r="M1401">
        <v>84.444444444444443</v>
      </c>
    </row>
    <row r="1402" spans="2:13" x14ac:dyDescent="0.25">
      <c r="B1402">
        <v>84.444444444444443</v>
      </c>
      <c r="C1402">
        <v>65</v>
      </c>
      <c r="D1402">
        <v>10</v>
      </c>
      <c r="E1402">
        <v>48</v>
      </c>
      <c r="F1402">
        <v>0.18478528905062591</v>
      </c>
      <c r="G1402">
        <v>2069.153973252583</v>
      </c>
      <c r="H1402">
        <v>420.1484385446355</v>
      </c>
      <c r="I1402">
        <v>84.444444444444443</v>
      </c>
      <c r="J1402">
        <v>0.18478528905062591</v>
      </c>
      <c r="K1402">
        <v>2069.153973252583</v>
      </c>
      <c r="L1402">
        <v>420.1484385446355</v>
      </c>
      <c r="M1402">
        <v>84.444444444444443</v>
      </c>
    </row>
    <row r="1403" spans="2:13" x14ac:dyDescent="0.25">
      <c r="B1403">
        <v>84.444444444444443</v>
      </c>
      <c r="C1403">
        <v>65</v>
      </c>
      <c r="D1403">
        <v>10</v>
      </c>
      <c r="E1403">
        <v>52</v>
      </c>
      <c r="F1403">
        <v>0.19348345166457059</v>
      </c>
      <c r="G1403">
        <v>1953.2576594056691</v>
      </c>
      <c r="H1403">
        <v>361.13269456153711</v>
      </c>
      <c r="I1403">
        <v>84.444444444444443</v>
      </c>
      <c r="J1403">
        <v>0.19348345166457059</v>
      </c>
      <c r="K1403">
        <v>1953.2576594056691</v>
      </c>
      <c r="L1403">
        <v>361.13269456153711</v>
      </c>
      <c r="M1403">
        <v>84.444444444444443</v>
      </c>
    </row>
    <row r="1404" spans="2:13" x14ac:dyDescent="0.25">
      <c r="B1404">
        <v>84.444444444444443</v>
      </c>
      <c r="C1404">
        <v>65</v>
      </c>
      <c r="D1404">
        <v>10</v>
      </c>
      <c r="E1404">
        <v>56</v>
      </c>
      <c r="F1404">
        <v>0.20305824758000421</v>
      </c>
      <c r="G1404">
        <v>1840.5326017778771</v>
      </c>
      <c r="H1404">
        <v>305.29657575092091</v>
      </c>
      <c r="I1404">
        <v>84.444444444444443</v>
      </c>
      <c r="J1404">
        <v>0.20305824758000421</v>
      </c>
      <c r="K1404">
        <v>1840.5326017778771</v>
      </c>
      <c r="L1404">
        <v>305.29657575092091</v>
      </c>
      <c r="M1404">
        <v>84.444444444444443</v>
      </c>
    </row>
    <row r="1405" spans="2:13" x14ac:dyDescent="0.25">
      <c r="B1405">
        <v>84.444444444444443</v>
      </c>
      <c r="C1405">
        <v>65</v>
      </c>
      <c r="D1405">
        <v>10</v>
      </c>
      <c r="E1405">
        <v>60</v>
      </c>
      <c r="F1405">
        <v>0.21362840260441709</v>
      </c>
      <c r="G1405">
        <v>1730.9782889327089</v>
      </c>
      <c r="H1405">
        <v>252.64060709215909</v>
      </c>
      <c r="I1405">
        <v>84.444444444444443</v>
      </c>
      <c r="J1405">
        <v>0.21362840260441709</v>
      </c>
      <c r="K1405">
        <v>1730.9782889327089</v>
      </c>
      <c r="L1405">
        <v>252.64060709215909</v>
      </c>
      <c r="M1405">
        <v>84.444444444444443</v>
      </c>
    </row>
    <row r="1406" spans="2:13" x14ac:dyDescent="0.25">
      <c r="B1406">
        <v>84.444444444444443</v>
      </c>
      <c r="C1406">
        <v>65</v>
      </c>
      <c r="D1406">
        <v>10</v>
      </c>
      <c r="E1406">
        <v>64</v>
      </c>
      <c r="F1406">
        <v>0.2253334664338025</v>
      </c>
      <c r="G1406">
        <v>1624.5944056945091</v>
      </c>
      <c r="H1406">
        <v>203.16543954275701</v>
      </c>
      <c r="I1406">
        <v>84.444444444444443</v>
      </c>
      <c r="J1406">
        <v>0.2253334664338025</v>
      </c>
      <c r="K1406">
        <v>1624.5944056945091</v>
      </c>
      <c r="L1406">
        <v>203.16543954275701</v>
      </c>
      <c r="M1406">
        <v>84.444444444444443</v>
      </c>
    </row>
    <row r="1407" spans="2:13" x14ac:dyDescent="0.25">
      <c r="B1407">
        <v>84.444444444444443</v>
      </c>
      <c r="C1407">
        <v>65</v>
      </c>
      <c r="D1407">
        <v>10</v>
      </c>
      <c r="E1407">
        <v>68</v>
      </c>
      <c r="F1407">
        <v>0.23833841188090321</v>
      </c>
      <c r="G1407">
        <v>1521.3807344117649</v>
      </c>
      <c r="H1407">
        <v>156.87183104353369</v>
      </c>
      <c r="I1407">
        <v>84.444444444444443</v>
      </c>
      <c r="J1407">
        <v>0.23833841188090321</v>
      </c>
      <c r="K1407">
        <v>1521.3807344117649</v>
      </c>
      <c r="L1407">
        <v>156.87183104353369</v>
      </c>
      <c r="M1407">
        <v>84.444444444444443</v>
      </c>
    </row>
    <row r="1408" spans="2:13" x14ac:dyDescent="0.25">
      <c r="B1408">
        <v>84.444444444444443</v>
      </c>
      <c r="C1408">
        <v>65</v>
      </c>
      <c r="D1408">
        <v>10</v>
      </c>
      <c r="E1408">
        <v>72</v>
      </c>
      <c r="F1408">
        <v>0.25283947654159827</v>
      </c>
      <c r="G1408">
        <v>1421.3371018251819</v>
      </c>
      <c r="H1408">
        <v>113.76064348274799</v>
      </c>
      <c r="I1408">
        <v>84.444444444444443</v>
      </c>
      <c r="J1408">
        <v>0.25283947654159827</v>
      </c>
      <c r="K1408">
        <v>1421.3371018251819</v>
      </c>
      <c r="L1408">
        <v>113.76064348274799</v>
      </c>
      <c r="M1408">
        <v>84.444444444444443</v>
      </c>
    </row>
    <row r="1409" spans="2:13" x14ac:dyDescent="0.25">
      <c r="B1409">
        <v>84.444444444444443</v>
      </c>
      <c r="C1409">
        <v>65</v>
      </c>
      <c r="D1409">
        <v>10</v>
      </c>
      <c r="E1409">
        <v>76</v>
      </c>
      <c r="F1409">
        <v>0.26907165315272968</v>
      </c>
      <c r="G1409">
        <v>1324.4633533654101</v>
      </c>
      <c r="H1409">
        <v>73.832849126257756</v>
      </c>
      <c r="I1409">
        <v>84.444444444444443</v>
      </c>
      <c r="J1409">
        <v>0.26907165315272968</v>
      </c>
      <c r="K1409">
        <v>1324.4633533654101</v>
      </c>
      <c r="L1409">
        <v>73.832849126257756</v>
      </c>
      <c r="M1409">
        <v>84.444444444444443</v>
      </c>
    </row>
    <row r="1410" spans="2:13" x14ac:dyDescent="0.25">
      <c r="B1410">
        <v>84.444444444444443</v>
      </c>
      <c r="C1410">
        <v>65</v>
      </c>
      <c r="D1410">
        <v>10</v>
      </c>
      <c r="E1410">
        <v>80</v>
      </c>
      <c r="F1410">
        <v>0.28731839202599713</v>
      </c>
      <c r="G1410">
        <v>1230.759344609618</v>
      </c>
      <c r="H1410">
        <v>37.08954279373426</v>
      </c>
      <c r="I1410">
        <v>84.444444444444443</v>
      </c>
      <c r="J1410">
        <v>0.28731839202599713</v>
      </c>
      <c r="K1410">
        <v>1230.759344609618</v>
      </c>
      <c r="L1410">
        <v>37.08954279373426</v>
      </c>
      <c r="M1410">
        <v>84.444444444444443</v>
      </c>
    </row>
    <row r="1411" spans="2:13" x14ac:dyDescent="0.25">
      <c r="B1411">
        <v>84.444444444444443</v>
      </c>
      <c r="C1411">
        <v>65</v>
      </c>
      <c r="D1411">
        <v>11</v>
      </c>
      <c r="E1411">
        <v>20</v>
      </c>
      <c r="F1411">
        <v>0.14144076052826229</v>
      </c>
      <c r="G1411">
        <v>2969.5402341662011</v>
      </c>
      <c r="H1411">
        <v>922.34592508052663</v>
      </c>
      <c r="I1411">
        <v>84.444444444444443</v>
      </c>
      <c r="J1411">
        <v>0.14144076052826229</v>
      </c>
      <c r="K1411">
        <v>2969.5402341662011</v>
      </c>
      <c r="L1411">
        <v>922.34592508052663</v>
      </c>
      <c r="M1411">
        <v>84.444444444444443</v>
      </c>
    </row>
    <row r="1412" spans="2:13" x14ac:dyDescent="0.25">
      <c r="B1412">
        <v>84.444444444444443</v>
      </c>
      <c r="C1412">
        <v>65</v>
      </c>
      <c r="D1412">
        <v>11</v>
      </c>
      <c r="E1412">
        <v>24</v>
      </c>
      <c r="F1412">
        <v>0.14455581371205911</v>
      </c>
      <c r="G1412">
        <v>2869.2064729189069</v>
      </c>
      <c r="H1412">
        <v>852.29856008398406</v>
      </c>
      <c r="I1412">
        <v>84.444444444444443</v>
      </c>
      <c r="J1412">
        <v>0.14455581371205911</v>
      </c>
      <c r="K1412">
        <v>2869.2064729189069</v>
      </c>
      <c r="L1412">
        <v>852.29856008398406</v>
      </c>
      <c r="M1412">
        <v>84.444444444444443</v>
      </c>
    </row>
    <row r="1413" spans="2:13" x14ac:dyDescent="0.25">
      <c r="B1413">
        <v>84.444444444444443</v>
      </c>
      <c r="C1413">
        <v>65</v>
      </c>
      <c r="D1413">
        <v>11</v>
      </c>
      <c r="E1413">
        <v>28</v>
      </c>
      <c r="F1413">
        <v>0.14963706508394589</v>
      </c>
      <c r="G1413">
        <v>2732.0549593862529</v>
      </c>
      <c r="H1413">
        <v>773.04802384482298</v>
      </c>
      <c r="I1413">
        <v>84.444444444444443</v>
      </c>
      <c r="J1413">
        <v>0.14963706508394589</v>
      </c>
      <c r="K1413">
        <v>2732.0549593862529</v>
      </c>
      <c r="L1413">
        <v>773.04802384482298</v>
      </c>
      <c r="M1413">
        <v>84.444444444444443</v>
      </c>
    </row>
    <row r="1414" spans="2:13" x14ac:dyDescent="0.25">
      <c r="B1414">
        <v>84.444444444444443</v>
      </c>
      <c r="C1414">
        <v>65</v>
      </c>
      <c r="D1414">
        <v>11</v>
      </c>
      <c r="E1414">
        <v>32</v>
      </c>
      <c r="F1414">
        <v>0.15515400334023699</v>
      </c>
      <c r="G1414">
        <v>2598.1689825260978</v>
      </c>
      <c r="H1414">
        <v>697.04313875204264</v>
      </c>
      <c r="I1414">
        <v>84.444444444444443</v>
      </c>
      <c r="J1414">
        <v>0.15515400334023699</v>
      </c>
      <c r="K1414">
        <v>2598.1689825260978</v>
      </c>
      <c r="L1414">
        <v>697.04313875204264</v>
      </c>
      <c r="M1414">
        <v>84.444444444444443</v>
      </c>
    </row>
    <row r="1415" spans="2:13" x14ac:dyDescent="0.25">
      <c r="B1415">
        <v>84.444444444444443</v>
      </c>
      <c r="C1415">
        <v>65</v>
      </c>
      <c r="D1415">
        <v>11</v>
      </c>
      <c r="E1415">
        <v>36</v>
      </c>
      <c r="F1415">
        <v>0.16115667940394879</v>
      </c>
      <c r="G1415">
        <v>2467.5299271080189</v>
      </c>
      <c r="H1415">
        <v>624.27794898774687</v>
      </c>
      <c r="I1415">
        <v>84.444444444444443</v>
      </c>
      <c r="J1415">
        <v>0.16115667940394879</v>
      </c>
      <c r="K1415">
        <v>2467.5299271080189</v>
      </c>
      <c r="L1415">
        <v>624.27794898774687</v>
      </c>
      <c r="M1415">
        <v>84.444444444444443</v>
      </c>
    </row>
    <row r="1416" spans="2:13" x14ac:dyDescent="0.25">
      <c r="B1416">
        <v>84.444444444444443</v>
      </c>
      <c r="C1416">
        <v>65</v>
      </c>
      <c r="D1416">
        <v>11</v>
      </c>
      <c r="E1416">
        <v>40</v>
      </c>
      <c r="F1416">
        <v>0.16770205159512899</v>
      </c>
      <c r="G1416">
        <v>2340.1282770562161</v>
      </c>
      <c r="H1416">
        <v>554.74973614917076</v>
      </c>
      <c r="I1416">
        <v>84.444444444444443</v>
      </c>
      <c r="J1416">
        <v>0.16770205159512899</v>
      </c>
      <c r="K1416">
        <v>2340.1282770562161</v>
      </c>
      <c r="L1416">
        <v>554.74973614917076</v>
      </c>
      <c r="M1416">
        <v>84.444444444444443</v>
      </c>
    </row>
    <row r="1417" spans="2:13" x14ac:dyDescent="0.25">
      <c r="B1417">
        <v>84.444444444444443</v>
      </c>
      <c r="C1417">
        <v>65</v>
      </c>
      <c r="D1417">
        <v>11</v>
      </c>
      <c r="E1417">
        <v>44</v>
      </c>
      <c r="F1417">
        <v>0.17485539139111139</v>
      </c>
      <c r="G1417">
        <v>2215.9590408695431</v>
      </c>
      <c r="H1417">
        <v>488.45737194365358</v>
      </c>
      <c r="I1417">
        <v>84.444444444444443</v>
      </c>
      <c r="J1417">
        <v>0.17485539139111139</v>
      </c>
      <c r="K1417">
        <v>2215.9590408695431</v>
      </c>
      <c r="L1417">
        <v>488.45737194365358</v>
      </c>
      <c r="M1417">
        <v>84.444444444444443</v>
      </c>
    </row>
    <row r="1418" spans="2:13" x14ac:dyDescent="0.25">
      <c r="B1418">
        <v>84.444444444444443</v>
      </c>
      <c r="C1418">
        <v>65</v>
      </c>
      <c r="D1418">
        <v>11</v>
      </c>
      <c r="E1418">
        <v>48</v>
      </c>
      <c r="F1418">
        <v>0.18269191090479309</v>
      </c>
      <c r="G1418">
        <v>2095.0195381348899</v>
      </c>
      <c r="H1418">
        <v>425.40054174057752</v>
      </c>
      <c r="I1418">
        <v>84.444444444444443</v>
      </c>
      <c r="J1418">
        <v>0.18269191090479309</v>
      </c>
      <c r="K1418">
        <v>2095.0195381348899</v>
      </c>
      <c r="L1418">
        <v>425.40054174057752</v>
      </c>
      <c r="M1418">
        <v>84.444444444444443</v>
      </c>
    </row>
    <row r="1419" spans="2:13" x14ac:dyDescent="0.25">
      <c r="B1419">
        <v>84.444444444444443</v>
      </c>
      <c r="C1419">
        <v>65</v>
      </c>
      <c r="D1419">
        <v>11</v>
      </c>
      <c r="E1419">
        <v>52</v>
      </c>
      <c r="F1419">
        <v>0.1912987132245309</v>
      </c>
      <c r="G1419">
        <v>1977.308306883041</v>
      </c>
      <c r="H1419">
        <v>365.57937189095509</v>
      </c>
      <c r="I1419">
        <v>84.444444444444443</v>
      </c>
      <c r="J1419">
        <v>0.1912987132245309</v>
      </c>
      <c r="K1419">
        <v>1977.308306883041</v>
      </c>
      <c r="L1419">
        <v>365.57937189095509</v>
      </c>
      <c r="M1419">
        <v>84.444444444444443</v>
      </c>
    </row>
    <row r="1420" spans="2:13" x14ac:dyDescent="0.25">
      <c r="B1420">
        <v>84.444444444444443</v>
      </c>
      <c r="C1420">
        <v>65</v>
      </c>
      <c r="D1420">
        <v>11</v>
      </c>
      <c r="E1420">
        <v>56</v>
      </c>
      <c r="F1420">
        <v>0.2007771753425244</v>
      </c>
      <c r="G1420">
        <v>1862.8245436444349</v>
      </c>
      <c r="H1420">
        <v>308.99424617151828</v>
      </c>
      <c r="I1420">
        <v>84.444444444444443</v>
      </c>
      <c r="J1420">
        <v>0.2007771753425244</v>
      </c>
      <c r="K1420">
        <v>1862.8245436444349</v>
      </c>
      <c r="L1420">
        <v>308.99424617151828</v>
      </c>
      <c r="M1420">
        <v>84.444444444444443</v>
      </c>
    </row>
    <row r="1421" spans="2:13" x14ac:dyDescent="0.25">
      <c r="B1421">
        <v>84.444444444444443</v>
      </c>
      <c r="C1421">
        <v>65</v>
      </c>
      <c r="D1421">
        <v>11</v>
      </c>
      <c r="E1421">
        <v>60</v>
      </c>
      <c r="F1421">
        <v>0.2112458958378492</v>
      </c>
      <c r="G1421">
        <v>1751.567803892553</v>
      </c>
      <c r="H1421">
        <v>255.64571416903911</v>
      </c>
      <c r="I1421">
        <v>84.444444444444443</v>
      </c>
      <c r="J1421">
        <v>0.2112458958378492</v>
      </c>
      <c r="K1421">
        <v>1751.567803892553</v>
      </c>
      <c r="L1421">
        <v>255.64571416903911</v>
      </c>
      <c r="M1421">
        <v>84.444444444444443</v>
      </c>
    </row>
    <row r="1422" spans="2:13" x14ac:dyDescent="0.25">
      <c r="B1422">
        <v>84.444444444444443</v>
      </c>
      <c r="C1422">
        <v>65</v>
      </c>
      <c r="D1422">
        <v>11</v>
      </c>
      <c r="E1422">
        <v>64</v>
      </c>
      <c r="F1422">
        <v>0.22284437665508111</v>
      </c>
      <c r="G1422">
        <v>1643.537835882234</v>
      </c>
      <c r="H1422">
        <v>205.5344468732886</v>
      </c>
      <c r="I1422">
        <v>84.444444444444443</v>
      </c>
      <c r="J1422">
        <v>0.22284437665508111</v>
      </c>
      <c r="K1422">
        <v>1643.537835882234</v>
      </c>
      <c r="L1422">
        <v>205.5344468732886</v>
      </c>
      <c r="M1422">
        <v>84.444444444444443</v>
      </c>
    </row>
    <row r="1423" spans="2:13" x14ac:dyDescent="0.25">
      <c r="B1423">
        <v>84.444444444444443</v>
      </c>
      <c r="C1423">
        <v>65</v>
      </c>
      <c r="D1423">
        <v>11</v>
      </c>
      <c r="E1423">
        <v>68</v>
      </c>
      <c r="F1423">
        <v>0.23573766315601261</v>
      </c>
      <c r="G1423">
        <v>1538.7344868210421</v>
      </c>
      <c r="H1423">
        <v>158.66121805087121</v>
      </c>
      <c r="I1423">
        <v>84.444444444444443</v>
      </c>
      <c r="J1423">
        <v>0.23573766315601261</v>
      </c>
      <c r="K1423">
        <v>1538.7344868210421</v>
      </c>
      <c r="L1423">
        <v>158.66121805087121</v>
      </c>
      <c r="M1423">
        <v>84.444444444444443</v>
      </c>
    </row>
    <row r="1424" spans="2:13" x14ac:dyDescent="0.25">
      <c r="B1424">
        <v>84.444444444444443</v>
      </c>
      <c r="C1424">
        <v>65</v>
      </c>
      <c r="D1424">
        <v>11</v>
      </c>
      <c r="E1424">
        <v>72</v>
      </c>
      <c r="F1424">
        <v>0.25012224505218722</v>
      </c>
      <c r="G1424">
        <v>1437.157650761915</v>
      </c>
      <c r="H1424">
        <v>115.0269005664871</v>
      </c>
      <c r="I1424">
        <v>84.444444444444443</v>
      </c>
      <c r="J1424">
        <v>0.25012224505218722</v>
      </c>
      <c r="K1424">
        <v>1437.157650761915</v>
      </c>
      <c r="L1424">
        <v>115.0269005664871</v>
      </c>
      <c r="M1424">
        <v>84.444444444444443</v>
      </c>
    </row>
    <row r="1425" spans="2:13" x14ac:dyDescent="0.25">
      <c r="B1425">
        <v>84.444444444444443</v>
      </c>
      <c r="C1425">
        <v>65</v>
      </c>
      <c r="D1425">
        <v>11</v>
      </c>
      <c r="E1425">
        <v>76</v>
      </c>
      <c r="F1425">
        <v>0.26623363280952689</v>
      </c>
      <c r="G1425">
        <v>1338.807242249829</v>
      </c>
      <c r="H1425">
        <v>74.632471812643544</v>
      </c>
      <c r="I1425">
        <v>84.444444444444443</v>
      </c>
      <c r="J1425">
        <v>0.26623363280952689</v>
      </c>
      <c r="K1425">
        <v>1338.807242249829</v>
      </c>
      <c r="L1425">
        <v>74.632471812643544</v>
      </c>
      <c r="M1425">
        <v>84.444444444444443</v>
      </c>
    </row>
    <row r="1426" spans="2:13" x14ac:dyDescent="0.25">
      <c r="B1426">
        <v>84.444444444444443</v>
      </c>
      <c r="C1426">
        <v>65</v>
      </c>
      <c r="D1426">
        <v>11</v>
      </c>
      <c r="E1426">
        <v>80</v>
      </c>
      <c r="F1426">
        <v>0.28435618564524262</v>
      </c>
      <c r="G1426">
        <v>1243.6831863339739</v>
      </c>
      <c r="H1426">
        <v>37.479024804658387</v>
      </c>
      <c r="I1426">
        <v>84.444444444444443</v>
      </c>
      <c r="J1426">
        <v>0.28435618564524262</v>
      </c>
      <c r="K1426">
        <v>1243.6831863339739</v>
      </c>
      <c r="L1426">
        <v>37.479024804658387</v>
      </c>
      <c r="M1426">
        <v>84.444444444444443</v>
      </c>
    </row>
    <row r="1427" spans="2:13" x14ac:dyDescent="0.25">
      <c r="B1427">
        <v>84.444444444444443</v>
      </c>
      <c r="C1427">
        <v>65</v>
      </c>
      <c r="D1427">
        <v>12</v>
      </c>
      <c r="E1427">
        <v>20</v>
      </c>
      <c r="F1427">
        <v>0.13986582330291311</v>
      </c>
      <c r="G1427">
        <v>3009.6604596616589</v>
      </c>
      <c r="H1427">
        <v>934.8073763905395</v>
      </c>
      <c r="I1427">
        <v>84.444444444444443</v>
      </c>
      <c r="J1427">
        <v>0.13986582330291311</v>
      </c>
      <c r="K1427">
        <v>3009.6604596616589</v>
      </c>
      <c r="L1427">
        <v>934.8073763905395</v>
      </c>
      <c r="M1427">
        <v>84.444444444444443</v>
      </c>
    </row>
    <row r="1428" spans="2:13" x14ac:dyDescent="0.25">
      <c r="B1428">
        <v>84.444444444444443</v>
      </c>
      <c r="C1428">
        <v>65</v>
      </c>
      <c r="D1428">
        <v>12</v>
      </c>
      <c r="E1428">
        <v>24</v>
      </c>
      <c r="F1428">
        <v>0.14321701603058681</v>
      </c>
      <c r="G1428">
        <v>2900.9688696102698</v>
      </c>
      <c r="H1428">
        <v>861.73360879649408</v>
      </c>
      <c r="I1428">
        <v>84.444444444444443</v>
      </c>
      <c r="J1428">
        <v>0.14321701603058681</v>
      </c>
      <c r="K1428">
        <v>2900.9688696102698</v>
      </c>
      <c r="L1428">
        <v>861.73360879649408</v>
      </c>
      <c r="M1428">
        <v>84.444444444444443</v>
      </c>
    </row>
    <row r="1429" spans="2:13" x14ac:dyDescent="0.25">
      <c r="B1429">
        <v>84.444444444444443</v>
      </c>
      <c r="C1429">
        <v>65</v>
      </c>
      <c r="D1429">
        <v>12</v>
      </c>
      <c r="E1429">
        <v>28</v>
      </c>
      <c r="F1429">
        <v>0.1482444215365489</v>
      </c>
      <c r="G1429">
        <v>2762.0084785331142</v>
      </c>
      <c r="H1429">
        <v>781.52353537159547</v>
      </c>
      <c r="I1429">
        <v>84.444444444444443</v>
      </c>
      <c r="J1429">
        <v>0.1482444215365489</v>
      </c>
      <c r="K1429">
        <v>2762.0084785331142</v>
      </c>
      <c r="L1429">
        <v>781.52353537159547</v>
      </c>
      <c r="M1429">
        <v>84.444444444444443</v>
      </c>
    </row>
    <row r="1430" spans="2:13" x14ac:dyDescent="0.25">
      <c r="B1430">
        <v>84.444444444444443</v>
      </c>
      <c r="C1430">
        <v>65</v>
      </c>
      <c r="D1430">
        <v>12</v>
      </c>
      <c r="E1430">
        <v>32</v>
      </c>
      <c r="F1430">
        <v>0.18922541629566189</v>
      </c>
      <c r="G1430">
        <v>2074.6854172687108</v>
      </c>
      <c r="H1430">
        <v>556.60171878220228</v>
      </c>
      <c r="I1430">
        <v>84.444444444444443</v>
      </c>
      <c r="J1430">
        <v>0.18922541629566189</v>
      </c>
      <c r="K1430">
        <v>2074.6854172687108</v>
      </c>
      <c r="L1430">
        <v>556.60171878220228</v>
      </c>
      <c r="M1430">
        <v>84.444444444444443</v>
      </c>
    </row>
    <row r="1431" spans="2:13" x14ac:dyDescent="0.25">
      <c r="B1431">
        <v>84.444444444444443</v>
      </c>
      <c r="C1431">
        <v>65</v>
      </c>
      <c r="D1431">
        <v>12</v>
      </c>
      <c r="E1431">
        <v>36</v>
      </c>
      <c r="F1431">
        <v>0.15964762027265819</v>
      </c>
      <c r="G1431">
        <v>2494.000212041738</v>
      </c>
      <c r="H1431">
        <v>630.9748742483215</v>
      </c>
      <c r="I1431">
        <v>84.444444444444443</v>
      </c>
      <c r="J1431">
        <v>0.15964762027265819</v>
      </c>
      <c r="K1431">
        <v>2494.000212041738</v>
      </c>
      <c r="L1431">
        <v>630.9748742483215</v>
      </c>
      <c r="M1431">
        <v>84.444444444444443</v>
      </c>
    </row>
    <row r="1432" spans="2:13" x14ac:dyDescent="0.25">
      <c r="B1432">
        <v>84.444444444444443</v>
      </c>
      <c r="C1432">
        <v>65</v>
      </c>
      <c r="D1432">
        <v>12</v>
      </c>
      <c r="E1432">
        <v>40</v>
      </c>
      <c r="F1432">
        <v>0.16613000828143731</v>
      </c>
      <c r="G1432">
        <v>2364.9261944186351</v>
      </c>
      <c r="H1432">
        <v>560.62833848358014</v>
      </c>
      <c r="I1432">
        <v>84.444444444444443</v>
      </c>
      <c r="J1432">
        <v>0.16613000828143731</v>
      </c>
      <c r="K1432">
        <v>2364.9261944186351</v>
      </c>
      <c r="L1432">
        <v>560.62833848358014</v>
      </c>
      <c r="M1432">
        <v>84.444444444444443</v>
      </c>
    </row>
    <row r="1433" spans="2:13" x14ac:dyDescent="0.25">
      <c r="B1433">
        <v>84.444444444444443</v>
      </c>
      <c r="C1433">
        <v>65</v>
      </c>
      <c r="D1433">
        <v>12</v>
      </c>
      <c r="E1433">
        <v>44</v>
      </c>
      <c r="F1433">
        <v>0.17321693103928559</v>
      </c>
      <c r="G1433">
        <v>2239.1314237456459</v>
      </c>
      <c r="H1433">
        <v>493.56521181520702</v>
      </c>
      <c r="I1433">
        <v>84.444444444444443</v>
      </c>
      <c r="J1433">
        <v>0.17321693103928559</v>
      </c>
      <c r="K1433">
        <v>2239.1314237456459</v>
      </c>
      <c r="L1433">
        <v>493.56521181520702</v>
      </c>
      <c r="M1433">
        <v>84.444444444444443</v>
      </c>
    </row>
    <row r="1434" spans="2:13" x14ac:dyDescent="0.25">
      <c r="B1434">
        <v>84.444444444444443</v>
      </c>
      <c r="C1434">
        <v>65</v>
      </c>
      <c r="D1434">
        <v>12</v>
      </c>
      <c r="E1434">
        <v>48</v>
      </c>
      <c r="F1434">
        <v>0.18098343593193869</v>
      </c>
      <c r="G1434">
        <v>2116.613468720569</v>
      </c>
      <c r="H1434">
        <v>429.78527882489482</v>
      </c>
      <c r="I1434">
        <v>84.444444444444443</v>
      </c>
      <c r="J1434">
        <v>0.18098343593193869</v>
      </c>
      <c r="K1434">
        <v>2116.613468720569</v>
      </c>
      <c r="L1434">
        <v>429.78527882489482</v>
      </c>
      <c r="M1434">
        <v>84.444444444444443</v>
      </c>
    </row>
    <row r="1435" spans="2:13" x14ac:dyDescent="0.25">
      <c r="B1435">
        <v>84.444444444444443</v>
      </c>
      <c r="C1435">
        <v>65</v>
      </c>
      <c r="D1435">
        <v>12</v>
      </c>
      <c r="E1435">
        <v>52</v>
      </c>
      <c r="F1435">
        <v>0.18951648496740031</v>
      </c>
      <c r="G1435">
        <v>1997.371031465824</v>
      </c>
      <c r="H1435">
        <v>369.28873568989542</v>
      </c>
      <c r="I1435">
        <v>84.444444444444443</v>
      </c>
      <c r="J1435">
        <v>0.18951648496740031</v>
      </c>
      <c r="K1435">
        <v>1997.371031465824</v>
      </c>
      <c r="L1435">
        <v>369.28873568989542</v>
      </c>
      <c r="M1435">
        <v>84.444444444444443</v>
      </c>
    </row>
    <row r="1436" spans="2:13" x14ac:dyDescent="0.25">
      <c r="B1436">
        <v>84.444444444444443</v>
      </c>
      <c r="C1436">
        <v>65</v>
      </c>
      <c r="D1436">
        <v>12</v>
      </c>
      <c r="E1436">
        <v>56</v>
      </c>
      <c r="F1436">
        <v>0.1989173489284341</v>
      </c>
      <c r="G1436">
        <v>1881.40343287275</v>
      </c>
      <c r="H1436">
        <v>312.07602062776363</v>
      </c>
      <c r="I1436">
        <v>84.444444444444443</v>
      </c>
      <c r="J1436">
        <v>0.1989173489284341</v>
      </c>
      <c r="K1436">
        <v>1881.40343287275</v>
      </c>
      <c r="L1436">
        <v>312.07602062776363</v>
      </c>
      <c r="M1436">
        <v>84.444444444444443</v>
      </c>
    </row>
    <row r="1437" spans="2:13" x14ac:dyDescent="0.25">
      <c r="B1437">
        <v>84.444444444444443</v>
      </c>
      <c r="C1437">
        <v>65</v>
      </c>
      <c r="D1437">
        <v>12</v>
      </c>
      <c r="E1437">
        <v>60</v>
      </c>
      <c r="F1437">
        <v>0.20930457269329289</v>
      </c>
      <c r="G1437">
        <v>1768.710335243919</v>
      </c>
      <c r="H1437">
        <v>258.14772842784242</v>
      </c>
      <c r="I1437">
        <v>84.444444444444443</v>
      </c>
      <c r="J1437">
        <v>0.20930457269329289</v>
      </c>
      <c r="K1437">
        <v>1768.710335243919</v>
      </c>
      <c r="L1437">
        <v>258.14772842784242</v>
      </c>
      <c r="M1437">
        <v>84.444444444444443</v>
      </c>
    </row>
    <row r="1438" spans="2:13" x14ac:dyDescent="0.25">
      <c r="B1438">
        <v>84.444444444444443</v>
      </c>
      <c r="C1438">
        <v>65</v>
      </c>
      <c r="D1438">
        <v>12</v>
      </c>
      <c r="E1438">
        <v>64</v>
      </c>
      <c r="F1438">
        <v>0.22081768309973479</v>
      </c>
      <c r="G1438">
        <v>1659.2915862626401</v>
      </c>
      <c r="H1438">
        <v>207.504568325771</v>
      </c>
      <c r="I1438">
        <v>84.444444444444443</v>
      </c>
      <c r="J1438">
        <v>0.22081768309973479</v>
      </c>
      <c r="K1438">
        <v>1659.2915862626401</v>
      </c>
      <c r="L1438">
        <v>207.504568325771</v>
      </c>
      <c r="M1438">
        <v>84.444444444444443</v>
      </c>
    </row>
    <row r="1439" spans="2:13" x14ac:dyDescent="0.25">
      <c r="B1439">
        <v>84.444444444444443</v>
      </c>
      <c r="C1439">
        <v>65</v>
      </c>
      <c r="D1439">
        <v>12</v>
      </c>
      <c r="E1439">
        <v>68</v>
      </c>
      <c r="F1439">
        <v>0.23362186679535349</v>
      </c>
      <c r="G1439">
        <v>1553.1471292079941</v>
      </c>
      <c r="H1439">
        <v>160.14734584991089</v>
      </c>
      <c r="I1439">
        <v>84.444444444444443</v>
      </c>
      <c r="J1439">
        <v>0.23362186679535349</v>
      </c>
      <c r="K1439">
        <v>1553.1471292079941</v>
      </c>
      <c r="L1439">
        <v>160.14734584991089</v>
      </c>
      <c r="M1439">
        <v>84.444444444444443</v>
      </c>
    </row>
    <row r="1440" spans="2:13" x14ac:dyDescent="0.25">
      <c r="B1440">
        <v>84.444444444444443</v>
      </c>
      <c r="C1440">
        <v>65</v>
      </c>
      <c r="D1440">
        <v>12</v>
      </c>
      <c r="E1440">
        <v>72</v>
      </c>
      <c r="F1440">
        <v>0.2479139256607969</v>
      </c>
      <c r="G1440">
        <v>1450.2769520505151</v>
      </c>
      <c r="H1440">
        <v>116.0769588366224</v>
      </c>
      <c r="I1440">
        <v>84.444444444444443</v>
      </c>
      <c r="J1440">
        <v>0.2479139256607969</v>
      </c>
      <c r="K1440">
        <v>1450.2769520505151</v>
      </c>
      <c r="L1440">
        <v>116.0769588366224</v>
      </c>
      <c r="M1440">
        <v>84.444444444444443</v>
      </c>
    </row>
    <row r="1441" spans="2:13" x14ac:dyDescent="0.25">
      <c r="B1441">
        <v>84.444444444444443</v>
      </c>
      <c r="C1441">
        <v>65</v>
      </c>
      <c r="D1441">
        <v>12</v>
      </c>
      <c r="E1441">
        <v>76</v>
      </c>
      <c r="F1441">
        <v>0.26392993198194398</v>
      </c>
      <c r="G1441">
        <v>1350.6810608556909</v>
      </c>
      <c r="H1441">
        <v>75.294402234293713</v>
      </c>
      <c r="I1441">
        <v>84.444444444444443</v>
      </c>
      <c r="J1441">
        <v>0.26392993198194398</v>
      </c>
      <c r="K1441">
        <v>1350.6810608556909</v>
      </c>
      <c r="L1441">
        <v>75.294402234293713</v>
      </c>
      <c r="M1441">
        <v>84.444444444444443</v>
      </c>
    </row>
    <row r="1442" spans="2:13" x14ac:dyDescent="0.25">
      <c r="B1442">
        <v>84.444444444444443</v>
      </c>
      <c r="C1442">
        <v>65</v>
      </c>
      <c r="D1442">
        <v>12</v>
      </c>
      <c r="E1442">
        <v>80</v>
      </c>
      <c r="F1442">
        <v>0.28195517088186089</v>
      </c>
      <c r="G1442">
        <v>1254.359469415562</v>
      </c>
      <c r="H1442">
        <v>37.8007785062766</v>
      </c>
      <c r="I1442">
        <v>84.444444444444443</v>
      </c>
      <c r="J1442">
        <v>0.28195517088186089</v>
      </c>
      <c r="K1442">
        <v>1254.359469415562</v>
      </c>
      <c r="L1442">
        <v>37.8007785062766</v>
      </c>
      <c r="M1442">
        <v>84.444444444444443</v>
      </c>
    </row>
    <row r="1443" spans="2:13" x14ac:dyDescent="0.25">
      <c r="B1443">
        <v>84.444444444444443</v>
      </c>
      <c r="C1443">
        <v>70</v>
      </c>
      <c r="D1443">
        <v>4</v>
      </c>
      <c r="E1443">
        <v>20</v>
      </c>
      <c r="F1443">
        <v>0.12975744117837321</v>
      </c>
      <c r="G1443">
        <v>3295.421737378238</v>
      </c>
      <c r="H1443">
        <v>1023.565426142215</v>
      </c>
      <c r="I1443">
        <v>84.444444444444443</v>
      </c>
      <c r="J1443">
        <v>0.12975744117837321</v>
      </c>
      <c r="K1443">
        <v>3295.421737378238</v>
      </c>
      <c r="L1443">
        <v>1023.565426142215</v>
      </c>
      <c r="M1443">
        <v>84.444444444444443</v>
      </c>
    </row>
    <row r="1444" spans="2:13" x14ac:dyDescent="0.25">
      <c r="B1444">
        <v>84.444444444444443</v>
      </c>
      <c r="C1444">
        <v>70</v>
      </c>
      <c r="D1444">
        <v>4</v>
      </c>
      <c r="E1444">
        <v>24</v>
      </c>
      <c r="F1444">
        <v>0.16391929929297541</v>
      </c>
      <c r="G1444">
        <v>2476.9610926549731</v>
      </c>
      <c r="H1444">
        <v>735.78190527390075</v>
      </c>
      <c r="I1444">
        <v>84.444444444444443</v>
      </c>
      <c r="J1444">
        <v>0.16391929929297541</v>
      </c>
      <c r="K1444">
        <v>2476.9610926549731</v>
      </c>
      <c r="L1444">
        <v>735.78190527390075</v>
      </c>
      <c r="M1444">
        <v>84.444444444444443</v>
      </c>
    </row>
    <row r="1445" spans="2:13" x14ac:dyDescent="0.25">
      <c r="B1445">
        <v>84.444444444444443</v>
      </c>
      <c r="C1445">
        <v>70</v>
      </c>
      <c r="D1445">
        <v>4</v>
      </c>
      <c r="E1445">
        <v>28</v>
      </c>
      <c r="F1445">
        <v>0.16937659727388579</v>
      </c>
      <c r="G1445">
        <v>2368.0476973126788</v>
      </c>
      <c r="H1445">
        <v>670.05036942018842</v>
      </c>
      <c r="I1445">
        <v>84.444444444444443</v>
      </c>
      <c r="J1445">
        <v>0.16937659727388579</v>
      </c>
      <c r="K1445">
        <v>2368.0476973126788</v>
      </c>
      <c r="L1445">
        <v>670.05036942018842</v>
      </c>
      <c r="M1445">
        <v>84.444444444444443</v>
      </c>
    </row>
    <row r="1446" spans="2:13" x14ac:dyDescent="0.25">
      <c r="B1446">
        <v>84.444444444444443</v>
      </c>
      <c r="C1446">
        <v>70</v>
      </c>
      <c r="D1446">
        <v>4</v>
      </c>
      <c r="E1446">
        <v>32</v>
      </c>
      <c r="F1446">
        <v>0.17524685739055501</v>
      </c>
      <c r="G1446">
        <v>2261.6377449908632</v>
      </c>
      <c r="H1446">
        <v>606.75765664151766</v>
      </c>
      <c r="I1446">
        <v>84.444444444444443</v>
      </c>
      <c r="J1446">
        <v>0.17524685739055501</v>
      </c>
      <c r="K1446">
        <v>2261.6377449908632</v>
      </c>
      <c r="L1446">
        <v>606.75765664151766</v>
      </c>
      <c r="M1446">
        <v>84.444444444444443</v>
      </c>
    </row>
    <row r="1447" spans="2:13" x14ac:dyDescent="0.25">
      <c r="B1447">
        <v>84.444444444444443</v>
      </c>
      <c r="C1447">
        <v>70</v>
      </c>
      <c r="D1447">
        <v>4</v>
      </c>
      <c r="E1447">
        <v>36</v>
      </c>
      <c r="F1447">
        <v>0.18157376137055531</v>
      </c>
      <c r="G1447">
        <v>2157.689323404566</v>
      </c>
      <c r="H1447">
        <v>545.88911358431335</v>
      </c>
      <c r="I1447">
        <v>84.444444444444443</v>
      </c>
      <c r="J1447">
        <v>0.18157376137055531</v>
      </c>
      <c r="K1447">
        <v>2157.689323404566</v>
      </c>
      <c r="L1447">
        <v>545.88911358431335</v>
      </c>
      <c r="M1447">
        <v>84.444444444444443</v>
      </c>
    </row>
    <row r="1448" spans="2:13" x14ac:dyDescent="0.25">
      <c r="B1448">
        <v>84.444444444444443</v>
      </c>
      <c r="C1448">
        <v>70</v>
      </c>
      <c r="D1448">
        <v>4</v>
      </c>
      <c r="E1448">
        <v>40</v>
      </c>
      <c r="F1448">
        <v>0.18840613702719539</v>
      </c>
      <c r="G1448">
        <v>2056.173723104775</v>
      </c>
      <c r="H1448">
        <v>487.43554306891912</v>
      </c>
      <c r="I1448">
        <v>84.444444444444443</v>
      </c>
      <c r="J1448">
        <v>0.18840613702719539</v>
      </c>
      <c r="K1448">
        <v>2056.173723104775</v>
      </c>
      <c r="L1448">
        <v>487.43554306891912</v>
      </c>
      <c r="M1448">
        <v>84.444444444444443</v>
      </c>
    </row>
    <row r="1449" spans="2:13" x14ac:dyDescent="0.25">
      <c r="B1449">
        <v>84.444444444444443</v>
      </c>
      <c r="C1449">
        <v>70</v>
      </c>
      <c r="D1449">
        <v>4</v>
      </c>
      <c r="E1449">
        <v>44</v>
      </c>
      <c r="F1449">
        <v>0.19579881767320301</v>
      </c>
      <c r="G1449">
        <v>1957.072382959416</v>
      </c>
      <c r="H1449">
        <v>431.3916863863455</v>
      </c>
      <c r="I1449">
        <v>84.444444444444443</v>
      </c>
      <c r="J1449">
        <v>0.19579881767320301</v>
      </c>
      <c r="K1449">
        <v>1957.072382959416</v>
      </c>
      <c r="L1449">
        <v>431.3916863863455</v>
      </c>
      <c r="M1449">
        <v>84.444444444444443</v>
      </c>
    </row>
    <row r="1450" spans="2:13" x14ac:dyDescent="0.25">
      <c r="B1450">
        <v>84.444444444444443</v>
      </c>
      <c r="C1450">
        <v>70</v>
      </c>
      <c r="D1450">
        <v>4</v>
      </c>
      <c r="E1450">
        <v>48</v>
      </c>
      <c r="F1450">
        <v>0.20381370950664399</v>
      </c>
      <c r="G1450">
        <v>1860.373876723475</v>
      </c>
      <c r="H1450">
        <v>377.75491943819901</v>
      </c>
      <c r="I1450">
        <v>84.444444444444443</v>
      </c>
      <c r="J1450">
        <v>0.20381370950664399</v>
      </c>
      <c r="K1450">
        <v>1860.373876723475</v>
      </c>
      <c r="L1450">
        <v>377.75491943819901</v>
      </c>
      <c r="M1450">
        <v>84.444444444444443</v>
      </c>
    </row>
    <row r="1451" spans="2:13" x14ac:dyDescent="0.25">
      <c r="B1451">
        <v>84.444444444444443</v>
      </c>
      <c r="C1451">
        <v>70</v>
      </c>
      <c r="D1451">
        <v>4</v>
      </c>
      <c r="E1451">
        <v>52</v>
      </c>
      <c r="F1451">
        <v>0.21252106319742009</v>
      </c>
      <c r="G1451">
        <v>1766.0715544876789</v>
      </c>
      <c r="H1451">
        <v>326.52430376638478</v>
      </c>
      <c r="I1451">
        <v>84.444444444444443</v>
      </c>
      <c r="J1451">
        <v>0.21252106319742009</v>
      </c>
      <c r="K1451">
        <v>1766.0715544876789</v>
      </c>
      <c r="L1451">
        <v>326.52430376638478</v>
      </c>
      <c r="M1451">
        <v>84.444444444444443</v>
      </c>
    </row>
    <row r="1452" spans="2:13" x14ac:dyDescent="0.25">
      <c r="B1452">
        <v>84.444444444444443</v>
      </c>
      <c r="C1452">
        <v>70</v>
      </c>
      <c r="D1452">
        <v>4</v>
      </c>
      <c r="E1452">
        <v>56</v>
      </c>
      <c r="F1452">
        <v>0.22200098378513611</v>
      </c>
      <c r="G1452">
        <v>1674.1618480387549</v>
      </c>
      <c r="H1452">
        <v>277.69994498809172</v>
      </c>
      <c r="I1452">
        <v>84.444444444444443</v>
      </c>
      <c r="J1452">
        <v>0.22200098378513611</v>
      </c>
      <c r="K1452">
        <v>1674.1618480387549</v>
      </c>
      <c r="L1452">
        <v>277.69994498809172</v>
      </c>
      <c r="M1452">
        <v>84.444444444444443</v>
      </c>
    </row>
    <row r="1453" spans="2:13" x14ac:dyDescent="0.25">
      <c r="B1453">
        <v>84.444444444444443</v>
      </c>
      <c r="C1453">
        <v>70</v>
      </c>
      <c r="D1453">
        <v>4</v>
      </c>
      <c r="E1453">
        <v>60</v>
      </c>
      <c r="F1453">
        <v>0.23234523474345181</v>
      </c>
      <c r="G1453">
        <v>1584.643106794078</v>
      </c>
      <c r="H1453">
        <v>231.28257957375081</v>
      </c>
      <c r="I1453">
        <v>84.444444444444443</v>
      </c>
      <c r="J1453">
        <v>0.23234523474345181</v>
      </c>
      <c r="K1453">
        <v>1584.643106794078</v>
      </c>
      <c r="L1453">
        <v>231.28257957375081</v>
      </c>
      <c r="M1453">
        <v>84.444444444444443</v>
      </c>
    </row>
    <row r="1454" spans="2:13" x14ac:dyDescent="0.25">
      <c r="B1454">
        <v>84.444444444444443</v>
      </c>
      <c r="C1454">
        <v>70</v>
      </c>
      <c r="D1454">
        <v>4</v>
      </c>
      <c r="E1454">
        <v>64</v>
      </c>
      <c r="F1454">
        <v>0.24365941119312229</v>
      </c>
      <c r="G1454">
        <v>1497.514822788796</v>
      </c>
      <c r="H1454">
        <v>187.27332050589149</v>
      </c>
      <c r="I1454">
        <v>84.444444444444443</v>
      </c>
      <c r="J1454">
        <v>0.24365941119312229</v>
      </c>
      <c r="K1454">
        <v>1497.514822788796</v>
      </c>
      <c r="L1454">
        <v>187.27332050589149</v>
      </c>
      <c r="M1454">
        <v>84.444444444444443</v>
      </c>
    </row>
    <row r="1455" spans="2:13" x14ac:dyDescent="0.25">
      <c r="B1455">
        <v>84.444444444444443</v>
      </c>
      <c r="C1455">
        <v>70</v>
      </c>
      <c r="D1455">
        <v>4</v>
      </c>
      <c r="E1455">
        <v>68</v>
      </c>
      <c r="F1455">
        <v>0.25606557926868129</v>
      </c>
      <c r="G1455">
        <v>1412.77712906123</v>
      </c>
      <c r="H1455">
        <v>145.6735094828139</v>
      </c>
      <c r="I1455">
        <v>84.444444444444443</v>
      </c>
      <c r="J1455">
        <v>0.25606557926868129</v>
      </c>
      <c r="K1455">
        <v>1412.77712906123</v>
      </c>
      <c r="L1455">
        <v>145.6735094828139</v>
      </c>
      <c r="M1455">
        <v>84.444444444444443</v>
      </c>
    </row>
    <row r="1456" spans="2:13" x14ac:dyDescent="0.25">
      <c r="B1456">
        <v>84.444444444444443</v>
      </c>
      <c r="C1456">
        <v>70</v>
      </c>
      <c r="D1456">
        <v>4</v>
      </c>
      <c r="E1456">
        <v>72</v>
      </c>
      <c r="F1456">
        <v>0.26970550687953282</v>
      </c>
      <c r="G1456">
        <v>1330.4304853536539</v>
      </c>
      <c r="H1456">
        <v>106.48463872940781</v>
      </c>
      <c r="I1456">
        <v>84.444444444444443</v>
      </c>
      <c r="J1456">
        <v>0.26970550687953282</v>
      </c>
      <c r="K1456">
        <v>1330.4304853536539</v>
      </c>
      <c r="L1456">
        <v>106.48463872940781</v>
      </c>
      <c r="M1456">
        <v>84.444444444444443</v>
      </c>
    </row>
    <row r="1457" spans="2:13" x14ac:dyDescent="0.25">
      <c r="B1457">
        <v>84.444444444444443</v>
      </c>
      <c r="C1457">
        <v>70</v>
      </c>
      <c r="D1457">
        <v>4</v>
      </c>
      <c r="E1457">
        <v>76</v>
      </c>
      <c r="F1457">
        <v>0.28474464873552358</v>
      </c>
      <c r="G1457">
        <v>1250.475489877598</v>
      </c>
      <c r="H1457">
        <v>69.70831724345922</v>
      </c>
      <c r="I1457">
        <v>84.444444444444443</v>
      </c>
      <c r="J1457">
        <v>0.28474464873552358</v>
      </c>
      <c r="K1457">
        <v>1250.475489877598</v>
      </c>
      <c r="L1457">
        <v>69.70831724345922</v>
      </c>
      <c r="M1457">
        <v>84.444444444444443</v>
      </c>
    </row>
    <row r="1458" spans="2:13" x14ac:dyDescent="0.25">
      <c r="B1458">
        <v>84.444444444444443</v>
      </c>
      <c r="C1458">
        <v>70</v>
      </c>
      <c r="D1458">
        <v>4</v>
      </c>
      <c r="E1458">
        <v>80</v>
      </c>
      <c r="F1458">
        <v>0.3013770995186773</v>
      </c>
      <c r="G1458">
        <v>1172.912774601984</v>
      </c>
      <c r="H1458">
        <v>35.34626469787645</v>
      </c>
      <c r="I1458">
        <v>84.444444444444443</v>
      </c>
      <c r="J1458">
        <v>0.3013770995186773</v>
      </c>
      <c r="K1458">
        <v>1172.912774601984</v>
      </c>
      <c r="L1458">
        <v>35.34626469787645</v>
      </c>
      <c r="M1458">
        <v>84.444444444444443</v>
      </c>
    </row>
    <row r="1459" spans="2:13" x14ac:dyDescent="0.25">
      <c r="B1459">
        <v>84.444444444444443</v>
      </c>
      <c r="C1459">
        <v>70</v>
      </c>
      <c r="D1459">
        <v>5</v>
      </c>
      <c r="E1459">
        <v>20</v>
      </c>
      <c r="F1459">
        <v>0.1588358776291306</v>
      </c>
      <c r="G1459">
        <v>2588.4332941078469</v>
      </c>
      <c r="H1459">
        <v>803.97319748013297</v>
      </c>
      <c r="I1459">
        <v>84.444444444444443</v>
      </c>
      <c r="J1459">
        <v>0.1588358776291306</v>
      </c>
      <c r="K1459">
        <v>2588.4332941078469</v>
      </c>
      <c r="L1459">
        <v>803.97319748013297</v>
      </c>
      <c r="M1459">
        <v>84.444444444444443</v>
      </c>
    </row>
    <row r="1460" spans="2:13" x14ac:dyDescent="0.25">
      <c r="B1460">
        <v>84.444444444444443</v>
      </c>
      <c r="C1460">
        <v>70</v>
      </c>
      <c r="D1460">
        <v>5</v>
      </c>
      <c r="E1460">
        <v>24</v>
      </c>
      <c r="F1460">
        <v>0.15436419624800371</v>
      </c>
      <c r="G1460">
        <v>2656.145270412977</v>
      </c>
      <c r="H1460">
        <v>789.00860959988847</v>
      </c>
      <c r="I1460">
        <v>84.444444444444443</v>
      </c>
      <c r="J1460">
        <v>0.15436419624800371</v>
      </c>
      <c r="K1460">
        <v>2656.145270412977</v>
      </c>
      <c r="L1460">
        <v>789.00860959988847</v>
      </c>
      <c r="M1460">
        <v>84.444444444444443</v>
      </c>
    </row>
    <row r="1461" spans="2:13" x14ac:dyDescent="0.25">
      <c r="B1461">
        <v>84.444444444444443</v>
      </c>
      <c r="C1461">
        <v>70</v>
      </c>
      <c r="D1461">
        <v>5</v>
      </c>
      <c r="E1461">
        <v>28</v>
      </c>
      <c r="F1461">
        <v>0.15944797136666169</v>
      </c>
      <c r="G1461">
        <v>2538.1415870240348</v>
      </c>
      <c r="H1461">
        <v>718.1792452728788</v>
      </c>
      <c r="I1461">
        <v>84.444444444444443</v>
      </c>
      <c r="J1461">
        <v>0.15944797136666169</v>
      </c>
      <c r="K1461">
        <v>2538.1415870240348</v>
      </c>
      <c r="L1461">
        <v>718.1792452728788</v>
      </c>
      <c r="M1461">
        <v>84.444444444444443</v>
      </c>
    </row>
    <row r="1462" spans="2:13" x14ac:dyDescent="0.25">
      <c r="B1462">
        <v>84.444444444444443</v>
      </c>
      <c r="C1462">
        <v>70</v>
      </c>
      <c r="D1462">
        <v>5</v>
      </c>
      <c r="E1462">
        <v>32</v>
      </c>
      <c r="F1462">
        <v>0.1649253782508518</v>
      </c>
      <c r="G1462">
        <v>2422.844723826167</v>
      </c>
      <c r="H1462">
        <v>650.0066557038158</v>
      </c>
      <c r="I1462">
        <v>84.444444444444443</v>
      </c>
      <c r="J1462">
        <v>0.1649253782508518</v>
      </c>
      <c r="K1462">
        <v>2422.844723826167</v>
      </c>
      <c r="L1462">
        <v>650.0066557038158</v>
      </c>
      <c r="M1462">
        <v>84.444444444444443</v>
      </c>
    </row>
    <row r="1463" spans="2:13" x14ac:dyDescent="0.25">
      <c r="B1463">
        <v>84.444444444444443</v>
      </c>
      <c r="C1463">
        <v>70</v>
      </c>
      <c r="D1463">
        <v>5</v>
      </c>
      <c r="E1463">
        <v>36</v>
      </c>
      <c r="F1463">
        <v>0.17083843134866639</v>
      </c>
      <c r="G1463">
        <v>2310.2176420617161</v>
      </c>
      <c r="H1463">
        <v>584.47833389749462</v>
      </c>
      <c r="I1463">
        <v>84.444444444444443</v>
      </c>
      <c r="J1463">
        <v>0.17083843134866639</v>
      </c>
      <c r="K1463">
        <v>2310.2176420617161</v>
      </c>
      <c r="L1463">
        <v>584.47833389749462</v>
      </c>
      <c r="M1463">
        <v>84.444444444444443</v>
      </c>
    </row>
    <row r="1464" spans="2:13" x14ac:dyDescent="0.25">
      <c r="B1464">
        <v>84.444444444444443</v>
      </c>
      <c r="C1464">
        <v>70</v>
      </c>
      <c r="D1464">
        <v>5</v>
      </c>
      <c r="E1464">
        <v>40</v>
      </c>
      <c r="F1464">
        <v>0.17723412094232649</v>
      </c>
      <c r="G1464">
        <v>2200.2372861191038</v>
      </c>
      <c r="H1464">
        <v>521.58718127208613</v>
      </c>
      <c r="I1464">
        <v>84.444444444444443</v>
      </c>
      <c r="J1464">
        <v>0.17723412094232649</v>
      </c>
      <c r="K1464">
        <v>2200.2372861191038</v>
      </c>
      <c r="L1464">
        <v>521.58718127208613</v>
      </c>
      <c r="M1464">
        <v>84.444444444444443</v>
      </c>
    </row>
    <row r="1465" spans="2:13" x14ac:dyDescent="0.25">
      <c r="B1465">
        <v>84.444444444444443</v>
      </c>
      <c r="C1465">
        <v>70</v>
      </c>
      <c r="D1465">
        <v>5</v>
      </c>
      <c r="E1465">
        <v>44</v>
      </c>
      <c r="F1465">
        <v>0.18416533056246259</v>
      </c>
      <c r="G1465">
        <v>2092.8901245549009</v>
      </c>
      <c r="H1465">
        <v>461.32959011347413</v>
      </c>
      <c r="I1465">
        <v>84.444444444444443</v>
      </c>
      <c r="J1465">
        <v>0.18416533056246259</v>
      </c>
      <c r="K1465">
        <v>2092.8901245549009</v>
      </c>
      <c r="L1465">
        <v>461.32959011347413</v>
      </c>
      <c r="M1465">
        <v>84.444444444444443</v>
      </c>
    </row>
    <row r="1466" spans="2:13" x14ac:dyDescent="0.25">
      <c r="B1466">
        <v>84.444444444444443</v>
      </c>
      <c r="C1466">
        <v>70</v>
      </c>
      <c r="D1466">
        <v>5</v>
      </c>
      <c r="E1466">
        <v>48</v>
      </c>
      <c r="F1466">
        <v>0.1916919310085152</v>
      </c>
      <c r="G1466">
        <v>1988.1686438511881</v>
      </c>
      <c r="H1466">
        <v>403.70405932075607</v>
      </c>
      <c r="I1466">
        <v>84.444444444444443</v>
      </c>
      <c r="J1466">
        <v>0.1916919310085152</v>
      </c>
      <c r="K1466">
        <v>1988.1686438511881</v>
      </c>
      <c r="L1466">
        <v>403.70405932075607</v>
      </c>
      <c r="M1466">
        <v>84.444444444444443</v>
      </c>
    </row>
    <row r="1467" spans="2:13" x14ac:dyDescent="0.25">
      <c r="B1467">
        <v>84.444444444444443</v>
      </c>
      <c r="C1467">
        <v>70</v>
      </c>
      <c r="D1467">
        <v>5</v>
      </c>
      <c r="E1467">
        <v>52</v>
      </c>
      <c r="F1467">
        <v>0.1998820628305924</v>
      </c>
      <c r="G1467">
        <v>1886.068962353414</v>
      </c>
      <c r="H1467">
        <v>348.71030747476601</v>
      </c>
      <c r="I1467">
        <v>84.444444444444443</v>
      </c>
      <c r="J1467">
        <v>0.1998820628305924</v>
      </c>
      <c r="K1467">
        <v>1886.068962353414</v>
      </c>
      <c r="L1467">
        <v>348.71030747476601</v>
      </c>
      <c r="M1467">
        <v>84.444444444444443</v>
      </c>
    </row>
    <row r="1468" spans="2:13" x14ac:dyDescent="0.25">
      <c r="B1468">
        <v>84.444444444444443</v>
      </c>
      <c r="C1468">
        <v>70</v>
      </c>
      <c r="D1468">
        <v>5</v>
      </c>
      <c r="E1468">
        <v>56</v>
      </c>
      <c r="F1468">
        <v>0.20881365202260951</v>
      </c>
      <c r="G1468">
        <v>1786.5893021946599</v>
      </c>
      <c r="H1468">
        <v>296.34873803687663</v>
      </c>
      <c r="I1468">
        <v>84.444444444444443</v>
      </c>
      <c r="J1468">
        <v>0.20881365202260951</v>
      </c>
      <c r="K1468">
        <v>1786.5893021946599</v>
      </c>
      <c r="L1468">
        <v>296.34873803687663</v>
      </c>
      <c r="M1468">
        <v>84.444444444444443</v>
      </c>
    </row>
    <row r="1469" spans="2:13" x14ac:dyDescent="0.25">
      <c r="B1469">
        <v>84.444444444444443</v>
      </c>
      <c r="C1469">
        <v>70</v>
      </c>
      <c r="D1469">
        <v>5</v>
      </c>
      <c r="E1469">
        <v>60</v>
      </c>
      <c r="F1469">
        <v>0.21857622224705381</v>
      </c>
      <c r="G1469">
        <v>1689.72904439171</v>
      </c>
      <c r="H1469">
        <v>246.62013199820649</v>
      </c>
      <c r="I1469">
        <v>84.444444444444443</v>
      </c>
      <c r="J1469">
        <v>0.21857622224705381</v>
      </c>
      <c r="K1469">
        <v>1689.72904439171</v>
      </c>
      <c r="L1469">
        <v>246.62013199820649</v>
      </c>
      <c r="M1469">
        <v>84.444444444444443</v>
      </c>
    </row>
    <row r="1470" spans="2:13" x14ac:dyDescent="0.25">
      <c r="B1470">
        <v>84.444444444444443</v>
      </c>
      <c r="C1470">
        <v>70</v>
      </c>
      <c r="D1470">
        <v>5</v>
      </c>
      <c r="E1470">
        <v>64</v>
      </c>
      <c r="F1470">
        <v>0.2292730845839463</v>
      </c>
      <c r="G1470">
        <v>1595.488161025939</v>
      </c>
      <c r="H1470">
        <v>199.5254812815343</v>
      </c>
      <c r="I1470">
        <v>84.444444444444443</v>
      </c>
      <c r="J1470">
        <v>0.2292730845839463</v>
      </c>
      <c r="K1470">
        <v>1595.488161025939</v>
      </c>
      <c r="L1470">
        <v>199.5254812815343</v>
      </c>
      <c r="M1470">
        <v>84.444444444444443</v>
      </c>
    </row>
    <row r="1471" spans="2:13" x14ac:dyDescent="0.25">
      <c r="B1471">
        <v>84.444444444444443</v>
      </c>
      <c r="C1471">
        <v>70</v>
      </c>
      <c r="D1471">
        <v>5</v>
      </c>
      <c r="E1471">
        <v>68</v>
      </c>
      <c r="F1471">
        <v>0.2410240077705357</v>
      </c>
      <c r="G1471">
        <v>1503.8668850794929</v>
      </c>
      <c r="H1471">
        <v>155.06590702674279</v>
      </c>
      <c r="I1471">
        <v>84.444444444444443</v>
      </c>
      <c r="J1471">
        <v>0.2410240077705357</v>
      </c>
      <c r="K1471">
        <v>1503.8668850794929</v>
      </c>
      <c r="L1471">
        <v>155.06590702674279</v>
      </c>
      <c r="M1471">
        <v>84.444444444444443</v>
      </c>
    </row>
    <row r="1472" spans="2:13" x14ac:dyDescent="0.25">
      <c r="B1472">
        <v>84.444444444444443</v>
      </c>
      <c r="C1472">
        <v>70</v>
      </c>
      <c r="D1472">
        <v>5</v>
      </c>
      <c r="E1472">
        <v>72</v>
      </c>
      <c r="F1472">
        <v>0.25396850131081061</v>
      </c>
      <c r="G1472">
        <v>1414.8655278065071</v>
      </c>
      <c r="H1472">
        <v>113.24262803488</v>
      </c>
      <c r="I1472">
        <v>84.444444444444443</v>
      </c>
      <c r="J1472">
        <v>0.25396850131081061</v>
      </c>
      <c r="K1472">
        <v>1414.8655278065071</v>
      </c>
      <c r="L1472">
        <v>113.24262803488</v>
      </c>
      <c r="M1472">
        <v>84.444444444444443</v>
      </c>
    </row>
    <row r="1473" spans="2:13" x14ac:dyDescent="0.25">
      <c r="B1473">
        <v>84.444444444444443</v>
      </c>
      <c r="C1473">
        <v>70</v>
      </c>
      <c r="D1473">
        <v>5</v>
      </c>
      <c r="E1473">
        <v>76</v>
      </c>
      <c r="F1473">
        <v>0.2682698839367324</v>
      </c>
      <c r="G1473">
        <v>1328.484386624229</v>
      </c>
      <c r="H1473">
        <v>74.056958193437964</v>
      </c>
      <c r="I1473">
        <v>84.444444444444443</v>
      </c>
      <c r="J1473">
        <v>0.2682698839367324</v>
      </c>
      <c r="K1473">
        <v>1328.484386624229</v>
      </c>
      <c r="L1473">
        <v>74.056958193437964</v>
      </c>
      <c r="M1473">
        <v>84.444444444444443</v>
      </c>
    </row>
    <row r="1474" spans="2:13" x14ac:dyDescent="0.25">
      <c r="B1474">
        <v>84.444444444444443</v>
      </c>
      <c r="C1474">
        <v>70</v>
      </c>
      <c r="D1474">
        <v>5</v>
      </c>
      <c r="E1474">
        <v>80</v>
      </c>
      <c r="F1474">
        <v>0.2841203649745872</v>
      </c>
      <c r="G1474">
        <v>1244.723707847641</v>
      </c>
      <c r="H1474">
        <v>37.510320124388343</v>
      </c>
      <c r="I1474">
        <v>84.444444444444443</v>
      </c>
      <c r="J1474">
        <v>0.2841203649745872</v>
      </c>
      <c r="K1474">
        <v>1244.723707847641</v>
      </c>
      <c r="L1474">
        <v>37.510320124388343</v>
      </c>
      <c r="M1474">
        <v>84.444444444444443</v>
      </c>
    </row>
    <row r="1475" spans="2:13" x14ac:dyDescent="0.25">
      <c r="B1475">
        <v>84.444444444444443</v>
      </c>
      <c r="C1475">
        <v>70</v>
      </c>
      <c r="D1475">
        <v>6</v>
      </c>
      <c r="E1475">
        <v>20</v>
      </c>
      <c r="F1475">
        <v>0.14963635451660959</v>
      </c>
      <c r="G1475">
        <v>2776.909854879284</v>
      </c>
      <c r="H1475">
        <v>862.51444077135636</v>
      </c>
      <c r="I1475">
        <v>84.444444444444443</v>
      </c>
      <c r="J1475">
        <v>0.14963635451660959</v>
      </c>
      <c r="K1475">
        <v>2776.909854879284</v>
      </c>
      <c r="L1475">
        <v>862.51444077135636</v>
      </c>
      <c r="M1475">
        <v>84.444444444444443</v>
      </c>
    </row>
    <row r="1476" spans="2:13" x14ac:dyDescent="0.25">
      <c r="B1476">
        <v>84.444444444444443</v>
      </c>
      <c r="C1476">
        <v>70</v>
      </c>
      <c r="D1476">
        <v>6</v>
      </c>
      <c r="E1476">
        <v>24</v>
      </c>
      <c r="F1476">
        <v>0.1482033664012771</v>
      </c>
      <c r="G1476">
        <v>2786.096526227208</v>
      </c>
      <c r="H1476">
        <v>827.61066719694986</v>
      </c>
      <c r="I1476">
        <v>84.444444444444443</v>
      </c>
      <c r="J1476">
        <v>0.1482033664012771</v>
      </c>
      <c r="K1476">
        <v>2786.096526227208</v>
      </c>
      <c r="L1476">
        <v>827.61066719694986</v>
      </c>
      <c r="M1476">
        <v>84.444444444444443</v>
      </c>
    </row>
    <row r="1477" spans="2:13" x14ac:dyDescent="0.25">
      <c r="B1477">
        <v>84.444444444444443</v>
      </c>
      <c r="C1477">
        <v>70</v>
      </c>
      <c r="D1477">
        <v>6</v>
      </c>
      <c r="E1477">
        <v>28</v>
      </c>
      <c r="F1477">
        <v>0.15304619625460189</v>
      </c>
      <c r="G1477">
        <v>2661.4009294394332</v>
      </c>
      <c r="H1477">
        <v>753.05606774539706</v>
      </c>
      <c r="I1477">
        <v>84.444444444444443</v>
      </c>
      <c r="J1477">
        <v>0.15304619625460189</v>
      </c>
      <c r="K1477">
        <v>2661.4009294394332</v>
      </c>
      <c r="L1477">
        <v>753.05606774539706</v>
      </c>
      <c r="M1477">
        <v>84.444444444444443</v>
      </c>
    </row>
    <row r="1478" spans="2:13" x14ac:dyDescent="0.25">
      <c r="B1478">
        <v>84.444444444444443</v>
      </c>
      <c r="C1478">
        <v>70</v>
      </c>
      <c r="D1478">
        <v>6</v>
      </c>
      <c r="E1478">
        <v>32</v>
      </c>
      <c r="F1478">
        <v>0.15827003241288529</v>
      </c>
      <c r="G1478">
        <v>2539.565709815688</v>
      </c>
      <c r="H1478">
        <v>681.32084935997102</v>
      </c>
      <c r="I1478">
        <v>84.444444444444443</v>
      </c>
      <c r="J1478">
        <v>0.15827003241288529</v>
      </c>
      <c r="K1478">
        <v>2539.565709815688</v>
      </c>
      <c r="L1478">
        <v>681.32084935997102</v>
      </c>
      <c r="M1478">
        <v>84.444444444444443</v>
      </c>
    </row>
    <row r="1479" spans="2:13" x14ac:dyDescent="0.25">
      <c r="B1479">
        <v>84.444444444444443</v>
      </c>
      <c r="C1479">
        <v>70</v>
      </c>
      <c r="D1479">
        <v>6</v>
      </c>
      <c r="E1479">
        <v>36</v>
      </c>
      <c r="F1479">
        <v>0.1639157495744463</v>
      </c>
      <c r="G1479">
        <v>2420.5584398436181</v>
      </c>
      <c r="H1479">
        <v>612.39423878677439</v>
      </c>
      <c r="I1479">
        <v>84.444444444444443</v>
      </c>
      <c r="J1479">
        <v>0.1639157495744463</v>
      </c>
      <c r="K1479">
        <v>2420.5584398436181</v>
      </c>
      <c r="L1479">
        <v>612.39423878677439</v>
      </c>
      <c r="M1479">
        <v>84.444444444444443</v>
      </c>
    </row>
    <row r="1480" spans="2:13" x14ac:dyDescent="0.25">
      <c r="B1480">
        <v>84.444444444444443</v>
      </c>
      <c r="C1480">
        <v>70</v>
      </c>
      <c r="D1480">
        <v>6</v>
      </c>
      <c r="E1480">
        <v>40</v>
      </c>
      <c r="F1480">
        <v>0.17002913310118961</v>
      </c>
      <c r="G1480">
        <v>2304.360227041403</v>
      </c>
      <c r="H1480">
        <v>546.27051938526085</v>
      </c>
      <c r="I1480">
        <v>84.444444444444443</v>
      </c>
      <c r="J1480">
        <v>0.17002913310118961</v>
      </c>
      <c r="K1480">
        <v>2304.360227041403</v>
      </c>
      <c r="L1480">
        <v>546.27051938526085</v>
      </c>
      <c r="M1480">
        <v>84.444444444444443</v>
      </c>
    </row>
    <row r="1481" spans="2:13" x14ac:dyDescent="0.25">
      <c r="B1481">
        <v>84.444444444444443</v>
      </c>
      <c r="C1481">
        <v>70</v>
      </c>
      <c r="D1481">
        <v>6</v>
      </c>
      <c r="E1481">
        <v>44</v>
      </c>
      <c r="F1481">
        <v>0.17666182774096509</v>
      </c>
      <c r="G1481">
        <v>2190.960611534289</v>
      </c>
      <c r="H1481">
        <v>482.94698224835139</v>
      </c>
      <c r="I1481">
        <v>84.444444444444443</v>
      </c>
      <c r="J1481">
        <v>0.17666182774096509</v>
      </c>
      <c r="K1481">
        <v>2190.960611534289</v>
      </c>
      <c r="L1481">
        <v>482.94698224835139</v>
      </c>
      <c r="M1481">
        <v>84.444444444444443</v>
      </c>
    </row>
    <row r="1482" spans="2:13" x14ac:dyDescent="0.25">
      <c r="B1482">
        <v>84.444444444444443</v>
      </c>
      <c r="C1482">
        <v>70</v>
      </c>
      <c r="D1482">
        <v>6</v>
      </c>
      <c r="E1482">
        <v>48</v>
      </c>
      <c r="F1482">
        <v>0.1838724389676436</v>
      </c>
      <c r="G1482">
        <v>2080.354077575998</v>
      </c>
      <c r="H1482">
        <v>422.42261335295518</v>
      </c>
      <c r="I1482">
        <v>84.444444444444443</v>
      </c>
      <c r="J1482">
        <v>0.1838724389676436</v>
      </c>
      <c r="K1482">
        <v>2080.354077575998</v>
      </c>
      <c r="L1482">
        <v>422.42261335295518</v>
      </c>
      <c r="M1482">
        <v>84.444444444444443</v>
      </c>
    </row>
    <row r="1483" spans="2:13" x14ac:dyDescent="0.25">
      <c r="B1483">
        <v>84.444444444444443</v>
      </c>
      <c r="C1483">
        <v>70</v>
      </c>
      <c r="D1483">
        <v>6</v>
      </c>
      <c r="E1483">
        <v>52</v>
      </c>
      <c r="F1483">
        <v>0.19172781509538919</v>
      </c>
      <c r="G1483">
        <v>1972.5378970719401</v>
      </c>
      <c r="H1483">
        <v>364.69732453285297</v>
      </c>
      <c r="I1483">
        <v>84.444444444444443</v>
      </c>
      <c r="J1483">
        <v>0.19172781509538919</v>
      </c>
      <c r="K1483">
        <v>1972.5378970719401</v>
      </c>
      <c r="L1483">
        <v>364.69732453285297</v>
      </c>
      <c r="M1483">
        <v>84.444444444444443</v>
      </c>
    </row>
    <row r="1484" spans="2:13" x14ac:dyDescent="0.25">
      <c r="B1484">
        <v>84.444444444444443</v>
      </c>
      <c r="C1484">
        <v>70</v>
      </c>
      <c r="D1484">
        <v>6</v>
      </c>
      <c r="E1484">
        <v>56</v>
      </c>
      <c r="F1484">
        <v>0.20030456336815161</v>
      </c>
      <c r="G1484">
        <v>1867.5108525812391</v>
      </c>
      <c r="H1484">
        <v>309.77152451645378</v>
      </c>
      <c r="I1484">
        <v>84.444444444444443</v>
      </c>
      <c r="J1484">
        <v>0.20030456336815161</v>
      </c>
      <c r="K1484">
        <v>1867.5108525812391</v>
      </c>
      <c r="L1484">
        <v>309.77152451645378</v>
      </c>
      <c r="M1484">
        <v>84.444444444444443</v>
      </c>
    </row>
    <row r="1485" spans="2:13" x14ac:dyDescent="0.25">
      <c r="B1485">
        <v>84.444444444444443</v>
      </c>
      <c r="C1485">
        <v>70</v>
      </c>
      <c r="D1485">
        <v>6</v>
      </c>
      <c r="E1485">
        <v>60</v>
      </c>
      <c r="F1485">
        <v>0.20969086810197279</v>
      </c>
      <c r="G1485">
        <v>1765.272500550032</v>
      </c>
      <c r="H1485">
        <v>257.64589033513192</v>
      </c>
      <c r="I1485">
        <v>84.444444444444443</v>
      </c>
      <c r="J1485">
        <v>0.20969086810197279</v>
      </c>
      <c r="K1485">
        <v>1765.272500550032</v>
      </c>
      <c r="L1485">
        <v>257.64589033513192</v>
      </c>
      <c r="M1485">
        <v>84.444444444444443</v>
      </c>
    </row>
    <row r="1486" spans="2:13" x14ac:dyDescent="0.25">
      <c r="B1486">
        <v>84.444444444444443</v>
      </c>
      <c r="C1486">
        <v>70</v>
      </c>
      <c r="D1486">
        <v>6</v>
      </c>
      <c r="E1486">
        <v>64</v>
      </c>
      <c r="F1486">
        <v>0.21998869550460229</v>
      </c>
      <c r="G1486">
        <v>1665.8227561232241</v>
      </c>
      <c r="H1486">
        <v>208.32125354952609</v>
      </c>
      <c r="I1486">
        <v>84.444444444444443</v>
      </c>
      <c r="J1486">
        <v>0.21998869550460229</v>
      </c>
      <c r="K1486">
        <v>1665.8227561232241</v>
      </c>
      <c r="L1486">
        <v>208.32125354952609</v>
      </c>
      <c r="M1486">
        <v>84.444444444444443</v>
      </c>
    </row>
    <row r="1487" spans="2:13" x14ac:dyDescent="0.25">
      <c r="B1487">
        <v>84.444444444444443</v>
      </c>
      <c r="C1487">
        <v>70</v>
      </c>
      <c r="D1487">
        <v>6</v>
      </c>
      <c r="E1487">
        <v>68</v>
      </c>
      <c r="F1487">
        <v>0.23131649196632981</v>
      </c>
      <c r="G1487">
        <v>1569.161667064119</v>
      </c>
      <c r="H1487">
        <v>161.79855133399701</v>
      </c>
      <c r="I1487">
        <v>84.444444444444443</v>
      </c>
      <c r="J1487">
        <v>0.23131649196632981</v>
      </c>
      <c r="K1487">
        <v>1569.161667064119</v>
      </c>
      <c r="L1487">
        <v>161.79855133399701</v>
      </c>
      <c r="M1487">
        <v>84.444444444444443</v>
      </c>
    </row>
    <row r="1488" spans="2:13" x14ac:dyDescent="0.25">
      <c r="B1488">
        <v>84.444444444444443</v>
      </c>
      <c r="C1488">
        <v>70</v>
      </c>
      <c r="D1488">
        <v>6</v>
      </c>
      <c r="E1488">
        <v>72</v>
      </c>
      <c r="F1488">
        <v>0.24381251326183159</v>
      </c>
      <c r="G1488">
        <v>1475.2892983052291</v>
      </c>
      <c r="H1488">
        <v>118.0788137626475</v>
      </c>
      <c r="I1488">
        <v>84.444444444444443</v>
      </c>
      <c r="J1488">
        <v>0.24381251326183159</v>
      </c>
      <c r="K1488">
        <v>1475.2892983052291</v>
      </c>
      <c r="L1488">
        <v>118.0788137626475</v>
      </c>
      <c r="M1488">
        <v>84.444444444444443</v>
      </c>
    </row>
    <row r="1489" spans="2:13" x14ac:dyDescent="0.25">
      <c r="B1489">
        <v>84.444444444444443</v>
      </c>
      <c r="C1489">
        <v>70</v>
      </c>
      <c r="D1489">
        <v>6</v>
      </c>
      <c r="E1489">
        <v>76</v>
      </c>
      <c r="F1489">
        <v>0.25763896442619949</v>
      </c>
      <c r="G1489">
        <v>1384.2056809209771</v>
      </c>
      <c r="H1489">
        <v>77.163170963372195</v>
      </c>
      <c r="I1489">
        <v>84.444444444444443</v>
      </c>
      <c r="J1489">
        <v>0.25763896442619949</v>
      </c>
      <c r="K1489">
        <v>1384.2056809209771</v>
      </c>
      <c r="L1489">
        <v>77.163170963372195</v>
      </c>
      <c r="M1489">
        <v>84.444444444444443</v>
      </c>
    </row>
    <row r="1490" spans="2:13" x14ac:dyDescent="0.25">
      <c r="B1490">
        <v>84.444444444444443</v>
      </c>
      <c r="C1490">
        <v>70</v>
      </c>
      <c r="D1490">
        <v>6</v>
      </c>
      <c r="E1490">
        <v>80</v>
      </c>
      <c r="F1490">
        <v>0.27298718855391069</v>
      </c>
      <c r="G1490">
        <v>1295.910798428841</v>
      </c>
      <c r="H1490">
        <v>39.052870864752833</v>
      </c>
      <c r="I1490">
        <v>84.444444444444443</v>
      </c>
      <c r="J1490">
        <v>0.27298718855391069</v>
      </c>
      <c r="K1490">
        <v>1295.910798428841</v>
      </c>
      <c r="L1490">
        <v>39.052870864752833</v>
      </c>
      <c r="M1490">
        <v>84.444444444444443</v>
      </c>
    </row>
    <row r="1491" spans="2:13" x14ac:dyDescent="0.25">
      <c r="B1491">
        <v>84.444444444444443</v>
      </c>
      <c r="C1491">
        <v>70</v>
      </c>
      <c r="D1491">
        <v>7</v>
      </c>
      <c r="E1491">
        <v>20</v>
      </c>
      <c r="F1491">
        <v>0.14370483236284221</v>
      </c>
      <c r="G1491">
        <v>2913.7037173228268</v>
      </c>
      <c r="H1491">
        <v>905.00292779149106</v>
      </c>
      <c r="I1491">
        <v>84.444444444444443</v>
      </c>
      <c r="J1491">
        <v>0.14370483236284221</v>
      </c>
      <c r="K1491">
        <v>2913.7037173228268</v>
      </c>
      <c r="L1491">
        <v>905.00292779149106</v>
      </c>
      <c r="M1491">
        <v>84.444444444444443</v>
      </c>
    </row>
    <row r="1492" spans="2:13" x14ac:dyDescent="0.25">
      <c r="B1492">
        <v>84.444444444444443</v>
      </c>
      <c r="C1492">
        <v>70</v>
      </c>
      <c r="D1492">
        <v>7</v>
      </c>
      <c r="E1492">
        <v>24</v>
      </c>
      <c r="F1492">
        <v>0.14391469183511349</v>
      </c>
      <c r="G1492">
        <v>2884.3295292632351</v>
      </c>
      <c r="H1492">
        <v>856.79081249429055</v>
      </c>
      <c r="I1492">
        <v>84.444444444444443</v>
      </c>
      <c r="J1492">
        <v>0.14391469183511349</v>
      </c>
      <c r="K1492">
        <v>2884.3295292632351</v>
      </c>
      <c r="L1492">
        <v>856.79081249429055</v>
      </c>
      <c r="M1492">
        <v>84.444444444444443</v>
      </c>
    </row>
    <row r="1493" spans="2:13" x14ac:dyDescent="0.25">
      <c r="B1493">
        <v>84.444444444444443</v>
      </c>
      <c r="C1493">
        <v>70</v>
      </c>
      <c r="D1493">
        <v>7</v>
      </c>
      <c r="E1493">
        <v>28</v>
      </c>
      <c r="F1493">
        <v>0.14858976093794529</v>
      </c>
      <c r="G1493">
        <v>2754.5196676825972</v>
      </c>
      <c r="H1493">
        <v>779.40446539374352</v>
      </c>
      <c r="I1493">
        <v>84.444444444444443</v>
      </c>
      <c r="J1493">
        <v>0.14858976093794529</v>
      </c>
      <c r="K1493">
        <v>2754.5196676825972</v>
      </c>
      <c r="L1493">
        <v>779.40446539374352</v>
      </c>
      <c r="M1493">
        <v>84.444444444444443</v>
      </c>
    </row>
    <row r="1494" spans="2:13" x14ac:dyDescent="0.25">
      <c r="B1494">
        <v>84.444444444444443</v>
      </c>
      <c r="C1494">
        <v>70</v>
      </c>
      <c r="D1494">
        <v>7</v>
      </c>
      <c r="E1494">
        <v>32</v>
      </c>
      <c r="F1494">
        <v>0.1536369681624809</v>
      </c>
      <c r="G1494">
        <v>2627.689909142985</v>
      </c>
      <c r="H1494">
        <v>704.96303044976162</v>
      </c>
      <c r="I1494">
        <v>84.444444444444443</v>
      </c>
      <c r="J1494">
        <v>0.1536369681624809</v>
      </c>
      <c r="K1494">
        <v>2627.689909142985</v>
      </c>
      <c r="L1494">
        <v>704.96303044976162</v>
      </c>
      <c r="M1494">
        <v>84.444444444444443</v>
      </c>
    </row>
    <row r="1495" spans="2:13" x14ac:dyDescent="0.25">
      <c r="B1495">
        <v>84.444444444444443</v>
      </c>
      <c r="C1495">
        <v>70</v>
      </c>
      <c r="D1495">
        <v>7</v>
      </c>
      <c r="E1495">
        <v>36</v>
      </c>
      <c r="F1495">
        <v>0.15909638856167641</v>
      </c>
      <c r="G1495">
        <v>2503.8114503571578</v>
      </c>
      <c r="H1495">
        <v>633.45701513257598</v>
      </c>
      <c r="I1495">
        <v>84.444444444444443</v>
      </c>
      <c r="J1495">
        <v>0.15909638856167641</v>
      </c>
      <c r="K1495">
        <v>2503.8114503571578</v>
      </c>
      <c r="L1495">
        <v>633.45701513257598</v>
      </c>
      <c r="M1495">
        <v>84.444444444444443</v>
      </c>
    </row>
    <row r="1496" spans="2:13" x14ac:dyDescent="0.25">
      <c r="B1496">
        <v>84.444444444444443</v>
      </c>
      <c r="C1496">
        <v>70</v>
      </c>
      <c r="D1496">
        <v>7</v>
      </c>
      <c r="E1496">
        <v>40</v>
      </c>
      <c r="F1496">
        <v>0.1650129859175172</v>
      </c>
      <c r="G1496">
        <v>2382.8682360013809</v>
      </c>
      <c r="H1496">
        <v>564.88159694649403</v>
      </c>
      <c r="I1496">
        <v>84.444444444444443</v>
      </c>
      <c r="J1496">
        <v>0.1650129859175172</v>
      </c>
      <c r="K1496">
        <v>2382.8682360013809</v>
      </c>
      <c r="L1496">
        <v>564.88159694649403</v>
      </c>
      <c r="M1496">
        <v>84.444444444444443</v>
      </c>
    </row>
    <row r="1497" spans="2:13" x14ac:dyDescent="0.25">
      <c r="B1497">
        <v>84.444444444444443</v>
      </c>
      <c r="C1497">
        <v>70</v>
      </c>
      <c r="D1497">
        <v>7</v>
      </c>
      <c r="E1497">
        <v>44</v>
      </c>
      <c r="F1497">
        <v>0.17143757575643331</v>
      </c>
      <c r="G1497">
        <v>2264.8516447653092</v>
      </c>
      <c r="H1497">
        <v>499.23457157791307</v>
      </c>
      <c r="I1497">
        <v>84.444444444444443</v>
      </c>
      <c r="J1497">
        <v>0.17143757575643331</v>
      </c>
      <c r="K1497">
        <v>2264.8516447653092</v>
      </c>
      <c r="L1497">
        <v>499.23457157791307</v>
      </c>
      <c r="M1497">
        <v>84.444444444444443</v>
      </c>
    </row>
    <row r="1498" spans="2:13" x14ac:dyDescent="0.25">
      <c r="B1498">
        <v>84.444444444444443</v>
      </c>
      <c r="C1498">
        <v>70</v>
      </c>
      <c r="D1498">
        <v>7</v>
      </c>
      <c r="E1498">
        <v>48</v>
      </c>
      <c r="F1498">
        <v>0.17842792604159929</v>
      </c>
      <c r="G1498">
        <v>2149.7571979713948</v>
      </c>
      <c r="H1498">
        <v>436.51514793378863</v>
      </c>
      <c r="I1498">
        <v>84.444444444444443</v>
      </c>
      <c r="J1498">
        <v>0.17842792604159929</v>
      </c>
      <c r="K1498">
        <v>2149.7571979713948</v>
      </c>
      <c r="L1498">
        <v>436.51514793378863</v>
      </c>
      <c r="M1498">
        <v>84.444444444444443</v>
      </c>
    </row>
    <row r="1499" spans="2:13" x14ac:dyDescent="0.25">
      <c r="B1499">
        <v>84.444444444444443</v>
      </c>
      <c r="C1499">
        <v>70</v>
      </c>
      <c r="D1499">
        <v>7</v>
      </c>
      <c r="E1499">
        <v>52</v>
      </c>
      <c r="F1499">
        <v>0.1860500365452504</v>
      </c>
      <c r="G1499">
        <v>2037.582660020096</v>
      </c>
      <c r="H1499">
        <v>376.72328586227042</v>
      </c>
      <c r="I1499">
        <v>84.444444444444443</v>
      </c>
      <c r="J1499">
        <v>0.1860500365452504</v>
      </c>
      <c r="K1499">
        <v>2037.582660020096</v>
      </c>
      <c r="L1499">
        <v>376.72328586227042</v>
      </c>
      <c r="M1499">
        <v>84.444444444444443</v>
      </c>
    </row>
    <row r="1500" spans="2:13" x14ac:dyDescent="0.25">
      <c r="B1500">
        <v>84.444444444444443</v>
      </c>
      <c r="C1500">
        <v>70</v>
      </c>
      <c r="D1500">
        <v>7</v>
      </c>
      <c r="E1500">
        <v>56</v>
      </c>
      <c r="F1500">
        <v>0.1943796554787498</v>
      </c>
      <c r="G1500">
        <v>1928.326972277119</v>
      </c>
      <c r="H1500">
        <v>319.85934528409229</v>
      </c>
      <c r="I1500">
        <v>84.444444444444443</v>
      </c>
      <c r="J1500">
        <v>0.1943796554787498</v>
      </c>
      <c r="K1500">
        <v>1928.326972277119</v>
      </c>
      <c r="L1500">
        <v>319.85934528409229</v>
      </c>
      <c r="M1500">
        <v>84.444444444444443</v>
      </c>
    </row>
    <row r="1501" spans="2:13" x14ac:dyDescent="0.25">
      <c r="B1501">
        <v>84.444444444444443</v>
      </c>
      <c r="C1501">
        <v>70</v>
      </c>
      <c r="D1501">
        <v>7</v>
      </c>
      <c r="E1501">
        <v>60</v>
      </c>
      <c r="F1501">
        <v>0.2035041042330486</v>
      </c>
      <c r="G1501">
        <v>1821.989663526374</v>
      </c>
      <c r="H1501">
        <v>265.92390737353003</v>
      </c>
      <c r="I1501">
        <v>84.444444444444443</v>
      </c>
      <c r="J1501">
        <v>0.2035041042330486</v>
      </c>
      <c r="K1501">
        <v>1821.989663526374</v>
      </c>
      <c r="L1501">
        <v>265.92390737353003</v>
      </c>
      <c r="M1501">
        <v>84.444444444444443</v>
      </c>
    </row>
    <row r="1502" spans="2:13" x14ac:dyDescent="0.25">
      <c r="B1502">
        <v>84.444444444444443</v>
      </c>
      <c r="C1502">
        <v>70</v>
      </c>
      <c r="D1502">
        <v>7</v>
      </c>
      <c r="E1502">
        <v>64</v>
      </c>
      <c r="F1502">
        <v>0.21352449702679679</v>
      </c>
      <c r="G1502">
        <v>1718.570528958267</v>
      </c>
      <c r="H1502">
        <v>214.91768961824829</v>
      </c>
      <c r="I1502">
        <v>84.444444444444443</v>
      </c>
      <c r="J1502">
        <v>0.21352449702679679</v>
      </c>
      <c r="K1502">
        <v>1718.570528958267</v>
      </c>
      <c r="L1502">
        <v>214.91768961824829</v>
      </c>
      <c r="M1502">
        <v>84.444444444444443</v>
      </c>
    </row>
    <row r="1503" spans="2:13" x14ac:dyDescent="0.25">
      <c r="B1503">
        <v>84.444444444444443</v>
      </c>
      <c r="C1503">
        <v>70</v>
      </c>
      <c r="D1503">
        <v>7</v>
      </c>
      <c r="E1503">
        <v>68</v>
      </c>
      <c r="F1503">
        <v>0.2245584649514295</v>
      </c>
      <c r="G1503">
        <v>1618.0694604795499</v>
      </c>
      <c r="H1503">
        <v>166.84151200784001</v>
      </c>
      <c r="I1503">
        <v>84.444444444444443</v>
      </c>
      <c r="J1503">
        <v>0.2245584649514295</v>
      </c>
      <c r="K1503">
        <v>1618.0694604795499</v>
      </c>
      <c r="L1503">
        <v>166.84151200784001</v>
      </c>
      <c r="M1503">
        <v>84.444444444444443</v>
      </c>
    </row>
    <row r="1504" spans="2:13" x14ac:dyDescent="0.25">
      <c r="B1504">
        <v>84.444444444444443</v>
      </c>
      <c r="C1504">
        <v>70</v>
      </c>
      <c r="D1504">
        <v>7</v>
      </c>
      <c r="E1504">
        <v>72</v>
      </c>
      <c r="F1504">
        <v>0.2367435258221447</v>
      </c>
      <c r="G1504">
        <v>1520.4863624990969</v>
      </c>
      <c r="H1504">
        <v>121.69629103769201</v>
      </c>
      <c r="I1504">
        <v>84.444444444444443</v>
      </c>
      <c r="J1504">
        <v>0.2367435258221447</v>
      </c>
      <c r="K1504">
        <v>1520.4863624990969</v>
      </c>
      <c r="L1504">
        <v>121.69629103769201</v>
      </c>
      <c r="M1504">
        <v>84.444444444444443</v>
      </c>
    </row>
    <row r="1505" spans="2:13" x14ac:dyDescent="0.25">
      <c r="B1505">
        <v>84.444444444444443</v>
      </c>
      <c r="C1505">
        <v>70</v>
      </c>
      <c r="D1505">
        <v>7</v>
      </c>
      <c r="E1505">
        <v>76</v>
      </c>
      <c r="F1505">
        <v>0.25024128542967311</v>
      </c>
      <c r="G1505">
        <v>1425.821116708453</v>
      </c>
      <c r="H1505">
        <v>79.483048836535858</v>
      </c>
      <c r="I1505">
        <v>84.444444444444443</v>
      </c>
      <c r="J1505">
        <v>0.25024128542967311</v>
      </c>
      <c r="K1505">
        <v>1425.821116708453</v>
      </c>
      <c r="L1505">
        <v>79.483048836535858</v>
      </c>
      <c r="M1505">
        <v>84.444444444444443</v>
      </c>
    </row>
    <row r="1506" spans="2:13" x14ac:dyDescent="0.25">
      <c r="B1506">
        <v>84.444444444444443</v>
      </c>
      <c r="C1506">
        <v>70</v>
      </c>
      <c r="D1506">
        <v>7</v>
      </c>
      <c r="E1506">
        <v>80</v>
      </c>
      <c r="F1506">
        <v>0.26524271720660808</v>
      </c>
      <c r="G1506">
        <v>1334.073574852569</v>
      </c>
      <c r="H1506">
        <v>40.202930354147817</v>
      </c>
      <c r="I1506">
        <v>84.444444444444443</v>
      </c>
      <c r="J1506">
        <v>0.26524271720660808</v>
      </c>
      <c r="K1506">
        <v>1334.073574852569</v>
      </c>
      <c r="L1506">
        <v>40.202930354147817</v>
      </c>
      <c r="M1506">
        <v>84.444444444444443</v>
      </c>
    </row>
    <row r="1507" spans="2:13" x14ac:dyDescent="0.25">
      <c r="B1507">
        <v>84.444444444444443</v>
      </c>
      <c r="C1507">
        <v>70</v>
      </c>
      <c r="D1507">
        <v>8</v>
      </c>
      <c r="E1507">
        <v>20</v>
      </c>
      <c r="F1507">
        <v>0.1395757682235988</v>
      </c>
      <c r="G1507">
        <v>3017.167840899092</v>
      </c>
      <c r="H1507">
        <v>937.13912556518881</v>
      </c>
      <c r="I1507">
        <v>84.444444444444443</v>
      </c>
      <c r="J1507">
        <v>0.1395757682235988</v>
      </c>
      <c r="K1507">
        <v>3017.167840899092</v>
      </c>
      <c r="L1507">
        <v>937.13912556518881</v>
      </c>
      <c r="M1507">
        <v>84.444444444444443</v>
      </c>
    </row>
    <row r="1508" spans="2:13" x14ac:dyDescent="0.25">
      <c r="B1508">
        <v>84.444444444444443</v>
      </c>
      <c r="C1508">
        <v>70</v>
      </c>
      <c r="D1508">
        <v>8</v>
      </c>
      <c r="E1508">
        <v>24</v>
      </c>
      <c r="F1508">
        <v>0.1407664425522854</v>
      </c>
      <c r="G1508">
        <v>2960.966945685625</v>
      </c>
      <c r="H1508">
        <v>879.55598563880596</v>
      </c>
      <c r="I1508">
        <v>84.444444444444443</v>
      </c>
      <c r="J1508">
        <v>0.1407664425522854</v>
      </c>
      <c r="K1508">
        <v>2960.966945685625</v>
      </c>
      <c r="L1508">
        <v>879.55598563880596</v>
      </c>
      <c r="M1508">
        <v>84.444444444444443</v>
      </c>
    </row>
    <row r="1509" spans="2:13" x14ac:dyDescent="0.25">
      <c r="B1509">
        <v>84.444444444444443</v>
      </c>
      <c r="C1509">
        <v>70</v>
      </c>
      <c r="D1509">
        <v>8</v>
      </c>
      <c r="E1509">
        <v>28</v>
      </c>
      <c r="F1509">
        <v>0.14531839098848909</v>
      </c>
      <c r="G1509">
        <v>2827.132779815513</v>
      </c>
      <c r="H1509">
        <v>799.95070068604639</v>
      </c>
      <c r="I1509">
        <v>84.444444444444443</v>
      </c>
      <c r="J1509">
        <v>0.14531839098848909</v>
      </c>
      <c r="K1509">
        <v>2827.132779815513</v>
      </c>
      <c r="L1509">
        <v>799.95070068604639</v>
      </c>
      <c r="M1509">
        <v>84.444444444444443</v>
      </c>
    </row>
    <row r="1510" spans="2:13" x14ac:dyDescent="0.25">
      <c r="B1510">
        <v>84.444444444444443</v>
      </c>
      <c r="C1510">
        <v>70</v>
      </c>
      <c r="D1510">
        <v>8</v>
      </c>
      <c r="E1510">
        <v>32</v>
      </c>
      <c r="F1510">
        <v>0.15023594401576509</v>
      </c>
      <c r="G1510">
        <v>2696.3741804906899</v>
      </c>
      <c r="H1510">
        <v>723.38982269038786</v>
      </c>
      <c r="I1510">
        <v>84.444444444444443</v>
      </c>
      <c r="J1510">
        <v>0.15023594401576509</v>
      </c>
      <c r="K1510">
        <v>2696.3741804906899</v>
      </c>
      <c r="L1510">
        <v>723.38982269038786</v>
      </c>
      <c r="M1510">
        <v>84.444444444444443</v>
      </c>
    </row>
    <row r="1511" spans="2:13" x14ac:dyDescent="0.25">
      <c r="B1511">
        <v>84.444444444444443</v>
      </c>
      <c r="C1511">
        <v>70</v>
      </c>
      <c r="D1511">
        <v>8</v>
      </c>
      <c r="E1511">
        <v>36</v>
      </c>
      <c r="F1511">
        <v>0.15555859816796869</v>
      </c>
      <c r="G1511">
        <v>2568.6651138442339</v>
      </c>
      <c r="H1511">
        <v>649.86481241316881</v>
      </c>
      <c r="I1511">
        <v>84.444444444444443</v>
      </c>
      <c r="J1511">
        <v>0.15555859816796869</v>
      </c>
      <c r="K1511">
        <v>2568.6651138442339</v>
      </c>
      <c r="L1511">
        <v>649.86481241316881</v>
      </c>
      <c r="M1511">
        <v>84.444444444444443</v>
      </c>
    </row>
    <row r="1512" spans="2:13" x14ac:dyDescent="0.25">
      <c r="B1512">
        <v>84.444444444444443</v>
      </c>
      <c r="C1512">
        <v>70</v>
      </c>
      <c r="D1512">
        <v>8</v>
      </c>
      <c r="E1512">
        <v>40</v>
      </c>
      <c r="F1512">
        <v>0.16133073462079331</v>
      </c>
      <c r="G1512">
        <v>2443.9914873285989</v>
      </c>
      <c r="H1512">
        <v>579.37145443628799</v>
      </c>
      <c r="I1512">
        <v>84.444444444444443</v>
      </c>
      <c r="J1512">
        <v>0.16133073462079331</v>
      </c>
      <c r="K1512">
        <v>2443.9914873285989</v>
      </c>
      <c r="L1512">
        <v>579.37145443628799</v>
      </c>
      <c r="M1512">
        <v>84.444444444444443</v>
      </c>
    </row>
    <row r="1513" spans="2:13" x14ac:dyDescent="0.25">
      <c r="B1513">
        <v>84.444444444444443</v>
      </c>
      <c r="C1513">
        <v>70</v>
      </c>
      <c r="D1513">
        <v>8</v>
      </c>
      <c r="E1513">
        <v>44</v>
      </c>
      <c r="F1513">
        <v>0.16760258771459441</v>
      </c>
      <c r="G1513">
        <v>2322.3458367184262</v>
      </c>
      <c r="H1513">
        <v>511.90785570827012</v>
      </c>
      <c r="I1513">
        <v>84.444444444444443</v>
      </c>
      <c r="J1513">
        <v>0.16760258771459441</v>
      </c>
      <c r="K1513">
        <v>2322.3458367184262</v>
      </c>
      <c r="L1513">
        <v>511.90785570827012</v>
      </c>
      <c r="M1513">
        <v>84.444444444444443</v>
      </c>
    </row>
    <row r="1514" spans="2:13" x14ac:dyDescent="0.25">
      <c r="B1514">
        <v>84.444444444444443</v>
      </c>
      <c r="C1514">
        <v>70</v>
      </c>
      <c r="D1514">
        <v>8</v>
      </c>
      <c r="E1514">
        <v>48</v>
      </c>
      <c r="F1514">
        <v>0.17443134264350821</v>
      </c>
      <c r="G1514">
        <v>2203.7242696523808</v>
      </c>
      <c r="H1514">
        <v>447.47334510075308</v>
      </c>
      <c r="I1514">
        <v>84.444444444444443</v>
      </c>
      <c r="J1514">
        <v>0.17443134264350821</v>
      </c>
      <c r="K1514">
        <v>2203.7242696523808</v>
      </c>
      <c r="L1514">
        <v>447.47334510075308</v>
      </c>
      <c r="M1514">
        <v>84.444444444444443</v>
      </c>
    </row>
    <row r="1515" spans="2:13" x14ac:dyDescent="0.25">
      <c r="B1515">
        <v>84.444444444444443</v>
      </c>
      <c r="C1515">
        <v>70</v>
      </c>
      <c r="D1515">
        <v>8</v>
      </c>
      <c r="E1515">
        <v>52</v>
      </c>
      <c r="F1515">
        <v>0.18188241253255319</v>
      </c>
      <c r="G1515">
        <v>2088.124788088171</v>
      </c>
      <c r="H1515">
        <v>386.06789542488463</v>
      </c>
      <c r="I1515">
        <v>84.444444444444443</v>
      </c>
      <c r="J1515">
        <v>0.18188241253255319</v>
      </c>
      <c r="K1515">
        <v>2088.124788088171</v>
      </c>
      <c r="L1515">
        <v>386.06789542488463</v>
      </c>
      <c r="M1515">
        <v>84.444444444444443</v>
      </c>
    </row>
    <row r="1516" spans="2:13" x14ac:dyDescent="0.25">
      <c r="B1516">
        <v>84.444444444444443</v>
      </c>
      <c r="C1516">
        <v>70</v>
      </c>
      <c r="D1516">
        <v>8</v>
      </c>
      <c r="E1516">
        <v>56</v>
      </c>
      <c r="F1516">
        <v>0.19003095676414661</v>
      </c>
      <c r="G1516">
        <v>1975.546379790816</v>
      </c>
      <c r="H1516">
        <v>327.69182690079691</v>
      </c>
      <c r="I1516">
        <v>84.444444444444443</v>
      </c>
      <c r="J1516">
        <v>0.19003095676414661</v>
      </c>
      <c r="K1516">
        <v>1975.546379790816</v>
      </c>
      <c r="L1516">
        <v>327.69182690079691</v>
      </c>
      <c r="M1516">
        <v>84.444444444444443</v>
      </c>
    </row>
    <row r="1517" spans="2:13" x14ac:dyDescent="0.25">
      <c r="B1517">
        <v>84.444444444444443</v>
      </c>
      <c r="C1517">
        <v>70</v>
      </c>
      <c r="D1517">
        <v>8</v>
      </c>
      <c r="E1517">
        <v>60</v>
      </c>
      <c r="F1517">
        <v>0.19896371298605309</v>
      </c>
      <c r="G1517">
        <v>1865.988527519972</v>
      </c>
      <c r="H1517">
        <v>272.34565928746417</v>
      </c>
      <c r="I1517">
        <v>84.444444444444443</v>
      </c>
      <c r="J1517">
        <v>0.19896371298605309</v>
      </c>
      <c r="K1517">
        <v>1865.988527519972</v>
      </c>
      <c r="L1517">
        <v>272.34565928746417</v>
      </c>
      <c r="M1517">
        <v>84.444444444444443</v>
      </c>
    </row>
    <row r="1518" spans="2:13" x14ac:dyDescent="0.25">
      <c r="B1518">
        <v>84.444444444444443</v>
      </c>
      <c r="C1518">
        <v>70</v>
      </c>
      <c r="D1518">
        <v>8</v>
      </c>
      <c r="E1518">
        <v>64</v>
      </c>
      <c r="F1518">
        <v>0.20878123106025129</v>
      </c>
      <c r="G1518">
        <v>1759.450945114326</v>
      </c>
      <c r="H1518">
        <v>220.0300427330954</v>
      </c>
      <c r="I1518">
        <v>84.444444444444443</v>
      </c>
      <c r="J1518">
        <v>0.20878123106025129</v>
      </c>
      <c r="K1518">
        <v>1759.450945114326</v>
      </c>
      <c r="L1518">
        <v>220.0300427330954</v>
      </c>
      <c r="M1518">
        <v>84.444444444444443</v>
      </c>
    </row>
    <row r="1519" spans="2:13" x14ac:dyDescent="0.25">
      <c r="B1519">
        <v>84.444444444444443</v>
      </c>
      <c r="C1519">
        <v>70</v>
      </c>
      <c r="D1519">
        <v>8</v>
      </c>
      <c r="E1519">
        <v>68</v>
      </c>
      <c r="F1519">
        <v>0.2196006205853151</v>
      </c>
      <c r="G1519">
        <v>1655.933438115072</v>
      </c>
      <c r="H1519">
        <v>170.7457307766887</v>
      </c>
      <c r="I1519">
        <v>84.444444444444443</v>
      </c>
      <c r="J1519">
        <v>0.2196006205853151</v>
      </c>
      <c r="K1519">
        <v>1655.933438115072</v>
      </c>
      <c r="L1519">
        <v>170.7457307766887</v>
      </c>
      <c r="M1519">
        <v>84.444444444444443</v>
      </c>
    </row>
    <row r="1520" spans="2:13" x14ac:dyDescent="0.25">
      <c r="B1520">
        <v>84.444444444444443</v>
      </c>
      <c r="C1520">
        <v>70</v>
      </c>
      <c r="D1520">
        <v>8</v>
      </c>
      <c r="E1520">
        <v>72</v>
      </c>
      <c r="F1520">
        <v>0.23155895663789181</v>
      </c>
      <c r="G1520">
        <v>1555.435833960471</v>
      </c>
      <c r="H1520">
        <v>124.4935762644112</v>
      </c>
      <c r="I1520">
        <v>84.444444444444443</v>
      </c>
      <c r="J1520">
        <v>0.23155895663789181</v>
      </c>
      <c r="K1520">
        <v>1555.435833960471</v>
      </c>
      <c r="L1520">
        <v>124.4935762644112</v>
      </c>
      <c r="M1520">
        <v>84.444444444444443</v>
      </c>
    </row>
    <row r="1521" spans="2:13" x14ac:dyDescent="0.25">
      <c r="B1521">
        <v>84.444444444444443</v>
      </c>
      <c r="C1521">
        <v>70</v>
      </c>
      <c r="D1521">
        <v>8</v>
      </c>
      <c r="E1521">
        <v>76</v>
      </c>
      <c r="F1521">
        <v>0.2448175342262692</v>
      </c>
      <c r="G1521">
        <v>1457.957952260256</v>
      </c>
      <c r="H1521">
        <v>81.274539912857236</v>
      </c>
      <c r="I1521">
        <v>84.444444444444443</v>
      </c>
      <c r="J1521">
        <v>0.2448175342262692</v>
      </c>
      <c r="K1521">
        <v>1457.957952260256</v>
      </c>
      <c r="L1521">
        <v>81.274539912857236</v>
      </c>
      <c r="M1521">
        <v>84.444444444444443</v>
      </c>
    </row>
    <row r="1522" spans="2:13" x14ac:dyDescent="0.25">
      <c r="B1522">
        <v>84.444444444444443</v>
      </c>
      <c r="C1522">
        <v>70</v>
      </c>
      <c r="D1522">
        <v>8</v>
      </c>
      <c r="E1522">
        <v>80</v>
      </c>
      <c r="F1522">
        <v>0.25956722586482961</v>
      </c>
      <c r="G1522">
        <v>1363.499597958679</v>
      </c>
      <c r="H1522">
        <v>41.089705792870809</v>
      </c>
      <c r="I1522">
        <v>84.444444444444443</v>
      </c>
      <c r="J1522">
        <v>0.25956722586482961</v>
      </c>
      <c r="K1522">
        <v>1363.499597958679</v>
      </c>
      <c r="L1522">
        <v>41.089705792870809</v>
      </c>
      <c r="M1522">
        <v>84.444444444444443</v>
      </c>
    </row>
    <row r="1523" spans="2:13" x14ac:dyDescent="0.25">
      <c r="B1523">
        <v>84.444444444444443</v>
      </c>
      <c r="C1523">
        <v>70</v>
      </c>
      <c r="D1523">
        <v>9</v>
      </c>
      <c r="E1523">
        <v>20</v>
      </c>
      <c r="F1523">
        <v>0.1365446403688203</v>
      </c>
      <c r="G1523">
        <v>3097.9224993849812</v>
      </c>
      <c r="H1523">
        <v>962.22171470548631</v>
      </c>
      <c r="I1523">
        <v>84.444444444444443</v>
      </c>
      <c r="J1523">
        <v>0.1365446403688203</v>
      </c>
      <c r="K1523">
        <v>3097.9224993849812</v>
      </c>
      <c r="L1523">
        <v>962.22171470548631</v>
      </c>
      <c r="M1523">
        <v>84.444444444444443</v>
      </c>
    </row>
    <row r="1524" spans="2:13" x14ac:dyDescent="0.25">
      <c r="B1524">
        <v>84.444444444444443</v>
      </c>
      <c r="C1524">
        <v>70</v>
      </c>
      <c r="D1524">
        <v>9</v>
      </c>
      <c r="E1524">
        <v>24</v>
      </c>
      <c r="F1524">
        <v>0.1383640986276822</v>
      </c>
      <c r="G1524">
        <v>3022.2430944364869</v>
      </c>
      <c r="H1524">
        <v>897.75809286153708</v>
      </c>
      <c r="I1524">
        <v>84.444444444444443</v>
      </c>
      <c r="J1524">
        <v>0.1383640986276822</v>
      </c>
      <c r="K1524">
        <v>3022.2430944364869</v>
      </c>
      <c r="L1524">
        <v>897.75809286153708</v>
      </c>
      <c r="M1524">
        <v>84.444444444444443</v>
      </c>
    </row>
    <row r="1525" spans="2:13" x14ac:dyDescent="0.25">
      <c r="B1525">
        <v>84.444444444444443</v>
      </c>
      <c r="C1525">
        <v>70</v>
      </c>
      <c r="D1525">
        <v>9</v>
      </c>
      <c r="E1525">
        <v>28</v>
      </c>
      <c r="F1525">
        <v>0.14282217199819669</v>
      </c>
      <c r="G1525">
        <v>2885.1682298745782</v>
      </c>
      <c r="H1525">
        <v>816.37211951099096</v>
      </c>
      <c r="I1525">
        <v>84.444444444444443</v>
      </c>
      <c r="J1525">
        <v>0.14282217199819669</v>
      </c>
      <c r="K1525">
        <v>2885.1682298745782</v>
      </c>
      <c r="L1525">
        <v>816.37211951099096</v>
      </c>
      <c r="M1525">
        <v>84.444444444444443</v>
      </c>
    </row>
    <row r="1526" spans="2:13" x14ac:dyDescent="0.25">
      <c r="B1526">
        <v>84.444444444444443</v>
      </c>
      <c r="C1526">
        <v>70</v>
      </c>
      <c r="D1526">
        <v>9</v>
      </c>
      <c r="E1526">
        <v>32</v>
      </c>
      <c r="F1526">
        <v>0.14764087376000631</v>
      </c>
      <c r="G1526">
        <v>2751.2463440764982</v>
      </c>
      <c r="H1526">
        <v>738.11107157253753</v>
      </c>
      <c r="I1526">
        <v>84.444444444444443</v>
      </c>
      <c r="J1526">
        <v>0.14764087376000631</v>
      </c>
      <c r="K1526">
        <v>2751.2463440764982</v>
      </c>
      <c r="L1526">
        <v>738.11107157253753</v>
      </c>
      <c r="M1526">
        <v>84.444444444444443</v>
      </c>
    </row>
    <row r="1527" spans="2:13" x14ac:dyDescent="0.25">
      <c r="B1527">
        <v>84.444444444444443</v>
      </c>
      <c r="C1527">
        <v>70</v>
      </c>
      <c r="D1527">
        <v>9</v>
      </c>
      <c r="E1527">
        <v>36</v>
      </c>
      <c r="F1527">
        <v>0.15285927013125031</v>
      </c>
      <c r="G1527">
        <v>2620.4535680356798</v>
      </c>
      <c r="H1527">
        <v>662.96715217380245</v>
      </c>
      <c r="I1527">
        <v>84.444444444444443</v>
      </c>
      <c r="J1527">
        <v>0.15285927013125031</v>
      </c>
      <c r="K1527">
        <v>2620.4535680356798</v>
      </c>
      <c r="L1527">
        <v>662.96715217380245</v>
      </c>
      <c r="M1527">
        <v>84.444444444444443</v>
      </c>
    </row>
    <row r="1528" spans="2:13" x14ac:dyDescent="0.25">
      <c r="B1528">
        <v>84.444444444444443</v>
      </c>
      <c r="C1528">
        <v>70</v>
      </c>
      <c r="D1528">
        <v>9</v>
      </c>
      <c r="E1528">
        <v>40</v>
      </c>
      <c r="F1528">
        <v>0.15852131560978741</v>
      </c>
      <c r="G1528">
        <v>2492.777239231325</v>
      </c>
      <c r="H1528">
        <v>590.93659266625605</v>
      </c>
      <c r="I1528">
        <v>84.444444444444443</v>
      </c>
      <c r="J1528">
        <v>0.15852131560978741</v>
      </c>
      <c r="K1528">
        <v>2492.777239231325</v>
      </c>
      <c r="L1528">
        <v>590.93659266625605</v>
      </c>
      <c r="M1528">
        <v>84.444444444444443</v>
      </c>
    </row>
    <row r="1529" spans="2:13" x14ac:dyDescent="0.25">
      <c r="B1529">
        <v>84.444444444444443</v>
      </c>
      <c r="C1529">
        <v>70</v>
      </c>
      <c r="D1529">
        <v>9</v>
      </c>
      <c r="E1529">
        <v>44</v>
      </c>
      <c r="F1529">
        <v>0.1646768227569432</v>
      </c>
      <c r="G1529">
        <v>2368.2106881974942</v>
      </c>
      <c r="H1529">
        <v>522.01772099620291</v>
      </c>
      <c r="I1529">
        <v>84.444444444444443</v>
      </c>
      <c r="J1529">
        <v>0.1646768227569432</v>
      </c>
      <c r="K1529">
        <v>2368.2106881974942</v>
      </c>
      <c r="L1529">
        <v>522.01772099620291</v>
      </c>
      <c r="M1529">
        <v>84.444444444444443</v>
      </c>
    </row>
    <row r="1530" spans="2:13" x14ac:dyDescent="0.25">
      <c r="B1530">
        <v>84.444444444444443</v>
      </c>
      <c r="C1530">
        <v>70</v>
      </c>
      <c r="D1530">
        <v>9</v>
      </c>
      <c r="E1530">
        <v>48</v>
      </c>
      <c r="F1530">
        <v>0.17138255667426849</v>
      </c>
      <c r="G1530">
        <v>2246.7504058232771</v>
      </c>
      <c r="H1530">
        <v>456.20995232684658</v>
      </c>
      <c r="I1530">
        <v>84.444444444444443</v>
      </c>
      <c r="J1530">
        <v>0.17138255667426849</v>
      </c>
      <c r="K1530">
        <v>2246.7504058232771</v>
      </c>
      <c r="L1530">
        <v>456.20995232684658</v>
      </c>
      <c r="M1530">
        <v>84.444444444444443</v>
      </c>
    </row>
    <row r="1531" spans="2:13" x14ac:dyDescent="0.25">
      <c r="B1531">
        <v>84.444444444444443</v>
      </c>
      <c r="C1531">
        <v>70</v>
      </c>
      <c r="D1531">
        <v>9</v>
      </c>
      <c r="E1531">
        <v>52</v>
      </c>
      <c r="F1531">
        <v>0.17870351084284811</v>
      </c>
      <c r="G1531">
        <v>2128.3945452307989</v>
      </c>
      <c r="H1531">
        <v>393.5132757753683</v>
      </c>
      <c r="I1531">
        <v>84.444444444444443</v>
      </c>
      <c r="J1531">
        <v>0.17870351084284811</v>
      </c>
      <c r="K1531">
        <v>2128.3945452307989</v>
      </c>
      <c r="L1531">
        <v>393.5132757753683</v>
      </c>
      <c r="M1531">
        <v>84.444444444444443</v>
      </c>
    </row>
    <row r="1532" spans="2:13" x14ac:dyDescent="0.25">
      <c r="B1532">
        <v>84.444444444444443</v>
      </c>
      <c r="C1532">
        <v>70</v>
      </c>
      <c r="D1532">
        <v>9</v>
      </c>
      <c r="E1532">
        <v>56</v>
      </c>
      <c r="F1532">
        <v>0.18671442814642891</v>
      </c>
      <c r="G1532">
        <v>2013.1421290211631</v>
      </c>
      <c r="H1532">
        <v>333.92799598937142</v>
      </c>
      <c r="I1532">
        <v>84.444444444444443</v>
      </c>
      <c r="J1532">
        <v>0.18671442814642891</v>
      </c>
      <c r="K1532">
        <v>2013.1421290211631</v>
      </c>
      <c r="L1532">
        <v>333.92799598937142</v>
      </c>
      <c r="M1532">
        <v>84.444444444444443</v>
      </c>
    </row>
    <row r="1533" spans="2:13" x14ac:dyDescent="0.25">
      <c r="B1533">
        <v>84.444444444444443</v>
      </c>
      <c r="C1533">
        <v>70</v>
      </c>
      <c r="D1533">
        <v>9</v>
      </c>
      <c r="E1533">
        <v>60</v>
      </c>
      <c r="F1533">
        <v>0.19550164047066179</v>
      </c>
      <c r="G1533">
        <v>1900.99262540687</v>
      </c>
      <c r="H1533">
        <v>277.45460513214778</v>
      </c>
      <c r="I1533">
        <v>84.444444444444443</v>
      </c>
      <c r="J1533">
        <v>0.19550164047066179</v>
      </c>
      <c r="K1533">
        <v>1900.99262540687</v>
      </c>
      <c r="L1533">
        <v>277.45460513214778</v>
      </c>
      <c r="M1533">
        <v>84.444444444444443</v>
      </c>
    </row>
    <row r="1534" spans="2:13" x14ac:dyDescent="0.25">
      <c r="B1534">
        <v>84.444444444444443</v>
      </c>
      <c r="C1534">
        <v>70</v>
      </c>
      <c r="D1534">
        <v>9</v>
      </c>
      <c r="E1534">
        <v>64</v>
      </c>
      <c r="F1534">
        <v>0.2051653162538466</v>
      </c>
      <c r="G1534">
        <v>1791.9457199047911</v>
      </c>
      <c r="H1534">
        <v>224.09372275665791</v>
      </c>
      <c r="I1534">
        <v>84.444444444444443</v>
      </c>
      <c r="J1534">
        <v>0.2051653162538466</v>
      </c>
      <c r="K1534">
        <v>1791.9457199047911</v>
      </c>
      <c r="L1534">
        <v>224.09372275665791</v>
      </c>
      <c r="M1534">
        <v>84.444444444444443</v>
      </c>
    </row>
    <row r="1535" spans="2:13" x14ac:dyDescent="0.25">
      <c r="B1535">
        <v>84.444444444444443</v>
      </c>
      <c r="C1535">
        <v>70</v>
      </c>
      <c r="D1535">
        <v>9</v>
      </c>
      <c r="E1535">
        <v>68</v>
      </c>
      <c r="F1535">
        <v>0.21582222940386669</v>
      </c>
      <c r="G1535">
        <v>1686.001193041961</v>
      </c>
      <c r="H1535">
        <v>173.84607191971369</v>
      </c>
      <c r="I1535">
        <v>84.444444444444443</v>
      </c>
      <c r="J1535">
        <v>0.21582222940386669</v>
      </c>
      <c r="K1535">
        <v>1686.001193041961</v>
      </c>
      <c r="L1535">
        <v>173.84607191971369</v>
      </c>
      <c r="M1535">
        <v>84.444444444444443</v>
      </c>
    </row>
    <row r="1536" spans="2:13" x14ac:dyDescent="0.25">
      <c r="B1536">
        <v>84.444444444444443</v>
      </c>
      <c r="C1536">
        <v>70</v>
      </c>
      <c r="D1536">
        <v>9</v>
      </c>
      <c r="E1536">
        <v>72</v>
      </c>
      <c r="F1536">
        <v>0.22760919700083379</v>
      </c>
      <c r="G1536">
        <v>1583.158857426572</v>
      </c>
      <c r="H1536">
        <v>126.712475237793</v>
      </c>
      <c r="I1536">
        <v>84.444444444444443</v>
      </c>
      <c r="J1536">
        <v>0.22760919700083379</v>
      </c>
      <c r="K1536">
        <v>1583.158857426572</v>
      </c>
      <c r="L1536">
        <v>126.712475237793</v>
      </c>
      <c r="M1536">
        <v>84.444444444444443</v>
      </c>
    </row>
    <row r="1537" spans="2:13" x14ac:dyDescent="0.25">
      <c r="B1537">
        <v>84.444444444444443</v>
      </c>
      <c r="C1537">
        <v>70</v>
      </c>
      <c r="D1537">
        <v>9</v>
      </c>
      <c r="E1537">
        <v>76</v>
      </c>
      <c r="F1537">
        <v>0.24068738055060321</v>
      </c>
      <c r="G1537">
        <v>1483.4185292161869</v>
      </c>
      <c r="H1537">
        <v>82.693862205582406</v>
      </c>
      <c r="I1537">
        <v>84.444444444444443</v>
      </c>
      <c r="J1537">
        <v>0.24068738055060321</v>
      </c>
      <c r="K1537">
        <v>1483.4185292161869</v>
      </c>
      <c r="L1537">
        <v>82.693862205582406</v>
      </c>
      <c r="M1537">
        <v>84.444444444444443</v>
      </c>
    </row>
    <row r="1538" spans="2:13" x14ac:dyDescent="0.25">
      <c r="B1538">
        <v>84.444444444444443</v>
      </c>
      <c r="C1538">
        <v>70</v>
      </c>
      <c r="D1538">
        <v>9</v>
      </c>
      <c r="E1538">
        <v>80</v>
      </c>
      <c r="F1538">
        <v>0.25524771143036362</v>
      </c>
      <c r="G1538">
        <v>1386.7800201543589</v>
      </c>
      <c r="H1538">
        <v>41.791282968337633</v>
      </c>
      <c r="I1538">
        <v>84.444444444444443</v>
      </c>
      <c r="J1538">
        <v>0.25524771143036362</v>
      </c>
      <c r="K1538">
        <v>1386.7800201543589</v>
      </c>
      <c r="L1538">
        <v>41.791282968337633</v>
      </c>
      <c r="M1538">
        <v>84.444444444444443</v>
      </c>
    </row>
    <row r="1539" spans="2:13" x14ac:dyDescent="0.25">
      <c r="B1539">
        <v>84.444444444444443</v>
      </c>
      <c r="C1539">
        <v>70</v>
      </c>
      <c r="D1539">
        <v>10</v>
      </c>
      <c r="E1539">
        <v>20</v>
      </c>
      <c r="F1539">
        <v>-3.8981710094203456E-6</v>
      </c>
      <c r="G1539">
        <v>-90000690.583603665</v>
      </c>
      <c r="H1539">
        <v>3.8653780068950567E-5</v>
      </c>
      <c r="I1539">
        <v>84.444444444444443</v>
      </c>
      <c r="J1539">
        <v>-3.8981710094203456E-6</v>
      </c>
      <c r="K1539">
        <v>-90000690.583603665</v>
      </c>
      <c r="L1539">
        <v>3.8653780068950567E-5</v>
      </c>
      <c r="M1539">
        <v>84.444444444444443</v>
      </c>
    </row>
    <row r="1540" spans="2:13" x14ac:dyDescent="0.25">
      <c r="B1540">
        <v>84.444444444444443</v>
      </c>
      <c r="C1540">
        <v>70</v>
      </c>
      <c r="D1540">
        <v>10</v>
      </c>
      <c r="E1540">
        <v>24</v>
      </c>
      <c r="F1540">
        <v>0.13647647495140081</v>
      </c>
      <c r="G1540">
        <v>3072.199078537386</v>
      </c>
      <c r="H1540">
        <v>912.59754506294883</v>
      </c>
      <c r="I1540">
        <v>84.444444444444443</v>
      </c>
      <c r="J1540">
        <v>0.13647647495140081</v>
      </c>
      <c r="K1540">
        <v>3072.199078537386</v>
      </c>
      <c r="L1540">
        <v>912.59754506294883</v>
      </c>
      <c r="M1540">
        <v>84.444444444444443</v>
      </c>
    </row>
    <row r="1541" spans="2:13" x14ac:dyDescent="0.25">
      <c r="B1541">
        <v>84.444444444444443</v>
      </c>
      <c r="C1541">
        <v>70</v>
      </c>
      <c r="D1541">
        <v>10</v>
      </c>
      <c r="E1541">
        <v>28</v>
      </c>
      <c r="F1541">
        <v>0.14086089220317599</v>
      </c>
      <c r="G1541">
        <v>2932.4655980603961</v>
      </c>
      <c r="H1541">
        <v>829.75514960999828</v>
      </c>
      <c r="I1541">
        <v>84.444444444444443</v>
      </c>
      <c r="J1541">
        <v>0.14086089220317599</v>
      </c>
      <c r="K1541">
        <v>2932.4655980603961</v>
      </c>
      <c r="L1541">
        <v>829.75514960999828</v>
      </c>
      <c r="M1541">
        <v>84.444444444444443</v>
      </c>
    </row>
    <row r="1542" spans="2:13" x14ac:dyDescent="0.25">
      <c r="B1542">
        <v>84.444444444444443</v>
      </c>
      <c r="C1542">
        <v>70</v>
      </c>
      <c r="D1542">
        <v>10</v>
      </c>
      <c r="E1542">
        <v>32</v>
      </c>
      <c r="F1542">
        <v>0.14560205616165761</v>
      </c>
      <c r="G1542">
        <v>2795.948699228748</v>
      </c>
      <c r="H1542">
        <v>750.10394223078413</v>
      </c>
      <c r="I1542">
        <v>84.444444444444443</v>
      </c>
      <c r="J1542">
        <v>0.14560205616165761</v>
      </c>
      <c r="K1542">
        <v>2795.948699228748</v>
      </c>
      <c r="L1542">
        <v>750.10394223078413</v>
      </c>
      <c r="M1542">
        <v>84.444444444444443</v>
      </c>
    </row>
    <row r="1543" spans="2:13" x14ac:dyDescent="0.25">
      <c r="B1543">
        <v>84.444444444444443</v>
      </c>
      <c r="C1543">
        <v>70</v>
      </c>
      <c r="D1543">
        <v>10</v>
      </c>
      <c r="E1543">
        <v>36</v>
      </c>
      <c r="F1543">
        <v>0.1507387056351891</v>
      </c>
      <c r="G1543">
        <v>2662.626279322853</v>
      </c>
      <c r="H1543">
        <v>673.63673960195717</v>
      </c>
      <c r="I1543">
        <v>84.444444444444443</v>
      </c>
      <c r="J1543">
        <v>0.1507387056351891</v>
      </c>
      <c r="K1543">
        <v>2662.626279322853</v>
      </c>
      <c r="L1543">
        <v>673.63673960195717</v>
      </c>
      <c r="M1543">
        <v>84.444444444444443</v>
      </c>
    </row>
    <row r="1544" spans="2:13" x14ac:dyDescent="0.25">
      <c r="B1544">
        <v>84.444444444444443</v>
      </c>
      <c r="C1544">
        <v>70</v>
      </c>
      <c r="D1544">
        <v>10</v>
      </c>
      <c r="E1544">
        <v>40</v>
      </c>
      <c r="F1544">
        <v>0.1563144749689592</v>
      </c>
      <c r="G1544">
        <v>2532.48679118275</v>
      </c>
      <c r="H1544">
        <v>600.35013393978784</v>
      </c>
      <c r="I1544">
        <v>84.444444444444443</v>
      </c>
      <c r="J1544">
        <v>0.1563144749689592</v>
      </c>
      <c r="K1544">
        <v>2532.48679118275</v>
      </c>
      <c r="L1544">
        <v>600.35013393978784</v>
      </c>
      <c r="M1544">
        <v>84.444444444444443</v>
      </c>
    </row>
    <row r="1545" spans="2:13" x14ac:dyDescent="0.25">
      <c r="B1545">
        <v>84.444444444444443</v>
      </c>
      <c r="C1545">
        <v>70</v>
      </c>
      <c r="D1545">
        <v>10</v>
      </c>
      <c r="E1545">
        <v>44</v>
      </c>
      <c r="F1545">
        <v>0.16237886311911681</v>
      </c>
      <c r="G1545">
        <v>2405.5241731951278</v>
      </c>
      <c r="H1545">
        <v>530.24263639360629</v>
      </c>
      <c r="I1545">
        <v>84.444444444444443</v>
      </c>
      <c r="J1545">
        <v>0.16237886311911681</v>
      </c>
      <c r="K1545">
        <v>2405.5241731951278</v>
      </c>
      <c r="L1545">
        <v>530.24263639360629</v>
      </c>
      <c r="M1545">
        <v>84.444444444444443</v>
      </c>
    </row>
    <row r="1546" spans="2:13" x14ac:dyDescent="0.25">
      <c r="B1546">
        <v>84.444444444444443</v>
      </c>
      <c r="C1546">
        <v>70</v>
      </c>
      <c r="D1546">
        <v>10</v>
      </c>
      <c r="E1546">
        <v>48</v>
      </c>
      <c r="F1546">
        <v>0.16898832542373249</v>
      </c>
      <c r="G1546">
        <v>2281.7352161799781</v>
      </c>
      <c r="H1546">
        <v>463.31374494983447</v>
      </c>
      <c r="I1546">
        <v>84.444444444444443</v>
      </c>
      <c r="J1546">
        <v>0.16898832542373249</v>
      </c>
      <c r="K1546">
        <v>2281.7352161799781</v>
      </c>
      <c r="L1546">
        <v>463.31374494983447</v>
      </c>
      <c r="M1546">
        <v>84.444444444444443</v>
      </c>
    </row>
    <row r="1547" spans="2:13" x14ac:dyDescent="0.25">
      <c r="B1547">
        <v>84.444444444444443</v>
      </c>
      <c r="C1547">
        <v>70</v>
      </c>
      <c r="D1547">
        <v>10</v>
      </c>
      <c r="E1547">
        <v>52</v>
      </c>
      <c r="F1547">
        <v>0.17620754919942491</v>
      </c>
      <c r="G1547">
        <v>2161.1182090398029</v>
      </c>
      <c r="H1547">
        <v>399.5634814044019</v>
      </c>
      <c r="I1547">
        <v>84.444444444444443</v>
      </c>
      <c r="J1547">
        <v>0.17620754919942491</v>
      </c>
      <c r="K1547">
        <v>2161.1182090398029</v>
      </c>
      <c r="L1547">
        <v>399.5634814044019</v>
      </c>
      <c r="M1547">
        <v>84.444444444444443</v>
      </c>
    </row>
    <row r="1548" spans="2:13" x14ac:dyDescent="0.25">
      <c r="B1548">
        <v>84.444444444444443</v>
      </c>
      <c r="C1548">
        <v>70</v>
      </c>
      <c r="D1548">
        <v>10</v>
      </c>
      <c r="E1548">
        <v>56</v>
      </c>
      <c r="F1548">
        <v>0.1841109781751514</v>
      </c>
      <c r="G1548">
        <v>2043.6722323459351</v>
      </c>
      <c r="H1548">
        <v>338.99216055732973</v>
      </c>
      <c r="I1548">
        <v>84.444444444444443</v>
      </c>
      <c r="J1548">
        <v>0.1841109781751514</v>
      </c>
      <c r="K1548">
        <v>2043.6722323459351</v>
      </c>
      <c r="L1548">
        <v>338.99216055732973</v>
      </c>
      <c r="M1548">
        <v>84.444444444444443</v>
      </c>
    </row>
    <row r="1549" spans="2:13" x14ac:dyDescent="0.25">
      <c r="B1549">
        <v>84.444444444444443</v>
      </c>
      <c r="C1549">
        <v>70</v>
      </c>
      <c r="D1549">
        <v>10</v>
      </c>
      <c r="E1549">
        <v>60</v>
      </c>
      <c r="F1549">
        <v>0.19278465976845921</v>
      </c>
      <c r="G1549">
        <v>1929.396781616945</v>
      </c>
      <c r="H1549">
        <v>281.60027568079818</v>
      </c>
      <c r="I1549">
        <v>84.444444444444443</v>
      </c>
      <c r="J1549">
        <v>0.19278465976845921</v>
      </c>
      <c r="K1549">
        <v>1929.396781616945</v>
      </c>
      <c r="L1549">
        <v>281.60027568079818</v>
      </c>
      <c r="M1549">
        <v>84.444444444444443</v>
      </c>
    </row>
    <row r="1550" spans="2:13" x14ac:dyDescent="0.25">
      <c r="B1550">
        <v>84.444444444444443</v>
      </c>
      <c r="C1550">
        <v>70</v>
      </c>
      <c r="D1550">
        <v>10</v>
      </c>
      <c r="E1550">
        <v>64</v>
      </c>
      <c r="F1550">
        <v>0.2023285055167679</v>
      </c>
      <c r="G1550">
        <v>1818.2915625423241</v>
      </c>
      <c r="H1550">
        <v>227.3884439807774</v>
      </c>
      <c r="I1550">
        <v>84.444444444444443</v>
      </c>
      <c r="J1550">
        <v>0.2023285055167679</v>
      </c>
      <c r="K1550">
        <v>1818.2915625423241</v>
      </c>
      <c r="L1550">
        <v>227.3884439807774</v>
      </c>
      <c r="M1550">
        <v>84.444444444444443</v>
      </c>
    </row>
    <row r="1551" spans="2:13" x14ac:dyDescent="0.25">
      <c r="B1551">
        <v>84.444444444444443</v>
      </c>
      <c r="C1551">
        <v>70</v>
      </c>
      <c r="D1551">
        <v>10</v>
      </c>
      <c r="E1551">
        <v>68</v>
      </c>
      <c r="F1551">
        <v>0.2128590796290083</v>
      </c>
      <c r="G1551">
        <v>1710.356379122398</v>
      </c>
      <c r="H1551">
        <v>176.35738424825891</v>
      </c>
      <c r="I1551">
        <v>84.444444444444443</v>
      </c>
      <c r="J1551">
        <v>0.2128590796290083</v>
      </c>
      <c r="K1551">
        <v>1710.356379122398</v>
      </c>
      <c r="L1551">
        <v>176.35738424825891</v>
      </c>
      <c r="M1551">
        <v>84.444444444444443</v>
      </c>
    </row>
    <row r="1552" spans="2:13" x14ac:dyDescent="0.25">
      <c r="B1552">
        <v>84.444444444444443</v>
      </c>
      <c r="C1552">
        <v>70</v>
      </c>
      <c r="D1552">
        <v>10</v>
      </c>
      <c r="E1552">
        <v>72</v>
      </c>
      <c r="F1552">
        <v>0.2245130655387827</v>
      </c>
      <c r="G1552">
        <v>1605.5910741946079</v>
      </c>
      <c r="H1552">
        <v>128.50791252021381</v>
      </c>
      <c r="I1552">
        <v>84.444444444444443</v>
      </c>
      <c r="J1552">
        <v>0.2245130655387827</v>
      </c>
      <c r="K1552">
        <v>1605.5910741946079</v>
      </c>
      <c r="L1552">
        <v>128.50791252021381</v>
      </c>
      <c r="M1552">
        <v>84.444444444444443</v>
      </c>
    </row>
    <row r="1553" spans="2:13" x14ac:dyDescent="0.25">
      <c r="B1553">
        <v>84.444444444444443</v>
      </c>
      <c r="C1553">
        <v>70</v>
      </c>
      <c r="D1553">
        <v>10</v>
      </c>
      <c r="E1553">
        <v>76</v>
      </c>
      <c r="F1553">
        <v>0.2374516089228155</v>
      </c>
      <c r="G1553">
        <v>1503.9955009492201</v>
      </c>
      <c r="H1553">
        <v>83.840948203316145</v>
      </c>
      <c r="I1553">
        <v>84.444444444444443</v>
      </c>
      <c r="J1553">
        <v>0.2374516089228155</v>
      </c>
      <c r="K1553">
        <v>1503.9955009492201</v>
      </c>
      <c r="L1553">
        <v>83.840948203316145</v>
      </c>
      <c r="M1553">
        <v>84.444444444444443</v>
      </c>
    </row>
    <row r="1554" spans="2:13" x14ac:dyDescent="0.25">
      <c r="B1554">
        <v>84.444444444444443</v>
      </c>
      <c r="C1554">
        <v>70</v>
      </c>
      <c r="D1554">
        <v>10</v>
      </c>
      <c r="E1554">
        <v>80</v>
      </c>
      <c r="F1554">
        <v>0.25186580334401731</v>
      </c>
      <c r="G1554">
        <v>1405.5695134551891</v>
      </c>
      <c r="H1554">
        <v>42.357526402366091</v>
      </c>
      <c r="I1554">
        <v>84.444444444444443</v>
      </c>
      <c r="J1554">
        <v>0.25186580334401731</v>
      </c>
      <c r="K1554">
        <v>1405.5695134551891</v>
      </c>
      <c r="L1554">
        <v>42.357526402366091</v>
      </c>
      <c r="M1554">
        <v>84.444444444444443</v>
      </c>
    </row>
    <row r="1555" spans="2:13" x14ac:dyDescent="0.25">
      <c r="B1555">
        <v>84.444444444444443</v>
      </c>
      <c r="C1555">
        <v>70</v>
      </c>
      <c r="D1555">
        <v>11</v>
      </c>
      <c r="E1555">
        <v>20</v>
      </c>
      <c r="F1555">
        <v>0.1324140697707237</v>
      </c>
      <c r="G1555">
        <v>3215.1908171065861</v>
      </c>
      <c r="H1555">
        <v>998.64554702695614</v>
      </c>
      <c r="I1555">
        <v>84.444444444444443</v>
      </c>
      <c r="J1555">
        <v>0.1324140697707237</v>
      </c>
      <c r="K1555">
        <v>3215.1908171065861</v>
      </c>
      <c r="L1555">
        <v>998.64554702695614</v>
      </c>
      <c r="M1555">
        <v>84.444444444444443</v>
      </c>
    </row>
    <row r="1556" spans="2:13" x14ac:dyDescent="0.25">
      <c r="B1556">
        <v>84.444444444444443</v>
      </c>
      <c r="C1556">
        <v>70</v>
      </c>
      <c r="D1556">
        <v>11</v>
      </c>
      <c r="E1556">
        <v>24</v>
      </c>
      <c r="F1556">
        <v>0.13495923844976901</v>
      </c>
      <c r="G1556">
        <v>3113.5660871950608</v>
      </c>
      <c r="H1556">
        <v>924.88564291949217</v>
      </c>
      <c r="I1556">
        <v>84.444444444444443</v>
      </c>
      <c r="J1556">
        <v>0.13495923844976901</v>
      </c>
      <c r="K1556">
        <v>3113.5660871950608</v>
      </c>
      <c r="L1556">
        <v>924.88564291949217</v>
      </c>
      <c r="M1556">
        <v>84.444444444444443</v>
      </c>
    </row>
    <row r="1557" spans="2:13" x14ac:dyDescent="0.25">
      <c r="B1557">
        <v>84.444444444444443</v>
      </c>
      <c r="C1557">
        <v>70</v>
      </c>
      <c r="D1557">
        <v>11</v>
      </c>
      <c r="E1557">
        <v>28</v>
      </c>
      <c r="F1557">
        <v>0.13928457848569109</v>
      </c>
      <c r="G1557">
        <v>2971.6183236166739</v>
      </c>
      <c r="H1557">
        <v>840.83361720707114</v>
      </c>
      <c r="I1557">
        <v>84.444444444444443</v>
      </c>
      <c r="J1557">
        <v>0.13928457848569109</v>
      </c>
      <c r="K1557">
        <v>2971.6183236166739</v>
      </c>
      <c r="L1557">
        <v>840.83361720707114</v>
      </c>
      <c r="M1557">
        <v>84.444444444444443</v>
      </c>
    </row>
    <row r="1558" spans="2:13" x14ac:dyDescent="0.25">
      <c r="B1558">
        <v>84.444444444444443</v>
      </c>
      <c r="C1558">
        <v>70</v>
      </c>
      <c r="D1558">
        <v>11</v>
      </c>
      <c r="E1558">
        <v>32</v>
      </c>
      <c r="F1558">
        <v>0.14396358458556421</v>
      </c>
      <c r="G1558">
        <v>2832.9399374520831</v>
      </c>
      <c r="H1558">
        <v>760.02805862245214</v>
      </c>
      <c r="I1558">
        <v>84.444444444444443</v>
      </c>
      <c r="J1558">
        <v>0.14396358458556421</v>
      </c>
      <c r="K1558">
        <v>2832.9399374520831</v>
      </c>
      <c r="L1558">
        <v>760.02805862245214</v>
      </c>
      <c r="M1558">
        <v>84.444444444444443</v>
      </c>
    </row>
    <row r="1559" spans="2:13" x14ac:dyDescent="0.25">
      <c r="B1559">
        <v>84.444444444444443</v>
      </c>
      <c r="C1559">
        <v>70</v>
      </c>
      <c r="D1559">
        <v>11</v>
      </c>
      <c r="E1559">
        <v>36</v>
      </c>
      <c r="F1559">
        <v>0.1490347421374657</v>
      </c>
      <c r="G1559">
        <v>2697.5103381861409</v>
      </c>
      <c r="H1559">
        <v>682.46232204799833</v>
      </c>
      <c r="I1559">
        <v>84.444444444444443</v>
      </c>
      <c r="J1559">
        <v>0.1490347421374657</v>
      </c>
      <c r="K1559">
        <v>2697.5103381861409</v>
      </c>
      <c r="L1559">
        <v>682.46232204799833</v>
      </c>
      <c r="M1559">
        <v>84.444444444444443</v>
      </c>
    </row>
    <row r="1560" spans="2:13" x14ac:dyDescent="0.25">
      <c r="B1560">
        <v>84.444444444444443</v>
      </c>
      <c r="C1560">
        <v>70</v>
      </c>
      <c r="D1560">
        <v>11</v>
      </c>
      <c r="E1560">
        <v>40</v>
      </c>
      <c r="F1560">
        <v>0.15454144122987981</v>
      </c>
      <c r="G1560">
        <v>2565.318912487674</v>
      </c>
      <c r="H1560">
        <v>608.13331767416798</v>
      </c>
      <c r="I1560">
        <v>84.444444444444443</v>
      </c>
      <c r="J1560">
        <v>0.15454144122987981</v>
      </c>
      <c r="K1560">
        <v>2565.318912487674</v>
      </c>
      <c r="L1560">
        <v>608.13331767416798</v>
      </c>
      <c r="M1560">
        <v>84.444444444444443</v>
      </c>
    </row>
    <row r="1561" spans="2:13" x14ac:dyDescent="0.25">
      <c r="B1561">
        <v>84.444444444444443</v>
      </c>
      <c r="C1561">
        <v>70</v>
      </c>
      <c r="D1561">
        <v>11</v>
      </c>
      <c r="E1561">
        <v>44</v>
      </c>
      <c r="F1561">
        <v>0.16053294416186881</v>
      </c>
      <c r="G1561">
        <v>2436.3601158407978</v>
      </c>
      <c r="H1561">
        <v>537.03972906222839</v>
      </c>
      <c r="I1561">
        <v>84.444444444444443</v>
      </c>
      <c r="J1561">
        <v>0.16053294416186881</v>
      </c>
      <c r="K1561">
        <v>2436.3601158407978</v>
      </c>
      <c r="L1561">
        <v>537.03972906222839</v>
      </c>
      <c r="M1561">
        <v>84.444444444444443</v>
      </c>
    </row>
    <row r="1562" spans="2:13" x14ac:dyDescent="0.25">
      <c r="B1562">
        <v>84.444444444444443</v>
      </c>
      <c r="C1562">
        <v>70</v>
      </c>
      <c r="D1562">
        <v>11</v>
      </c>
      <c r="E1562">
        <v>48</v>
      </c>
      <c r="F1562">
        <v>0.16706547518018169</v>
      </c>
      <c r="G1562">
        <v>2310.6310145617581</v>
      </c>
      <c r="H1562">
        <v>469.18114682580409</v>
      </c>
      <c r="I1562">
        <v>84.444444444444443</v>
      </c>
      <c r="J1562">
        <v>0.16706547518018169</v>
      </c>
      <c r="K1562">
        <v>2310.6310145617581</v>
      </c>
      <c r="L1562">
        <v>469.18114682580409</v>
      </c>
      <c r="M1562">
        <v>84.444444444444443</v>
      </c>
    </row>
    <row r="1563" spans="2:13" x14ac:dyDescent="0.25">
      <c r="B1563">
        <v>84.444444444444443</v>
      </c>
      <c r="C1563">
        <v>70</v>
      </c>
      <c r="D1563">
        <v>11</v>
      </c>
      <c r="E1563">
        <v>52</v>
      </c>
      <c r="F1563">
        <v>0.17420349665041421</v>
      </c>
      <c r="G1563">
        <v>2188.1300479872862</v>
      </c>
      <c r="H1563">
        <v>404.55764559235081</v>
      </c>
      <c r="I1563">
        <v>84.444444444444443</v>
      </c>
      <c r="J1563">
        <v>0.17420349665041421</v>
      </c>
      <c r="K1563">
        <v>2188.1300479872862</v>
      </c>
      <c r="L1563">
        <v>404.55764559235081</v>
      </c>
      <c r="M1563">
        <v>84.444444444444443</v>
      </c>
    </row>
    <row r="1564" spans="2:13" x14ac:dyDescent="0.25">
      <c r="B1564">
        <v>84.444444444444443</v>
      </c>
      <c r="C1564">
        <v>70</v>
      </c>
      <c r="D1564">
        <v>11</v>
      </c>
      <c r="E1564">
        <v>56</v>
      </c>
      <c r="F1564">
        <v>0.18202123737310899</v>
      </c>
      <c r="G1564">
        <v>2068.8563886575271</v>
      </c>
      <c r="H1564">
        <v>343.16957418897721</v>
      </c>
      <c r="I1564">
        <v>84.444444444444443</v>
      </c>
      <c r="J1564">
        <v>0.18202123737310899</v>
      </c>
      <c r="K1564">
        <v>2068.8563886575271</v>
      </c>
      <c r="L1564">
        <v>343.16957418897721</v>
      </c>
      <c r="M1564">
        <v>84.444444444444443</v>
      </c>
    </row>
    <row r="1565" spans="2:13" x14ac:dyDescent="0.25">
      <c r="B1565">
        <v>84.444444444444443</v>
      </c>
      <c r="C1565">
        <v>70</v>
      </c>
      <c r="D1565">
        <v>11</v>
      </c>
      <c r="E1565">
        <v>60</v>
      </c>
      <c r="F1565">
        <v>0.1906045475100665</v>
      </c>
      <c r="G1565">
        <v>1952.809600433578</v>
      </c>
      <c r="H1565">
        <v>285.01745093148219</v>
      </c>
      <c r="I1565">
        <v>84.444444444444443</v>
      </c>
      <c r="J1565">
        <v>0.1906045475100665</v>
      </c>
      <c r="K1565">
        <v>1952.809600433578</v>
      </c>
      <c r="L1565">
        <v>285.01745093148219</v>
      </c>
      <c r="M1565">
        <v>84.444444444444443</v>
      </c>
    </row>
    <row r="1566" spans="2:13" x14ac:dyDescent="0.25">
      <c r="B1566">
        <v>84.444444444444443</v>
      </c>
      <c r="C1566">
        <v>70</v>
      </c>
      <c r="D1566">
        <v>11</v>
      </c>
      <c r="E1566">
        <v>64</v>
      </c>
      <c r="F1566">
        <v>0.20005317124453759</v>
      </c>
      <c r="G1566">
        <v>1839.9894505138629</v>
      </c>
      <c r="H1566">
        <v>230.10191297735309</v>
      </c>
      <c r="I1566">
        <v>84.444444444444443</v>
      </c>
      <c r="J1566">
        <v>0.20005317124453759</v>
      </c>
      <c r="K1566">
        <v>1839.9894505138629</v>
      </c>
      <c r="L1566">
        <v>230.10191297735309</v>
      </c>
      <c r="M1566">
        <v>84.444444444444443</v>
      </c>
    </row>
    <row r="1567" spans="2:13" x14ac:dyDescent="0.25">
      <c r="B1567">
        <v>84.444444444444443</v>
      </c>
      <c r="C1567">
        <v>70</v>
      </c>
      <c r="D1567">
        <v>11</v>
      </c>
      <c r="E1567">
        <v>68</v>
      </c>
      <c r="F1567">
        <v>0.2104835535466752</v>
      </c>
      <c r="G1567">
        <v>1730.395804670256</v>
      </c>
      <c r="H1567">
        <v>178.4236949270707</v>
      </c>
      <c r="I1567">
        <v>84.444444444444443</v>
      </c>
      <c r="J1567">
        <v>0.2104835535466752</v>
      </c>
      <c r="K1567">
        <v>1730.395804670256</v>
      </c>
      <c r="L1567">
        <v>178.4236949270707</v>
      </c>
      <c r="M1567">
        <v>84.444444444444443</v>
      </c>
    </row>
    <row r="1568" spans="2:13" x14ac:dyDescent="0.25">
      <c r="B1568">
        <v>84.444444444444443</v>
      </c>
      <c r="C1568">
        <v>70</v>
      </c>
      <c r="D1568">
        <v>11</v>
      </c>
      <c r="E1568">
        <v>72</v>
      </c>
      <c r="F1568">
        <v>0.22203233311781331</v>
      </c>
      <c r="G1568">
        <v>1624.028569990543</v>
      </c>
      <c r="H1568">
        <v>129.98362409584811</v>
      </c>
      <c r="I1568">
        <v>84.444444444444443</v>
      </c>
      <c r="J1568">
        <v>0.22203233311781331</v>
      </c>
      <c r="K1568">
        <v>1624.028569990543</v>
      </c>
      <c r="L1568">
        <v>129.98362409584811</v>
      </c>
      <c r="M1568">
        <v>84.444444444444443</v>
      </c>
    </row>
    <row r="1569" spans="2:13" x14ac:dyDescent="0.25">
      <c r="B1569">
        <v>84.444444444444443</v>
      </c>
      <c r="C1569">
        <v>70</v>
      </c>
      <c r="D1569">
        <v>11</v>
      </c>
      <c r="E1569">
        <v>76</v>
      </c>
      <c r="F1569">
        <v>0.2348607232897871</v>
      </c>
      <c r="G1569">
        <v>1520.887666217526</v>
      </c>
      <c r="H1569">
        <v>84.782625701968158</v>
      </c>
      <c r="I1569">
        <v>84.444444444444443</v>
      </c>
      <c r="J1569">
        <v>0.2348607232897871</v>
      </c>
      <c r="K1569">
        <v>1520.887666217526</v>
      </c>
      <c r="L1569">
        <v>84.782625701968158</v>
      </c>
      <c r="M1569">
        <v>84.444444444444443</v>
      </c>
    </row>
    <row r="1570" spans="2:13" x14ac:dyDescent="0.25">
      <c r="B1570">
        <v>84.444444444444443</v>
      </c>
      <c r="C1570">
        <v>70</v>
      </c>
      <c r="D1570">
        <v>11</v>
      </c>
      <c r="E1570">
        <v>80</v>
      </c>
      <c r="F1570">
        <v>0.24916005193672611</v>
      </c>
      <c r="G1570">
        <v>1420.97301509779</v>
      </c>
      <c r="H1570">
        <v>42.821734106193318</v>
      </c>
      <c r="I1570">
        <v>84.444444444444443</v>
      </c>
      <c r="J1570">
        <v>0.24916005193672611</v>
      </c>
      <c r="K1570">
        <v>1420.97301509779</v>
      </c>
      <c r="L1570">
        <v>42.821734106193318</v>
      </c>
      <c r="M1570">
        <v>84.444444444444443</v>
      </c>
    </row>
    <row r="1571" spans="2:13" x14ac:dyDescent="0.25">
      <c r="B1571">
        <v>84.444444444444443</v>
      </c>
      <c r="C1571">
        <v>70</v>
      </c>
      <c r="D1571">
        <v>12</v>
      </c>
      <c r="E1571">
        <v>20</v>
      </c>
      <c r="F1571">
        <v>0.1309530803449179</v>
      </c>
      <c r="G1571">
        <v>3258.8231076547941</v>
      </c>
      <c r="H1571">
        <v>1012.1978536078771</v>
      </c>
      <c r="I1571">
        <v>84.444444444444443</v>
      </c>
      <c r="J1571">
        <v>0.1309530803449179</v>
      </c>
      <c r="K1571">
        <v>3258.8231076547941</v>
      </c>
      <c r="L1571">
        <v>1012.1978536078771</v>
      </c>
      <c r="M1571">
        <v>84.444444444444443</v>
      </c>
    </row>
    <row r="1572" spans="2:13" x14ac:dyDescent="0.25">
      <c r="B1572">
        <v>84.444444444444443</v>
      </c>
      <c r="C1572">
        <v>70</v>
      </c>
      <c r="D1572">
        <v>12</v>
      </c>
      <c r="E1572">
        <v>24</v>
      </c>
      <c r="F1572">
        <v>0.13371767205962279</v>
      </c>
      <c r="G1572">
        <v>3148.2550558176799</v>
      </c>
      <c r="H1572">
        <v>935.19003051168943</v>
      </c>
      <c r="I1572">
        <v>84.444444444444443</v>
      </c>
      <c r="J1572">
        <v>0.13371767205962279</v>
      </c>
      <c r="K1572">
        <v>3148.2550558176799</v>
      </c>
      <c r="L1572">
        <v>935.19003051168943</v>
      </c>
      <c r="M1572">
        <v>84.444444444444443</v>
      </c>
    </row>
    <row r="1573" spans="2:13" x14ac:dyDescent="0.25">
      <c r="B1573">
        <v>84.444444444444443</v>
      </c>
      <c r="C1573">
        <v>70</v>
      </c>
      <c r="D1573">
        <v>12</v>
      </c>
      <c r="E1573">
        <v>28</v>
      </c>
      <c r="F1573">
        <v>0.16471563981935131</v>
      </c>
      <c r="G1573">
        <v>2444.966408834181</v>
      </c>
      <c r="H1573">
        <v>691.81497077577501</v>
      </c>
      <c r="I1573">
        <v>84.444444444444443</v>
      </c>
      <c r="J1573">
        <v>0.16471563981935131</v>
      </c>
      <c r="K1573">
        <v>2444.966408834181</v>
      </c>
      <c r="L1573">
        <v>691.81497077577501</v>
      </c>
      <c r="M1573">
        <v>84.444444444444443</v>
      </c>
    </row>
    <row r="1574" spans="2:13" x14ac:dyDescent="0.25">
      <c r="B1574">
        <v>84.444444444444443</v>
      </c>
      <c r="C1574">
        <v>70</v>
      </c>
      <c r="D1574">
        <v>12</v>
      </c>
      <c r="E1574">
        <v>32</v>
      </c>
      <c r="F1574">
        <v>0.14262313764659479</v>
      </c>
      <c r="G1574">
        <v>2863.9386853335682</v>
      </c>
      <c r="H1574">
        <v>768.34449829284506</v>
      </c>
      <c r="I1574">
        <v>84.444444444444443</v>
      </c>
      <c r="J1574">
        <v>0.14262313764659479</v>
      </c>
      <c r="K1574">
        <v>2863.9386853335682</v>
      </c>
      <c r="L1574">
        <v>768.34449829284506</v>
      </c>
      <c r="M1574">
        <v>84.444444444444443</v>
      </c>
    </row>
    <row r="1575" spans="2:13" x14ac:dyDescent="0.25">
      <c r="B1575">
        <v>84.444444444444443</v>
      </c>
      <c r="C1575">
        <v>70</v>
      </c>
      <c r="D1575">
        <v>12</v>
      </c>
      <c r="E1575">
        <v>36</v>
      </c>
      <c r="F1575">
        <v>0.14764094409793149</v>
      </c>
      <c r="G1575">
        <v>2726.7315887732898</v>
      </c>
      <c r="H1575">
        <v>689.85523358097362</v>
      </c>
      <c r="I1575">
        <v>84.444444444444443</v>
      </c>
      <c r="J1575">
        <v>0.14764094409793149</v>
      </c>
      <c r="K1575">
        <v>2726.7315887732898</v>
      </c>
      <c r="L1575">
        <v>689.85523358097362</v>
      </c>
      <c r="M1575">
        <v>84.444444444444443</v>
      </c>
    </row>
    <row r="1576" spans="2:13" x14ac:dyDescent="0.25">
      <c r="B1576">
        <v>84.444444444444443</v>
      </c>
      <c r="C1576">
        <v>70</v>
      </c>
      <c r="D1576">
        <v>12</v>
      </c>
      <c r="E1576">
        <v>40</v>
      </c>
      <c r="F1576">
        <v>0.15309143057804719</v>
      </c>
      <c r="G1576">
        <v>2592.809025665691</v>
      </c>
      <c r="H1576">
        <v>614.65013061853938</v>
      </c>
      <c r="I1576">
        <v>84.444444444444443</v>
      </c>
      <c r="J1576">
        <v>0.15309143057804719</v>
      </c>
      <c r="K1576">
        <v>2592.809025665691</v>
      </c>
      <c r="L1576">
        <v>614.65013061853938</v>
      </c>
      <c r="M1576">
        <v>84.444444444444443</v>
      </c>
    </row>
    <row r="1577" spans="2:13" x14ac:dyDescent="0.25">
      <c r="B1577">
        <v>84.444444444444443</v>
      </c>
      <c r="C1577">
        <v>70</v>
      </c>
      <c r="D1577">
        <v>12</v>
      </c>
      <c r="E1577">
        <v>44</v>
      </c>
      <c r="F1577">
        <v>0.15902367971316411</v>
      </c>
      <c r="G1577">
        <v>2462.1659311313538</v>
      </c>
      <c r="H1577">
        <v>542.72804864673697</v>
      </c>
      <c r="I1577">
        <v>84.444444444444443</v>
      </c>
      <c r="J1577">
        <v>0.15902367971316411</v>
      </c>
      <c r="K1577">
        <v>2462.1659311313538</v>
      </c>
      <c r="L1577">
        <v>542.72804864673697</v>
      </c>
      <c r="M1577">
        <v>84.444444444444443</v>
      </c>
    </row>
    <row r="1578" spans="2:13" x14ac:dyDescent="0.25">
      <c r="B1578">
        <v>84.444444444444443</v>
      </c>
      <c r="C1578">
        <v>70</v>
      </c>
      <c r="D1578">
        <v>12</v>
      </c>
      <c r="E1578">
        <v>48</v>
      </c>
      <c r="F1578">
        <v>0.1654937431598657</v>
      </c>
      <c r="G1578">
        <v>2334.7996518128189</v>
      </c>
      <c r="H1578">
        <v>474.08868639255007</v>
      </c>
      <c r="I1578">
        <v>84.444444444444443</v>
      </c>
      <c r="J1578">
        <v>0.1654937431598657</v>
      </c>
      <c r="K1578">
        <v>2334.7996518128189</v>
      </c>
      <c r="L1578">
        <v>474.08868639255007</v>
      </c>
      <c r="M1578">
        <v>84.444444444444443</v>
      </c>
    </row>
    <row r="1579" spans="2:13" x14ac:dyDescent="0.25">
      <c r="B1579">
        <v>84.444444444444443</v>
      </c>
      <c r="C1579">
        <v>70</v>
      </c>
      <c r="D1579">
        <v>12</v>
      </c>
      <c r="E1579">
        <v>52</v>
      </c>
      <c r="F1579">
        <v>0.17256591898578191</v>
      </c>
      <c r="G1579">
        <v>2210.7088046237991</v>
      </c>
      <c r="H1579">
        <v>408.73219189809402</v>
      </c>
      <c r="I1579">
        <v>84.444444444444443</v>
      </c>
      <c r="J1579">
        <v>0.17256591898578191</v>
      </c>
      <c r="K1579">
        <v>2210.7088046237991</v>
      </c>
      <c r="L1579">
        <v>408.73219189809402</v>
      </c>
      <c r="M1579">
        <v>84.444444444444443</v>
      </c>
    </row>
    <row r="1580" spans="2:13" x14ac:dyDescent="0.25">
      <c r="B1580">
        <v>84.444444444444443</v>
      </c>
      <c r="C1580">
        <v>70</v>
      </c>
      <c r="D1580">
        <v>12</v>
      </c>
      <c r="E1580">
        <v>56</v>
      </c>
      <c r="F1580">
        <v>0.18031428418987511</v>
      </c>
      <c r="G1580">
        <v>2089.892690250821</v>
      </c>
      <c r="H1580">
        <v>346.65896948733661</v>
      </c>
      <c r="I1580">
        <v>84.444444444444443</v>
      </c>
      <c r="J1580">
        <v>0.18031428418987511</v>
      </c>
      <c r="K1580">
        <v>2089.892690250821</v>
      </c>
      <c r="L1580">
        <v>346.65896948733661</v>
      </c>
      <c r="M1580">
        <v>84.444444444444443</v>
      </c>
    </row>
    <row r="1581" spans="2:13" x14ac:dyDescent="0.25">
      <c r="B1581">
        <v>84.444444444444443</v>
      </c>
      <c r="C1581">
        <v>70</v>
      </c>
      <c r="D1581">
        <v>12</v>
      </c>
      <c r="E1581">
        <v>60</v>
      </c>
      <c r="F1581">
        <v>0.18882455720950839</v>
      </c>
      <c r="G1581">
        <v>1972.350978451396</v>
      </c>
      <c r="H1581">
        <v>287.86958278530079</v>
      </c>
      <c r="I1581">
        <v>84.444444444444443</v>
      </c>
      <c r="J1581">
        <v>0.18882455720950839</v>
      </c>
      <c r="K1581">
        <v>1972.350978451396</v>
      </c>
      <c r="L1581">
        <v>287.86958278530079</v>
      </c>
      <c r="M1581">
        <v>84.444444444444443</v>
      </c>
    </row>
    <row r="1582" spans="2:13" x14ac:dyDescent="0.25">
      <c r="B1582">
        <v>84.444444444444443</v>
      </c>
      <c r="C1582">
        <v>70</v>
      </c>
      <c r="D1582">
        <v>12</v>
      </c>
      <c r="E1582">
        <v>64</v>
      </c>
      <c r="F1582">
        <v>0.198196382265247</v>
      </c>
      <c r="G1582">
        <v>1858.083533107528</v>
      </c>
      <c r="H1582">
        <v>232.36470717708281</v>
      </c>
      <c r="I1582">
        <v>84.444444444444443</v>
      </c>
      <c r="J1582">
        <v>0.198196382265247</v>
      </c>
      <c r="K1582">
        <v>1858.083533107528</v>
      </c>
      <c r="L1582">
        <v>232.36470717708281</v>
      </c>
      <c r="M1582">
        <v>84.444444444444443</v>
      </c>
    </row>
    <row r="1583" spans="2:13" x14ac:dyDescent="0.25">
      <c r="B1583">
        <v>84.444444444444443</v>
      </c>
      <c r="C1583">
        <v>70</v>
      </c>
      <c r="D1583">
        <v>12</v>
      </c>
      <c r="E1583">
        <v>68</v>
      </c>
      <c r="F1583">
        <v>0.20854615321155359</v>
      </c>
      <c r="G1583">
        <v>1747.0903130145191</v>
      </c>
      <c r="H1583">
        <v>180.1451092489429</v>
      </c>
      <c r="I1583">
        <v>84.444444444444443</v>
      </c>
      <c r="J1583">
        <v>0.20854615321155359</v>
      </c>
      <c r="K1583">
        <v>1747.0903130145191</v>
      </c>
      <c r="L1583">
        <v>180.1451092489429</v>
      </c>
      <c r="M1583">
        <v>84.444444444444443</v>
      </c>
    </row>
    <row r="1584" spans="2:13" x14ac:dyDescent="0.25">
      <c r="B1584">
        <v>84.444444444444443</v>
      </c>
      <c r="C1584">
        <v>70</v>
      </c>
      <c r="D1584">
        <v>12</v>
      </c>
      <c r="E1584">
        <v>72</v>
      </c>
      <c r="F1584">
        <v>0.22001053096140849</v>
      </c>
      <c r="G1584">
        <v>1639.371316495213</v>
      </c>
      <c r="H1584">
        <v>131.21164187775059</v>
      </c>
      <c r="I1584">
        <v>84.444444444444443</v>
      </c>
      <c r="J1584">
        <v>0.22001053096140849</v>
      </c>
      <c r="K1584">
        <v>1639.371316495213</v>
      </c>
      <c r="L1584">
        <v>131.21164187775059</v>
      </c>
      <c r="M1584">
        <v>84.444444444444443</v>
      </c>
    </row>
    <row r="1585" spans="2:13" x14ac:dyDescent="0.25">
      <c r="B1585">
        <v>84.444444444444443</v>
      </c>
      <c r="C1585">
        <v>70</v>
      </c>
      <c r="D1585">
        <v>12</v>
      </c>
      <c r="E1585">
        <v>76</v>
      </c>
      <c r="F1585">
        <v>0.23275085921714769</v>
      </c>
      <c r="G1585">
        <v>1534.9265530982491</v>
      </c>
      <c r="H1585">
        <v>85.565248827271489</v>
      </c>
      <c r="I1585">
        <v>84.444444444444443</v>
      </c>
      <c r="J1585">
        <v>0.23275085921714769</v>
      </c>
      <c r="K1585">
        <v>1534.9265530982491</v>
      </c>
      <c r="L1585">
        <v>85.565248827271489</v>
      </c>
      <c r="M1585">
        <v>84.444444444444443</v>
      </c>
    </row>
    <row r="1586" spans="2:13" x14ac:dyDescent="0.25">
      <c r="B1586">
        <v>84.444444444444443</v>
      </c>
      <c r="C1586">
        <v>70</v>
      </c>
      <c r="D1586">
        <v>12</v>
      </c>
      <c r="E1586">
        <v>80</v>
      </c>
      <c r="F1586">
        <v>0.24695875422072039</v>
      </c>
      <c r="G1586">
        <v>1433.756031213037</v>
      </c>
      <c r="H1586">
        <v>43.206975177669982</v>
      </c>
      <c r="I1586">
        <v>84.444444444444443</v>
      </c>
      <c r="J1586">
        <v>0.24695875422072039</v>
      </c>
      <c r="K1586">
        <v>1433.756031213037</v>
      </c>
      <c r="L1586">
        <v>43.206975177669982</v>
      </c>
      <c r="M1586">
        <v>84.444444444444443</v>
      </c>
    </row>
    <row r="1587" spans="2:13" x14ac:dyDescent="0.25">
      <c r="B1587">
        <v>84.444444444444443</v>
      </c>
      <c r="C1587">
        <v>75</v>
      </c>
      <c r="D1587">
        <v>4</v>
      </c>
      <c r="E1587">
        <v>20</v>
      </c>
      <c r="F1587">
        <v>0.12219011974463929</v>
      </c>
      <c r="G1587">
        <v>3547.5834060995421</v>
      </c>
      <c r="H1587">
        <v>1101.88740670586</v>
      </c>
      <c r="I1587">
        <v>84.444444444444443</v>
      </c>
      <c r="J1587">
        <v>0.12219011974463929</v>
      </c>
      <c r="K1587">
        <v>3547.5834060995421</v>
      </c>
      <c r="L1587">
        <v>1101.88740670586</v>
      </c>
      <c r="M1587">
        <v>84.444444444444443</v>
      </c>
    </row>
    <row r="1588" spans="2:13" x14ac:dyDescent="0.25">
      <c r="B1588">
        <v>84.444444444444443</v>
      </c>
      <c r="C1588">
        <v>75</v>
      </c>
      <c r="D1588">
        <v>4</v>
      </c>
      <c r="E1588">
        <v>24</v>
      </c>
      <c r="F1588">
        <v>0.1536623487160963</v>
      </c>
      <c r="G1588">
        <v>2670.3343267776991</v>
      </c>
      <c r="H1588">
        <v>793.22347230283196</v>
      </c>
      <c r="I1588">
        <v>84.444444444444443</v>
      </c>
      <c r="J1588">
        <v>0.1536623487160963</v>
      </c>
      <c r="K1588">
        <v>2670.3343267776991</v>
      </c>
      <c r="L1588">
        <v>793.22347230283196</v>
      </c>
      <c r="M1588">
        <v>84.444444444444443</v>
      </c>
    </row>
    <row r="1589" spans="2:13" x14ac:dyDescent="0.25">
      <c r="B1589">
        <v>84.444444444444443</v>
      </c>
      <c r="C1589">
        <v>75</v>
      </c>
      <c r="D1589">
        <v>4</v>
      </c>
      <c r="E1589">
        <v>28</v>
      </c>
      <c r="F1589">
        <v>0.15839511293752831</v>
      </c>
      <c r="G1589">
        <v>2557.6227818480511</v>
      </c>
      <c r="H1589">
        <v>723.69154209164299</v>
      </c>
      <c r="I1589">
        <v>84.444444444444443</v>
      </c>
      <c r="J1589">
        <v>0.15839511293752831</v>
      </c>
      <c r="K1589">
        <v>2557.6227818480511</v>
      </c>
      <c r="L1589">
        <v>723.69154209164299</v>
      </c>
      <c r="M1589">
        <v>84.444444444444443</v>
      </c>
    </row>
    <row r="1590" spans="2:13" x14ac:dyDescent="0.25">
      <c r="B1590">
        <v>84.444444444444443</v>
      </c>
      <c r="C1590">
        <v>75</v>
      </c>
      <c r="D1590">
        <v>4</v>
      </c>
      <c r="E1590">
        <v>32</v>
      </c>
      <c r="F1590">
        <v>0.16347110650389751</v>
      </c>
      <c r="G1590">
        <v>2447.4242600265411</v>
      </c>
      <c r="H1590">
        <v>656.60091325868109</v>
      </c>
      <c r="I1590">
        <v>84.444444444444443</v>
      </c>
      <c r="J1590">
        <v>0.16347110650389751</v>
      </c>
      <c r="K1590">
        <v>2447.4242600265411</v>
      </c>
      <c r="L1590">
        <v>656.60091325868109</v>
      </c>
      <c r="M1590">
        <v>84.444444444444443</v>
      </c>
    </row>
    <row r="1591" spans="2:13" x14ac:dyDescent="0.25">
      <c r="B1591">
        <v>84.444444444444443</v>
      </c>
      <c r="C1591">
        <v>75</v>
      </c>
      <c r="D1591">
        <v>4</v>
      </c>
      <c r="E1591">
        <v>36</v>
      </c>
      <c r="F1591">
        <v>0.16892510565088339</v>
      </c>
      <c r="G1591">
        <v>2339.6953964226782</v>
      </c>
      <c r="H1591">
        <v>591.93611988364887</v>
      </c>
      <c r="I1591">
        <v>84.444444444444443</v>
      </c>
      <c r="J1591">
        <v>0.16892510565088339</v>
      </c>
      <c r="K1591">
        <v>2339.6953964226782</v>
      </c>
      <c r="L1591">
        <v>591.93611988364887</v>
      </c>
      <c r="M1591">
        <v>84.444444444444443</v>
      </c>
    </row>
    <row r="1592" spans="2:13" x14ac:dyDescent="0.25">
      <c r="B1592">
        <v>84.444444444444443</v>
      </c>
      <c r="C1592">
        <v>75</v>
      </c>
      <c r="D1592">
        <v>4</v>
      </c>
      <c r="E1592">
        <v>40</v>
      </c>
      <c r="F1592">
        <v>0.17479576823869189</v>
      </c>
      <c r="G1592">
        <v>2234.4054229089302</v>
      </c>
      <c r="H1592">
        <v>529.68706316662451</v>
      </c>
      <c r="I1592">
        <v>84.444444444444443</v>
      </c>
      <c r="J1592">
        <v>0.17479576823869189</v>
      </c>
      <c r="K1592">
        <v>2234.4054229089302</v>
      </c>
      <c r="L1592">
        <v>529.68706316662451</v>
      </c>
      <c r="M1592">
        <v>84.444444444444443</v>
      </c>
    </row>
    <row r="1593" spans="2:13" x14ac:dyDescent="0.25">
      <c r="B1593">
        <v>84.444444444444443</v>
      </c>
      <c r="C1593">
        <v>75</v>
      </c>
      <c r="D1593">
        <v>4</v>
      </c>
      <c r="E1593">
        <v>44</v>
      </c>
      <c r="F1593">
        <v>0.18112621929765491</v>
      </c>
      <c r="G1593">
        <v>2131.533809173086</v>
      </c>
      <c r="H1593">
        <v>469.84770340390452</v>
      </c>
      <c r="I1593">
        <v>84.444444444444443</v>
      </c>
      <c r="J1593">
        <v>0.18112621929765491</v>
      </c>
      <c r="K1593">
        <v>2131.533809173086</v>
      </c>
      <c r="L1593">
        <v>469.84770340390452</v>
      </c>
      <c r="M1593">
        <v>84.444444444444443</v>
      </c>
    </row>
    <row r="1594" spans="2:13" x14ac:dyDescent="0.25">
      <c r="B1594">
        <v>84.444444444444443</v>
      </c>
      <c r="C1594">
        <v>75</v>
      </c>
      <c r="D1594">
        <v>4</v>
      </c>
      <c r="E1594">
        <v>48</v>
      </c>
      <c r="F1594">
        <v>0.18796479937119831</v>
      </c>
      <c r="G1594">
        <v>2031.06748696056</v>
      </c>
      <c r="H1594">
        <v>412.41480785659002</v>
      </c>
      <c r="I1594">
        <v>84.444444444444443</v>
      </c>
      <c r="J1594">
        <v>0.18796479937119831</v>
      </c>
      <c r="K1594">
        <v>2031.06748696056</v>
      </c>
      <c r="L1594">
        <v>412.41480785659002</v>
      </c>
      <c r="M1594">
        <v>84.444444444444443</v>
      </c>
    </row>
    <row r="1595" spans="2:13" x14ac:dyDescent="0.25">
      <c r="B1595">
        <v>84.444444444444443</v>
      </c>
      <c r="C1595">
        <v>75</v>
      </c>
      <c r="D1595">
        <v>4</v>
      </c>
      <c r="E1595">
        <v>52</v>
      </c>
      <c r="F1595">
        <v>0.19536595589855449</v>
      </c>
      <c r="G1595">
        <v>1932.9985333070949</v>
      </c>
      <c r="H1595">
        <v>357.38699186094948</v>
      </c>
      <c r="I1595">
        <v>84.444444444444443</v>
      </c>
      <c r="J1595">
        <v>0.19536595589855449</v>
      </c>
      <c r="K1595">
        <v>1932.9985333070949</v>
      </c>
      <c r="L1595">
        <v>357.38699186094948</v>
      </c>
      <c r="M1595">
        <v>84.444444444444443</v>
      </c>
    </row>
    <row r="1596" spans="2:13" x14ac:dyDescent="0.25">
      <c r="B1596">
        <v>84.444444444444443</v>
      </c>
      <c r="C1596">
        <v>75</v>
      </c>
      <c r="D1596">
        <v>4</v>
      </c>
      <c r="E1596">
        <v>56</v>
      </c>
      <c r="F1596">
        <v>0.20339129215059679</v>
      </c>
      <c r="G1596">
        <v>1837.322439578817</v>
      </c>
      <c r="H1596">
        <v>304.76404715239511</v>
      </c>
      <c r="I1596">
        <v>84.444444444444443</v>
      </c>
      <c r="J1596">
        <v>0.20339129215059679</v>
      </c>
      <c r="K1596">
        <v>1837.322439578817</v>
      </c>
      <c r="L1596">
        <v>304.76404715239511</v>
      </c>
      <c r="M1596">
        <v>84.444444444444443</v>
      </c>
    </row>
    <row r="1597" spans="2:13" x14ac:dyDescent="0.25">
      <c r="B1597">
        <v>84.444444444444443</v>
      </c>
      <c r="C1597">
        <v>75</v>
      </c>
      <c r="D1597">
        <v>4</v>
      </c>
      <c r="E1597">
        <v>60</v>
      </c>
      <c r="F1597">
        <v>0.21211080530664511</v>
      </c>
      <c r="G1597">
        <v>1744.0368864659099</v>
      </c>
      <c r="H1597">
        <v>254.54649582874501</v>
      </c>
      <c r="I1597">
        <v>84.444444444444443</v>
      </c>
      <c r="J1597">
        <v>0.21211080530664511</v>
      </c>
      <c r="K1597">
        <v>1744.0368864659099</v>
      </c>
      <c r="L1597">
        <v>254.54649582874501</v>
      </c>
      <c r="M1597">
        <v>84.444444444444443</v>
      </c>
    </row>
    <row r="1598" spans="2:13" x14ac:dyDescent="0.25">
      <c r="B1598">
        <v>84.444444444444443</v>
      </c>
      <c r="C1598">
        <v>75</v>
      </c>
      <c r="D1598">
        <v>4</v>
      </c>
      <c r="E1598">
        <v>64</v>
      </c>
      <c r="F1598">
        <v>0.2216043578504284</v>
      </c>
      <c r="G1598">
        <v>1653.140906738801</v>
      </c>
      <c r="H1598">
        <v>206.73530716213739</v>
      </c>
      <c r="I1598">
        <v>84.444444444444443</v>
      </c>
      <c r="J1598">
        <v>0.2216043578504284</v>
      </c>
      <c r="K1598">
        <v>1653.140906738801</v>
      </c>
      <c r="L1598">
        <v>206.73530716213739</v>
      </c>
      <c r="M1598">
        <v>84.444444444444443</v>
      </c>
    </row>
    <row r="1599" spans="2:13" x14ac:dyDescent="0.25">
      <c r="B1599">
        <v>84.444444444444443</v>
      </c>
      <c r="C1599">
        <v>75</v>
      </c>
      <c r="D1599">
        <v>4</v>
      </c>
      <c r="E1599">
        <v>68</v>
      </c>
      <c r="F1599">
        <v>0.23196343933557029</v>
      </c>
      <c r="G1599">
        <v>1564.634329226174</v>
      </c>
      <c r="H1599">
        <v>161.33172678631809</v>
      </c>
      <c r="I1599">
        <v>84.444444444444443</v>
      </c>
      <c r="J1599">
        <v>0.23196343933557029</v>
      </c>
      <c r="K1599">
        <v>1564.634329226174</v>
      </c>
      <c r="L1599">
        <v>161.33172678631809</v>
      </c>
      <c r="M1599">
        <v>84.444444444444443</v>
      </c>
    </row>
    <row r="1600" spans="2:13" x14ac:dyDescent="0.25">
      <c r="B1600">
        <v>84.444444444444443</v>
      </c>
      <c r="C1600">
        <v>75</v>
      </c>
      <c r="D1600">
        <v>4</v>
      </c>
      <c r="E1600">
        <v>72</v>
      </c>
      <c r="F1600">
        <v>0.24329329109102679</v>
      </c>
      <c r="G1600">
        <v>1478.517420483086</v>
      </c>
      <c r="H1600">
        <v>118.33718116691141</v>
      </c>
      <c r="I1600">
        <v>84.444444444444443</v>
      </c>
      <c r="J1600">
        <v>0.24329329109102679</v>
      </c>
      <c r="K1600">
        <v>1478.517420483086</v>
      </c>
      <c r="L1600">
        <v>118.33718116691141</v>
      </c>
      <c r="M1600">
        <v>84.444444444444443</v>
      </c>
    </row>
    <row r="1601" spans="2:13" x14ac:dyDescent="0.25">
      <c r="B1601">
        <v>84.444444444444443</v>
      </c>
      <c r="C1601">
        <v>75</v>
      </c>
      <c r="D1601">
        <v>4</v>
      </c>
      <c r="E1601">
        <v>76</v>
      </c>
      <c r="F1601">
        <v>0.25571548641442088</v>
      </c>
      <c r="G1601">
        <v>1394.790662522259</v>
      </c>
      <c r="H1601">
        <v>77.753231293508577</v>
      </c>
      <c r="I1601">
        <v>84.444444444444443</v>
      </c>
      <c r="J1601">
        <v>0.25571548641442088</v>
      </c>
      <c r="K1601">
        <v>1394.790662522259</v>
      </c>
      <c r="L1601">
        <v>77.753231293508577</v>
      </c>
      <c r="M1601">
        <v>84.444444444444443</v>
      </c>
    </row>
    <row r="1602" spans="2:13" x14ac:dyDescent="0.25">
      <c r="B1602">
        <v>84.444444444444443</v>
      </c>
      <c r="C1602">
        <v>75</v>
      </c>
      <c r="D1602">
        <v>4</v>
      </c>
      <c r="E1602">
        <v>80</v>
      </c>
      <c r="F1602">
        <v>0.26937108513289781</v>
      </c>
      <c r="G1602">
        <v>1313.4546227443971</v>
      </c>
      <c r="H1602">
        <v>39.581557784573548</v>
      </c>
      <c r="I1602">
        <v>84.444444444444443</v>
      </c>
      <c r="J1602">
        <v>0.26937108513289781</v>
      </c>
      <c r="K1602">
        <v>1313.4546227443971</v>
      </c>
      <c r="L1602">
        <v>39.581557784573548</v>
      </c>
      <c r="M1602">
        <v>84.444444444444443</v>
      </c>
    </row>
    <row r="1603" spans="2:13" x14ac:dyDescent="0.25">
      <c r="B1603">
        <v>84.444444444444443</v>
      </c>
      <c r="C1603">
        <v>75</v>
      </c>
      <c r="D1603">
        <v>5</v>
      </c>
      <c r="E1603">
        <v>20</v>
      </c>
      <c r="F1603">
        <v>0.1492416088264264</v>
      </c>
      <c r="G1603">
        <v>2785.613341922724</v>
      </c>
      <c r="H1603">
        <v>865.21776340419001</v>
      </c>
      <c r="I1603">
        <v>84.444444444444443</v>
      </c>
      <c r="J1603">
        <v>0.1492416088264264</v>
      </c>
      <c r="K1603">
        <v>2785.613341922724</v>
      </c>
      <c r="L1603">
        <v>865.21776340419001</v>
      </c>
      <c r="M1603">
        <v>84.444444444444443</v>
      </c>
    </row>
    <row r="1604" spans="2:13" x14ac:dyDescent="0.25">
      <c r="B1604">
        <v>84.444444444444443</v>
      </c>
      <c r="C1604">
        <v>75</v>
      </c>
      <c r="D1604">
        <v>5</v>
      </c>
      <c r="E1604">
        <v>24</v>
      </c>
      <c r="F1604">
        <v>0.1447941882871582</v>
      </c>
      <c r="G1604">
        <v>2863.6239025597988</v>
      </c>
      <c r="H1604">
        <v>850.64018860098668</v>
      </c>
      <c r="I1604">
        <v>84.444444444444443</v>
      </c>
      <c r="J1604">
        <v>0.1447941882871582</v>
      </c>
      <c r="K1604">
        <v>2863.6239025597988</v>
      </c>
      <c r="L1604">
        <v>850.64018860098668</v>
      </c>
      <c r="M1604">
        <v>84.444444444444443</v>
      </c>
    </row>
    <row r="1605" spans="2:13" x14ac:dyDescent="0.25">
      <c r="B1605">
        <v>84.444444444444443</v>
      </c>
      <c r="C1605">
        <v>75</v>
      </c>
      <c r="D1605">
        <v>5</v>
      </c>
      <c r="E1605">
        <v>28</v>
      </c>
      <c r="F1605">
        <v>0.149192364867307</v>
      </c>
      <c r="G1605">
        <v>2741.54885052191</v>
      </c>
      <c r="H1605">
        <v>775.73429883204869</v>
      </c>
      <c r="I1605">
        <v>84.444444444444443</v>
      </c>
      <c r="J1605">
        <v>0.149192364867307</v>
      </c>
      <c r="K1605">
        <v>2741.54885052191</v>
      </c>
      <c r="L1605">
        <v>775.73429883204869</v>
      </c>
      <c r="M1605">
        <v>84.444444444444443</v>
      </c>
    </row>
    <row r="1606" spans="2:13" x14ac:dyDescent="0.25">
      <c r="B1606">
        <v>84.444444444444443</v>
      </c>
      <c r="C1606">
        <v>75</v>
      </c>
      <c r="D1606">
        <v>5</v>
      </c>
      <c r="E1606">
        <v>32</v>
      </c>
      <c r="F1606">
        <v>0.15391704490882549</v>
      </c>
      <c r="G1606">
        <v>2622.1893224977548</v>
      </c>
      <c r="H1606">
        <v>703.48730786484759</v>
      </c>
      <c r="I1606">
        <v>84.444444444444443</v>
      </c>
      <c r="J1606">
        <v>0.15391704490882549</v>
      </c>
      <c r="K1606">
        <v>2622.1893224977548</v>
      </c>
      <c r="L1606">
        <v>703.48730786484759</v>
      </c>
      <c r="M1606">
        <v>84.444444444444443</v>
      </c>
    </row>
    <row r="1607" spans="2:13" x14ac:dyDescent="0.25">
      <c r="B1607">
        <v>84.444444444444443</v>
      </c>
      <c r="C1607">
        <v>75</v>
      </c>
      <c r="D1607">
        <v>5</v>
      </c>
      <c r="E1607">
        <v>36</v>
      </c>
      <c r="F1607">
        <v>0.159001614832321</v>
      </c>
      <c r="G1607">
        <v>2505.5060875242339</v>
      </c>
      <c r="H1607">
        <v>633.88574173440304</v>
      </c>
      <c r="I1607">
        <v>84.444444444444443</v>
      </c>
      <c r="J1607">
        <v>0.159001614832321</v>
      </c>
      <c r="K1607">
        <v>2505.5060875242339</v>
      </c>
      <c r="L1607">
        <v>633.88574173440304</v>
      </c>
      <c r="M1607">
        <v>84.444444444444443</v>
      </c>
    </row>
    <row r="1608" spans="2:13" x14ac:dyDescent="0.25">
      <c r="B1608">
        <v>84.444444444444443</v>
      </c>
      <c r="C1608">
        <v>75</v>
      </c>
      <c r="D1608">
        <v>5</v>
      </c>
      <c r="E1608">
        <v>40</v>
      </c>
      <c r="F1608">
        <v>0.1644831742269833</v>
      </c>
      <c r="G1608">
        <v>2391.4738165362842</v>
      </c>
      <c r="H1608">
        <v>566.92162019184866</v>
      </c>
      <c r="I1608">
        <v>84.444444444444443</v>
      </c>
      <c r="J1608">
        <v>0.1644831742269833</v>
      </c>
      <c r="K1608">
        <v>2391.4738165362842</v>
      </c>
      <c r="L1608">
        <v>566.92162019184866</v>
      </c>
      <c r="M1608">
        <v>84.444444444444443</v>
      </c>
    </row>
    <row r="1609" spans="2:13" x14ac:dyDescent="0.25">
      <c r="B1609">
        <v>84.444444444444443</v>
      </c>
      <c r="C1609">
        <v>75</v>
      </c>
      <c r="D1609">
        <v>5</v>
      </c>
      <c r="E1609">
        <v>44</v>
      </c>
      <c r="F1609">
        <v>0.17040317441837299</v>
      </c>
      <c r="G1609">
        <v>2280.07714220964</v>
      </c>
      <c r="H1609">
        <v>502.59067167531168</v>
      </c>
      <c r="I1609">
        <v>84.444444444444443</v>
      </c>
      <c r="J1609">
        <v>0.17040317441837299</v>
      </c>
      <c r="K1609">
        <v>2280.07714220964</v>
      </c>
      <c r="L1609">
        <v>502.59067167531168</v>
      </c>
      <c r="M1609">
        <v>84.444444444444443</v>
      </c>
    </row>
    <row r="1610" spans="2:13" x14ac:dyDescent="0.25">
      <c r="B1610">
        <v>84.444444444444443</v>
      </c>
      <c r="C1610">
        <v>75</v>
      </c>
      <c r="D1610">
        <v>5</v>
      </c>
      <c r="E1610">
        <v>48</v>
      </c>
      <c r="F1610">
        <v>0.17680819135861561</v>
      </c>
      <c r="G1610">
        <v>2171.3072210514028</v>
      </c>
      <c r="H1610">
        <v>440.8909384432136</v>
      </c>
      <c r="I1610">
        <v>84.444444444444443</v>
      </c>
      <c r="J1610">
        <v>0.17680819135861561</v>
      </c>
      <c r="K1610">
        <v>2171.3072210514028</v>
      </c>
      <c r="L1610">
        <v>440.8909384432136</v>
      </c>
      <c r="M1610">
        <v>84.444444444444443</v>
      </c>
    </row>
    <row r="1611" spans="2:13" x14ac:dyDescent="0.25">
      <c r="B1611">
        <v>84.444444444444443</v>
      </c>
      <c r="C1611">
        <v>75</v>
      </c>
      <c r="D1611">
        <v>5</v>
      </c>
      <c r="E1611">
        <v>52</v>
      </c>
      <c r="F1611">
        <v>0.18375082517111449</v>
      </c>
      <c r="G1611">
        <v>2065.159270428745</v>
      </c>
      <c r="H1611">
        <v>381.82184138006602</v>
      </c>
      <c r="I1611">
        <v>84.444444444444443</v>
      </c>
      <c r="J1611">
        <v>0.18375082517111449</v>
      </c>
      <c r="K1611">
        <v>2065.159270428745</v>
      </c>
      <c r="L1611">
        <v>381.82184138006602</v>
      </c>
      <c r="M1611">
        <v>84.444444444444443</v>
      </c>
    </row>
    <row r="1612" spans="2:13" x14ac:dyDescent="0.25">
      <c r="B1612">
        <v>84.444444444444443</v>
      </c>
      <c r="C1612">
        <v>75</v>
      </c>
      <c r="D1612">
        <v>5</v>
      </c>
      <c r="E1612">
        <v>56</v>
      </c>
      <c r="F1612">
        <v>0.1912907493807609</v>
      </c>
      <c r="G1612">
        <v>1961.630933906524</v>
      </c>
      <c r="H1612">
        <v>325.38359601906927</v>
      </c>
      <c r="I1612">
        <v>84.444444444444443</v>
      </c>
      <c r="J1612">
        <v>0.1912907493807609</v>
      </c>
      <c r="K1612">
        <v>1961.630933906524</v>
      </c>
      <c r="L1612">
        <v>325.38359601906927</v>
      </c>
      <c r="M1612">
        <v>84.444444444444443</v>
      </c>
    </row>
    <row r="1613" spans="2:13" x14ac:dyDescent="0.25">
      <c r="B1613">
        <v>84.444444444444443</v>
      </c>
      <c r="C1613">
        <v>75</v>
      </c>
      <c r="D1613">
        <v>5</v>
      </c>
      <c r="E1613">
        <v>60</v>
      </c>
      <c r="F1613">
        <v>0.19949594720398831</v>
      </c>
      <c r="G1613">
        <v>1860.721240255044</v>
      </c>
      <c r="H1613">
        <v>271.57686577421822</v>
      </c>
      <c r="I1613">
        <v>84.444444444444443</v>
      </c>
      <c r="J1613">
        <v>0.19949594720398831</v>
      </c>
      <c r="K1613">
        <v>1860.721240255044</v>
      </c>
      <c r="L1613">
        <v>271.57686577421822</v>
      </c>
      <c r="M1613">
        <v>84.444444444444443</v>
      </c>
    </row>
    <row r="1614" spans="2:13" x14ac:dyDescent="0.25">
      <c r="B1614">
        <v>84.444444444444443</v>
      </c>
      <c r="C1614">
        <v>75</v>
      </c>
      <c r="D1614">
        <v>5</v>
      </c>
      <c r="E1614">
        <v>64</v>
      </c>
      <c r="F1614">
        <v>0.20844418323662511</v>
      </c>
      <c r="G1614">
        <v>1762.4299604738051</v>
      </c>
      <c r="H1614">
        <v>220.40256686230251</v>
      </c>
      <c r="I1614">
        <v>84.444444444444443</v>
      </c>
      <c r="J1614">
        <v>0.20844418323662511</v>
      </c>
      <c r="K1614">
        <v>1762.4299604738051</v>
      </c>
      <c r="L1614">
        <v>220.40256686230251</v>
      </c>
      <c r="M1614">
        <v>84.444444444444443</v>
      </c>
    </row>
    <row r="1615" spans="2:13" x14ac:dyDescent="0.25">
      <c r="B1615">
        <v>84.444444444444443</v>
      </c>
      <c r="C1615">
        <v>75</v>
      </c>
      <c r="D1615">
        <v>5</v>
      </c>
      <c r="E1615">
        <v>68</v>
      </c>
      <c r="F1615">
        <v>0.21822477106882149</v>
      </c>
      <c r="G1615">
        <v>1666.757222918453</v>
      </c>
      <c r="H1615">
        <v>171.86176724116319</v>
      </c>
      <c r="I1615">
        <v>84.444444444444443</v>
      </c>
      <c r="J1615">
        <v>0.21822477106882149</v>
      </c>
      <c r="K1615">
        <v>1666.757222918453</v>
      </c>
      <c r="L1615">
        <v>171.86176724116319</v>
      </c>
      <c r="M1615">
        <v>84.444444444444443</v>
      </c>
    </row>
    <row r="1616" spans="2:13" x14ac:dyDescent="0.25">
      <c r="B1616">
        <v>84.444444444444443</v>
      </c>
      <c r="C1616">
        <v>75</v>
      </c>
      <c r="D1616">
        <v>5</v>
      </c>
      <c r="E1616">
        <v>72</v>
      </c>
      <c r="F1616">
        <v>0.228940712970195</v>
      </c>
      <c r="G1616">
        <v>1573.703292567287</v>
      </c>
      <c r="H1616">
        <v>125.9556424939874</v>
      </c>
      <c r="I1616">
        <v>84.444444444444443</v>
      </c>
      <c r="J1616">
        <v>0.228940712970195</v>
      </c>
      <c r="K1616">
        <v>1573.703292567287</v>
      </c>
      <c r="L1616">
        <v>125.9556424939874</v>
      </c>
      <c r="M1616">
        <v>84.444444444444443</v>
      </c>
    </row>
    <row r="1617" spans="2:13" x14ac:dyDescent="0.25">
      <c r="B1617">
        <v>84.444444444444443</v>
      </c>
      <c r="C1617">
        <v>75</v>
      </c>
      <c r="D1617">
        <v>5</v>
      </c>
      <c r="E1617">
        <v>76</v>
      </c>
      <c r="F1617">
        <v>0.24071130854412151</v>
      </c>
      <c r="G1617">
        <v>1483.2684532308031</v>
      </c>
      <c r="H1617">
        <v>82.685465434551446</v>
      </c>
      <c r="I1617">
        <v>84.444444444444443</v>
      </c>
      <c r="J1617">
        <v>0.24071130854412151</v>
      </c>
      <c r="K1617">
        <v>1483.2684532308031</v>
      </c>
      <c r="L1617">
        <v>82.685465434551446</v>
      </c>
      <c r="M1617">
        <v>84.444444444444443</v>
      </c>
    </row>
    <row r="1618" spans="2:13" x14ac:dyDescent="0.25">
      <c r="B1618">
        <v>84.444444444444443</v>
      </c>
      <c r="C1618">
        <v>75</v>
      </c>
      <c r="D1618">
        <v>5</v>
      </c>
      <c r="E1618">
        <v>80</v>
      </c>
      <c r="F1618">
        <v>0.25367535711809602</v>
      </c>
      <c r="G1618">
        <v>1395.4529534726239</v>
      </c>
      <c r="H1618">
        <v>42.052615109094063</v>
      </c>
      <c r="I1618">
        <v>84.444444444444443</v>
      </c>
      <c r="J1618">
        <v>0.25367535711809602</v>
      </c>
      <c r="K1618">
        <v>1395.4529534726239</v>
      </c>
      <c r="L1618">
        <v>42.052615109094063</v>
      </c>
      <c r="M1618">
        <v>84.444444444444443</v>
      </c>
    </row>
    <row r="1619" spans="2:13" x14ac:dyDescent="0.25">
      <c r="B1619">
        <v>84.444444444444443</v>
      </c>
      <c r="C1619">
        <v>75</v>
      </c>
      <c r="D1619">
        <v>6</v>
      </c>
      <c r="E1619">
        <v>20</v>
      </c>
      <c r="F1619">
        <v>0.14069243646837781</v>
      </c>
      <c r="G1619">
        <v>2988.4689051617261</v>
      </c>
      <c r="H1619">
        <v>928.22515717212764</v>
      </c>
      <c r="I1619">
        <v>84.444444444444443</v>
      </c>
      <c r="J1619">
        <v>0.14069243646837781</v>
      </c>
      <c r="K1619">
        <v>2988.4689051617261</v>
      </c>
      <c r="L1619">
        <v>928.22515717212764</v>
      </c>
      <c r="M1619">
        <v>84.444444444444443</v>
      </c>
    </row>
    <row r="1620" spans="2:13" x14ac:dyDescent="0.25">
      <c r="B1620">
        <v>84.444444444444443</v>
      </c>
      <c r="C1620">
        <v>75</v>
      </c>
      <c r="D1620">
        <v>6</v>
      </c>
      <c r="E1620">
        <v>24</v>
      </c>
      <c r="F1620">
        <v>0.13907326112159171</v>
      </c>
      <c r="G1620">
        <v>3003.8923683559551</v>
      </c>
      <c r="H1620">
        <v>892.30697497397216</v>
      </c>
      <c r="I1620">
        <v>84.444444444444443</v>
      </c>
      <c r="J1620">
        <v>0.13907326112159171</v>
      </c>
      <c r="K1620">
        <v>3003.8923683559551</v>
      </c>
      <c r="L1620">
        <v>892.30697497397216</v>
      </c>
      <c r="M1620">
        <v>84.444444444444443</v>
      </c>
    </row>
    <row r="1621" spans="2:13" x14ac:dyDescent="0.25">
      <c r="B1621">
        <v>84.444444444444443</v>
      </c>
      <c r="C1621">
        <v>75</v>
      </c>
      <c r="D1621">
        <v>6</v>
      </c>
      <c r="E1621">
        <v>28</v>
      </c>
      <c r="F1621">
        <v>0.14325546223024721</v>
      </c>
      <c r="G1621">
        <v>2874.924208142485</v>
      </c>
      <c r="H1621">
        <v>813.47349495864512</v>
      </c>
      <c r="I1621">
        <v>84.444444444444443</v>
      </c>
      <c r="J1621">
        <v>0.14325546223024721</v>
      </c>
      <c r="K1621">
        <v>2874.924208142485</v>
      </c>
      <c r="L1621">
        <v>813.47349495864512</v>
      </c>
      <c r="M1621">
        <v>84.444444444444443</v>
      </c>
    </row>
    <row r="1622" spans="2:13" x14ac:dyDescent="0.25">
      <c r="B1622">
        <v>84.444444444444443</v>
      </c>
      <c r="C1622">
        <v>75</v>
      </c>
      <c r="D1622">
        <v>6</v>
      </c>
      <c r="E1622">
        <v>32</v>
      </c>
      <c r="F1622">
        <v>0.1477532517301863</v>
      </c>
      <c r="G1622">
        <v>2748.8238988543249</v>
      </c>
      <c r="H1622">
        <v>737.46114256291423</v>
      </c>
      <c r="I1622">
        <v>84.444444444444443</v>
      </c>
      <c r="J1622">
        <v>0.1477532517301863</v>
      </c>
      <c r="K1622">
        <v>2748.8238988543249</v>
      </c>
      <c r="L1622">
        <v>737.46114256291423</v>
      </c>
      <c r="M1622">
        <v>84.444444444444443</v>
      </c>
    </row>
    <row r="1623" spans="2:13" x14ac:dyDescent="0.25">
      <c r="B1623">
        <v>84.444444444444443</v>
      </c>
      <c r="C1623">
        <v>75</v>
      </c>
      <c r="D1623">
        <v>6</v>
      </c>
      <c r="E1623">
        <v>36</v>
      </c>
      <c r="F1623">
        <v>0.15259905170524701</v>
      </c>
      <c r="G1623">
        <v>2625.556593963146</v>
      </c>
      <c r="H1623">
        <v>664.25817361053589</v>
      </c>
      <c r="I1623">
        <v>84.444444444444443</v>
      </c>
      <c r="J1623">
        <v>0.15259905170524701</v>
      </c>
      <c r="K1623">
        <v>2625.556593963146</v>
      </c>
      <c r="L1623">
        <v>664.25817361053589</v>
      </c>
      <c r="M1623">
        <v>84.444444444444443</v>
      </c>
    </row>
    <row r="1624" spans="2:13" x14ac:dyDescent="0.25">
      <c r="B1624">
        <v>84.444444444444443</v>
      </c>
      <c r="C1624">
        <v>75</v>
      </c>
      <c r="D1624">
        <v>6</v>
      </c>
      <c r="E1624">
        <v>40</v>
      </c>
      <c r="F1624">
        <v>0.1578289238492436</v>
      </c>
      <c r="G1624">
        <v>2505.101287157559</v>
      </c>
      <c r="H1624">
        <v>593.85809646832172</v>
      </c>
      <c r="I1624">
        <v>84.444444444444443</v>
      </c>
      <c r="J1624">
        <v>0.1578289238492436</v>
      </c>
      <c r="K1624">
        <v>2505.101287157559</v>
      </c>
      <c r="L1624">
        <v>593.85809646832172</v>
      </c>
      <c r="M1624">
        <v>84.444444444444443</v>
      </c>
    </row>
    <row r="1625" spans="2:13" x14ac:dyDescent="0.25">
      <c r="B1625">
        <v>84.444444444444443</v>
      </c>
      <c r="C1625">
        <v>75</v>
      </c>
      <c r="D1625">
        <v>6</v>
      </c>
      <c r="E1625">
        <v>44</v>
      </c>
      <c r="F1625">
        <v>0.163483240326705</v>
      </c>
      <c r="G1625">
        <v>2387.446001045214</v>
      </c>
      <c r="H1625">
        <v>526.25767542896494</v>
      </c>
      <c r="I1625">
        <v>84.444444444444443</v>
      </c>
      <c r="J1625">
        <v>0.163483240326705</v>
      </c>
      <c r="K1625">
        <v>2387.446001045214</v>
      </c>
      <c r="L1625">
        <v>526.25767542896494</v>
      </c>
      <c r="M1625">
        <v>84.444444444444443</v>
      </c>
    </row>
    <row r="1626" spans="2:13" x14ac:dyDescent="0.25">
      <c r="B1626">
        <v>84.444444444444443</v>
      </c>
      <c r="C1626">
        <v>75</v>
      </c>
      <c r="D1626">
        <v>6</v>
      </c>
      <c r="E1626">
        <v>48</v>
      </c>
      <c r="F1626">
        <v>0.1696074646518087</v>
      </c>
      <c r="G1626">
        <v>2272.58423186646</v>
      </c>
      <c r="H1626">
        <v>461.45556550449521</v>
      </c>
      <c r="I1626">
        <v>84.444444444444443</v>
      </c>
      <c r="J1626">
        <v>0.1696074646518087</v>
      </c>
      <c r="K1626">
        <v>2272.58423186646</v>
      </c>
      <c r="L1626">
        <v>461.45556550449521</v>
      </c>
      <c r="M1626">
        <v>84.444444444444443</v>
      </c>
    </row>
    <row r="1627" spans="2:13" x14ac:dyDescent="0.25">
      <c r="B1627">
        <v>84.444444444444443</v>
      </c>
      <c r="C1627">
        <v>75</v>
      </c>
      <c r="D1627">
        <v>6</v>
      </c>
      <c r="E1627">
        <v>52</v>
      </c>
      <c r="F1627">
        <v>0.17625304933917979</v>
      </c>
      <c r="G1627">
        <v>2160.5126516041182</v>
      </c>
      <c r="H1627">
        <v>399.45147922481442</v>
      </c>
      <c r="I1627">
        <v>84.444444444444443</v>
      </c>
      <c r="J1627">
        <v>0.17625304933917979</v>
      </c>
      <c r="K1627">
        <v>2160.5126516041182</v>
      </c>
      <c r="L1627">
        <v>399.45147922481442</v>
      </c>
      <c r="M1627">
        <v>84.444444444444443</v>
      </c>
    </row>
    <row r="1628" spans="2:13" x14ac:dyDescent="0.25">
      <c r="B1628">
        <v>84.444444444444443</v>
      </c>
      <c r="C1628">
        <v>75</v>
      </c>
      <c r="D1628">
        <v>6</v>
      </c>
      <c r="E1628">
        <v>56</v>
      </c>
      <c r="F1628">
        <v>0.1834784808391639</v>
      </c>
      <c r="G1628">
        <v>2051.2297027842928</v>
      </c>
      <c r="H1628">
        <v>340.24570650275462</v>
      </c>
      <c r="I1628">
        <v>84.444444444444443</v>
      </c>
      <c r="J1628">
        <v>0.1834784808391639</v>
      </c>
      <c r="K1628">
        <v>2051.2297027842928</v>
      </c>
      <c r="L1628">
        <v>340.24570650275462</v>
      </c>
      <c r="M1628">
        <v>84.444444444444443</v>
      </c>
    </row>
    <row r="1629" spans="2:13" x14ac:dyDescent="0.25">
      <c r="B1629">
        <v>84.444444444444443</v>
      </c>
      <c r="C1629">
        <v>75</v>
      </c>
      <c r="D1629">
        <v>6</v>
      </c>
      <c r="E1629">
        <v>60</v>
      </c>
      <c r="F1629">
        <v>0.19135051312828999</v>
      </c>
      <c r="G1629">
        <v>1944.734765247206</v>
      </c>
      <c r="H1629">
        <v>283.83885054016071</v>
      </c>
      <c r="I1629">
        <v>84.444444444444443</v>
      </c>
      <c r="J1629">
        <v>0.19135051312828999</v>
      </c>
      <c r="K1629">
        <v>1944.734765247206</v>
      </c>
      <c r="L1629">
        <v>283.83885054016071</v>
      </c>
      <c r="M1629">
        <v>84.444444444444443</v>
      </c>
    </row>
    <row r="1630" spans="2:13" x14ac:dyDescent="0.25">
      <c r="B1630">
        <v>84.444444444444443</v>
      </c>
      <c r="C1630">
        <v>75</v>
      </c>
      <c r="D1630">
        <v>6</v>
      </c>
      <c r="E1630">
        <v>64</v>
      </c>
      <c r="F1630">
        <v>0.19994564072936019</v>
      </c>
      <c r="G1630">
        <v>1841.027674630026</v>
      </c>
      <c r="H1630">
        <v>230.23169126957799</v>
      </c>
      <c r="I1630">
        <v>84.444444444444443</v>
      </c>
      <c r="J1630">
        <v>0.19994564072936019</v>
      </c>
      <c r="K1630">
        <v>1841.027674630026</v>
      </c>
      <c r="L1630">
        <v>230.23169126957799</v>
      </c>
      <c r="M1630">
        <v>84.444444444444443</v>
      </c>
    </row>
    <row r="1631" spans="2:13" x14ac:dyDescent="0.25">
      <c r="B1631">
        <v>84.444444444444443</v>
      </c>
      <c r="C1631">
        <v>75</v>
      </c>
      <c r="D1631">
        <v>6</v>
      </c>
      <c r="E1631">
        <v>68</v>
      </c>
      <c r="F1631">
        <v>0.20935187371421921</v>
      </c>
      <c r="G1631">
        <v>1740.1084529362529</v>
      </c>
      <c r="H1631">
        <v>179.42512257631481</v>
      </c>
      <c r="I1631">
        <v>84.444444444444443</v>
      </c>
      <c r="J1631">
        <v>0.20935187371421921</v>
      </c>
      <c r="K1631">
        <v>1740.1084529362529</v>
      </c>
      <c r="L1631">
        <v>179.42512257631481</v>
      </c>
      <c r="M1631">
        <v>84.444444444444443</v>
      </c>
    </row>
    <row r="1632" spans="2:13" x14ac:dyDescent="0.25">
      <c r="B1632">
        <v>84.444444444444443</v>
      </c>
      <c r="C1632">
        <v>75</v>
      </c>
      <c r="D1632">
        <v>6</v>
      </c>
      <c r="E1632">
        <v>72</v>
      </c>
      <c r="F1632">
        <v>0.21967089314209989</v>
      </c>
      <c r="G1632">
        <v>1641.9771657158001</v>
      </c>
      <c r="H1632">
        <v>131.42013155273261</v>
      </c>
      <c r="I1632">
        <v>84.444444444444443</v>
      </c>
      <c r="J1632">
        <v>0.21967089314209989</v>
      </c>
      <c r="K1632">
        <v>1641.9771657158001</v>
      </c>
      <c r="L1632">
        <v>131.42013155273261</v>
      </c>
      <c r="M1632">
        <v>84.444444444444443</v>
      </c>
    </row>
    <row r="1633" spans="2:13" x14ac:dyDescent="0.25">
      <c r="B1633">
        <v>84.444444444444443</v>
      </c>
      <c r="C1633">
        <v>75</v>
      </c>
      <c r="D1633">
        <v>6</v>
      </c>
      <c r="E1633">
        <v>76</v>
      </c>
      <c r="F1633">
        <v>0.2310206869521165</v>
      </c>
      <c r="G1633">
        <v>1546.6338543978261</v>
      </c>
      <c r="H1633">
        <v>86.217801282725375</v>
      </c>
      <c r="I1633">
        <v>84.444444444444443</v>
      </c>
      <c r="J1633">
        <v>0.2310206869521165</v>
      </c>
      <c r="K1633">
        <v>1546.6338543978261</v>
      </c>
      <c r="L1633">
        <v>86.217801282725375</v>
      </c>
      <c r="M1633">
        <v>84.444444444444443</v>
      </c>
    </row>
    <row r="1634" spans="2:13" x14ac:dyDescent="0.25">
      <c r="B1634">
        <v>84.444444444444443</v>
      </c>
      <c r="C1634">
        <v>75</v>
      </c>
      <c r="D1634">
        <v>6</v>
      </c>
      <c r="E1634">
        <v>80</v>
      </c>
      <c r="F1634">
        <v>0.24353879556107319</v>
      </c>
      <c r="G1634">
        <v>1454.078512853011</v>
      </c>
      <c r="H1634">
        <v>43.819326423772139</v>
      </c>
      <c r="I1634">
        <v>84.444444444444443</v>
      </c>
      <c r="J1634">
        <v>0.24353879556107319</v>
      </c>
      <c r="K1634">
        <v>1454.078512853011</v>
      </c>
      <c r="L1634">
        <v>43.819326423772139</v>
      </c>
      <c r="M1634">
        <v>84.444444444444443</v>
      </c>
    </row>
    <row r="1635" spans="2:13" x14ac:dyDescent="0.25">
      <c r="B1635">
        <v>84.444444444444443</v>
      </c>
      <c r="C1635">
        <v>75</v>
      </c>
      <c r="D1635">
        <v>7</v>
      </c>
      <c r="E1635">
        <v>20</v>
      </c>
      <c r="F1635">
        <v>0.135177377762915</v>
      </c>
      <c r="G1635">
        <v>3135.780816164021</v>
      </c>
      <c r="H1635">
        <v>973.98057254750245</v>
      </c>
      <c r="I1635">
        <v>84.444444444444443</v>
      </c>
      <c r="J1635">
        <v>0.135177377762915</v>
      </c>
      <c r="K1635">
        <v>3135.780816164021</v>
      </c>
      <c r="L1635">
        <v>973.98057254750245</v>
      </c>
      <c r="M1635">
        <v>84.444444444444443</v>
      </c>
    </row>
    <row r="1636" spans="2:13" x14ac:dyDescent="0.25">
      <c r="B1636">
        <v>84.444444444444443</v>
      </c>
      <c r="C1636">
        <v>75</v>
      </c>
      <c r="D1636">
        <v>7</v>
      </c>
      <c r="E1636">
        <v>24</v>
      </c>
      <c r="F1636">
        <v>0.13508894100022431</v>
      </c>
      <c r="G1636">
        <v>3109.9862539421192</v>
      </c>
      <c r="H1636">
        <v>923.82219738553692</v>
      </c>
      <c r="I1636">
        <v>84.444444444444443</v>
      </c>
      <c r="J1636">
        <v>0.13508894100022431</v>
      </c>
      <c r="K1636">
        <v>3109.9862539421192</v>
      </c>
      <c r="L1636">
        <v>923.82219738553692</v>
      </c>
      <c r="M1636">
        <v>84.444444444444443</v>
      </c>
    </row>
    <row r="1637" spans="2:13" x14ac:dyDescent="0.25">
      <c r="B1637">
        <v>84.444444444444443</v>
      </c>
      <c r="C1637">
        <v>75</v>
      </c>
      <c r="D1637">
        <v>7</v>
      </c>
      <c r="E1637">
        <v>28</v>
      </c>
      <c r="F1637">
        <v>0.13912066643780441</v>
      </c>
      <c r="G1637">
        <v>2975.7496539245708</v>
      </c>
      <c r="H1637">
        <v>842.00254220264401</v>
      </c>
      <c r="I1637">
        <v>84.444444444444443</v>
      </c>
      <c r="J1637">
        <v>0.13912066643780441</v>
      </c>
      <c r="K1637">
        <v>2975.7496539245708</v>
      </c>
      <c r="L1637">
        <v>842.00254220264401</v>
      </c>
      <c r="M1637">
        <v>84.444444444444443</v>
      </c>
    </row>
    <row r="1638" spans="2:13" x14ac:dyDescent="0.25">
      <c r="B1638">
        <v>84.444444444444443</v>
      </c>
      <c r="C1638">
        <v>75</v>
      </c>
      <c r="D1638">
        <v>7</v>
      </c>
      <c r="E1638">
        <v>32</v>
      </c>
      <c r="F1638">
        <v>0.14346030639739099</v>
      </c>
      <c r="G1638">
        <v>2844.4995528373679</v>
      </c>
      <c r="H1638">
        <v>763.12924622186324</v>
      </c>
      <c r="I1638">
        <v>84.444444444444443</v>
      </c>
      <c r="J1638">
        <v>0.14346030639739099</v>
      </c>
      <c r="K1638">
        <v>2844.4995528373679</v>
      </c>
      <c r="L1638">
        <v>763.12924622186324</v>
      </c>
      <c r="M1638">
        <v>84.444444444444443</v>
      </c>
    </row>
    <row r="1639" spans="2:13" x14ac:dyDescent="0.25">
      <c r="B1639">
        <v>84.444444444444443</v>
      </c>
      <c r="C1639">
        <v>75</v>
      </c>
      <c r="D1639">
        <v>7</v>
      </c>
      <c r="E1639">
        <v>36</v>
      </c>
      <c r="F1639">
        <v>0.14813959725980971</v>
      </c>
      <c r="G1639">
        <v>2716.2047369438192</v>
      </c>
      <c r="H1639">
        <v>687.19189693769897</v>
      </c>
      <c r="I1639">
        <v>84.444444444444443</v>
      </c>
      <c r="J1639">
        <v>0.14813959725980971</v>
      </c>
      <c r="K1639">
        <v>2716.2047369438192</v>
      </c>
      <c r="L1639">
        <v>687.19189693769897</v>
      </c>
      <c r="M1639">
        <v>84.444444444444443</v>
      </c>
    </row>
    <row r="1640" spans="2:13" x14ac:dyDescent="0.25">
      <c r="B1640">
        <v>84.444444444444443</v>
      </c>
      <c r="C1640">
        <v>75</v>
      </c>
      <c r="D1640">
        <v>7</v>
      </c>
      <c r="E1640">
        <v>40</v>
      </c>
      <c r="F1640">
        <v>0.15319388418598059</v>
      </c>
      <c r="G1640">
        <v>2590.8472838660769</v>
      </c>
      <c r="H1640">
        <v>614.18500789490543</v>
      </c>
      <c r="I1640">
        <v>84.444444444444443</v>
      </c>
      <c r="J1640">
        <v>0.15319388418598059</v>
      </c>
      <c r="K1640">
        <v>2590.8472838660769</v>
      </c>
      <c r="L1640">
        <v>614.18500789490543</v>
      </c>
      <c r="M1640">
        <v>84.444444444444443</v>
      </c>
    </row>
    <row r="1641" spans="2:13" x14ac:dyDescent="0.25">
      <c r="B1641">
        <v>84.444444444444443</v>
      </c>
      <c r="C1641">
        <v>75</v>
      </c>
      <c r="D1641">
        <v>7</v>
      </c>
      <c r="E1641">
        <v>44</v>
      </c>
      <c r="F1641">
        <v>0.1586628087263314</v>
      </c>
      <c r="G1641">
        <v>2468.417348387969</v>
      </c>
      <c r="H1641">
        <v>544.1059574997339</v>
      </c>
      <c r="I1641">
        <v>84.444444444444443</v>
      </c>
      <c r="J1641">
        <v>0.1586628087263314</v>
      </c>
      <c r="K1641">
        <v>2468.417348387969</v>
      </c>
      <c r="L1641">
        <v>544.1059574997339</v>
      </c>
      <c r="M1641">
        <v>84.444444444444443</v>
      </c>
    </row>
    <row r="1642" spans="2:13" x14ac:dyDescent="0.25">
      <c r="B1642">
        <v>84.444444444444443</v>
      </c>
      <c r="C1642">
        <v>75</v>
      </c>
      <c r="D1642">
        <v>7</v>
      </c>
      <c r="E1642">
        <v>48</v>
      </c>
      <c r="F1642">
        <v>0.1645910897360143</v>
      </c>
      <c r="G1642">
        <v>2348.9097208451171</v>
      </c>
      <c r="H1642">
        <v>476.95370937468181</v>
      </c>
      <c r="I1642">
        <v>84.444444444444443</v>
      </c>
      <c r="J1642">
        <v>0.1645910897360143</v>
      </c>
      <c r="K1642">
        <v>2348.9097208451171</v>
      </c>
      <c r="L1642">
        <v>476.95370937468181</v>
      </c>
      <c r="M1642">
        <v>84.444444444444443</v>
      </c>
    </row>
    <row r="1643" spans="2:13" x14ac:dyDescent="0.25">
      <c r="B1643">
        <v>84.444444444444443</v>
      </c>
      <c r="C1643">
        <v>75</v>
      </c>
      <c r="D1643">
        <v>7</v>
      </c>
      <c r="E1643">
        <v>52</v>
      </c>
      <c r="F1643">
        <v>0.17102941647924</v>
      </c>
      <c r="G1643">
        <v>2232.3217618495651</v>
      </c>
      <c r="H1643">
        <v>412.72808286332798</v>
      </c>
      <c r="I1643">
        <v>84.444444444444443</v>
      </c>
      <c r="J1643">
        <v>0.17102941647924</v>
      </c>
      <c r="K1643">
        <v>2232.3217618495651</v>
      </c>
      <c r="L1643">
        <v>412.72808286332798</v>
      </c>
      <c r="M1643">
        <v>84.444444444444443</v>
      </c>
    </row>
    <row r="1644" spans="2:13" x14ac:dyDescent="0.25">
      <c r="B1644">
        <v>84.444444444444443</v>
      </c>
      <c r="C1644">
        <v>75</v>
      </c>
      <c r="D1644">
        <v>7</v>
      </c>
      <c r="E1644">
        <v>56</v>
      </c>
      <c r="F1644">
        <v>0.17803548958216189</v>
      </c>
      <c r="G1644">
        <v>2118.6522098470609</v>
      </c>
      <c r="H1644">
        <v>351.42935526615821</v>
      </c>
      <c r="I1644">
        <v>84.444444444444443</v>
      </c>
      <c r="J1644">
        <v>0.17803548958216189</v>
      </c>
      <c r="K1644">
        <v>2118.6522098470609</v>
      </c>
      <c r="L1644">
        <v>351.42935526615821</v>
      </c>
      <c r="M1644">
        <v>84.444444444444443</v>
      </c>
    </row>
    <row r="1645" spans="2:13" x14ac:dyDescent="0.25">
      <c r="B1645">
        <v>84.444444444444443</v>
      </c>
      <c r="C1645">
        <v>75</v>
      </c>
      <c r="D1645">
        <v>7</v>
      </c>
      <c r="E1645">
        <v>60</v>
      </c>
      <c r="F1645">
        <v>0.185675253512882</v>
      </c>
      <c r="G1645">
        <v>2007.900506086163</v>
      </c>
      <c r="H1645">
        <v>293.05805347039859</v>
      </c>
      <c r="I1645">
        <v>84.444444444444443</v>
      </c>
      <c r="J1645">
        <v>0.185675253512882</v>
      </c>
      <c r="K1645">
        <v>2007.900506086163</v>
      </c>
      <c r="L1645">
        <v>293.05805347039859</v>
      </c>
      <c r="M1645">
        <v>84.444444444444443</v>
      </c>
    </row>
    <row r="1646" spans="2:13" x14ac:dyDescent="0.25">
      <c r="B1646">
        <v>84.444444444444443</v>
      </c>
      <c r="C1646">
        <v>75</v>
      </c>
      <c r="D1646">
        <v>7</v>
      </c>
      <c r="E1646">
        <v>64</v>
      </c>
      <c r="F1646">
        <v>0.19402437262512959</v>
      </c>
      <c r="G1646">
        <v>1900.0664199199441</v>
      </c>
      <c r="H1646">
        <v>237.61485164638341</v>
      </c>
      <c r="I1646">
        <v>84.444444444444443</v>
      </c>
      <c r="J1646">
        <v>0.19402437262512959</v>
      </c>
      <c r="K1646">
        <v>1900.0664199199441</v>
      </c>
      <c r="L1646">
        <v>237.61485164638341</v>
      </c>
      <c r="M1646">
        <v>84.444444444444443</v>
      </c>
    </row>
    <row r="1647" spans="2:13" x14ac:dyDescent="0.25">
      <c r="B1647">
        <v>84.444444444444443</v>
      </c>
      <c r="C1647">
        <v>75</v>
      </c>
      <c r="D1647">
        <v>7</v>
      </c>
      <c r="E1647">
        <v>68</v>
      </c>
      <c r="F1647">
        <v>0.20317001460880871</v>
      </c>
      <c r="G1647">
        <v>1795.149846317835</v>
      </c>
      <c r="H1647">
        <v>185.10052769261961</v>
      </c>
      <c r="I1647">
        <v>84.444444444444443</v>
      </c>
      <c r="J1647">
        <v>0.20317001460880871</v>
      </c>
      <c r="K1647">
        <v>1795.149846317835</v>
      </c>
      <c r="L1647">
        <v>185.10052769261961</v>
      </c>
      <c r="M1647">
        <v>84.444444444444443</v>
      </c>
    </row>
    <row r="1648" spans="2:13" x14ac:dyDescent="0.25">
      <c r="B1648">
        <v>84.444444444444443</v>
      </c>
      <c r="C1648">
        <v>75</v>
      </c>
      <c r="D1648">
        <v>7</v>
      </c>
      <c r="E1648">
        <v>72</v>
      </c>
      <c r="F1648">
        <v>0.21321302143449911</v>
      </c>
      <c r="G1648">
        <v>1693.1507027588279</v>
      </c>
      <c r="H1648">
        <v>135.51595216780029</v>
      </c>
      <c r="I1648">
        <v>84.444444444444443</v>
      </c>
      <c r="J1648">
        <v>0.21321302143449911</v>
      </c>
      <c r="K1648">
        <v>1693.1507027588279</v>
      </c>
      <c r="L1648">
        <v>135.51595216780029</v>
      </c>
      <c r="M1648">
        <v>84.444444444444443</v>
      </c>
    </row>
    <row r="1649" spans="2:13" x14ac:dyDescent="0.25">
      <c r="B1649">
        <v>84.444444444444443</v>
      </c>
      <c r="C1649">
        <v>75</v>
      </c>
      <c r="D1649">
        <v>7</v>
      </c>
      <c r="E1649">
        <v>76</v>
      </c>
      <c r="F1649">
        <v>0.22427057029138631</v>
      </c>
      <c r="G1649">
        <v>1594.0688833313729</v>
      </c>
      <c r="H1649">
        <v>88.86209499395909</v>
      </c>
      <c r="I1649">
        <v>84.444444444444443</v>
      </c>
      <c r="J1649">
        <v>0.22427057029138631</v>
      </c>
      <c r="K1649">
        <v>1594.0688833313729</v>
      </c>
      <c r="L1649">
        <v>88.86209499395909</v>
      </c>
      <c r="M1649">
        <v>84.444444444444443</v>
      </c>
    </row>
    <row r="1650" spans="2:13" x14ac:dyDescent="0.25">
      <c r="B1650">
        <v>84.444444444444443</v>
      </c>
      <c r="C1650">
        <v>75</v>
      </c>
      <c r="D1650">
        <v>7</v>
      </c>
      <c r="E1650">
        <v>80</v>
      </c>
      <c r="F1650">
        <v>0.23647945740092521</v>
      </c>
      <c r="G1650">
        <v>1497.9042459695661</v>
      </c>
      <c r="H1650">
        <v>45.140041718405357</v>
      </c>
      <c r="I1650">
        <v>84.444444444444443</v>
      </c>
      <c r="J1650">
        <v>0.23647945740092521</v>
      </c>
      <c r="K1650">
        <v>1497.9042459695661</v>
      </c>
      <c r="L1650">
        <v>45.140041718405357</v>
      </c>
      <c r="M1650">
        <v>84.444444444444443</v>
      </c>
    </row>
    <row r="1651" spans="2:13" x14ac:dyDescent="0.25">
      <c r="B1651">
        <v>84.444444444444443</v>
      </c>
      <c r="C1651">
        <v>75</v>
      </c>
      <c r="D1651">
        <v>8</v>
      </c>
      <c r="E1651">
        <v>20</v>
      </c>
      <c r="F1651">
        <v>0.13133645322593959</v>
      </c>
      <c r="G1651">
        <v>3247.2594822434421</v>
      </c>
      <c r="H1651">
        <v>1008.606105264426</v>
      </c>
      <c r="I1651">
        <v>84.444444444444443</v>
      </c>
      <c r="J1651">
        <v>0.13133645322593959</v>
      </c>
      <c r="K1651">
        <v>3247.2594822434421</v>
      </c>
      <c r="L1651">
        <v>1008.606105264426</v>
      </c>
      <c r="M1651">
        <v>84.444444444444443</v>
      </c>
    </row>
    <row r="1652" spans="2:13" x14ac:dyDescent="0.25">
      <c r="B1652">
        <v>84.444444444444443</v>
      </c>
      <c r="C1652">
        <v>75</v>
      </c>
      <c r="D1652">
        <v>8</v>
      </c>
      <c r="E1652">
        <v>24</v>
      </c>
      <c r="F1652">
        <v>0.13216268887087801</v>
      </c>
      <c r="G1652">
        <v>3192.8064220100769</v>
      </c>
      <c r="H1652">
        <v>948.4239584364044</v>
      </c>
      <c r="I1652">
        <v>84.444444444444443</v>
      </c>
      <c r="J1652">
        <v>0.13216268887087801</v>
      </c>
      <c r="K1652">
        <v>3192.8064220100769</v>
      </c>
      <c r="L1652">
        <v>948.4239584364044</v>
      </c>
      <c r="M1652">
        <v>84.444444444444443</v>
      </c>
    </row>
    <row r="1653" spans="2:13" x14ac:dyDescent="0.25">
      <c r="B1653">
        <v>84.444444444444443</v>
      </c>
      <c r="C1653">
        <v>75</v>
      </c>
      <c r="D1653">
        <v>8</v>
      </c>
      <c r="E1653">
        <v>28</v>
      </c>
      <c r="F1653">
        <v>0.13608389207190799</v>
      </c>
      <c r="G1653">
        <v>3054.4237034361281</v>
      </c>
      <c r="H1653">
        <v>864.26374858199824</v>
      </c>
      <c r="I1653">
        <v>84.444444444444443</v>
      </c>
      <c r="J1653">
        <v>0.13608389207190799</v>
      </c>
      <c r="K1653">
        <v>3054.4237034361281</v>
      </c>
      <c r="L1653">
        <v>864.26374858199824</v>
      </c>
      <c r="M1653">
        <v>84.444444444444443</v>
      </c>
    </row>
    <row r="1654" spans="2:13" x14ac:dyDescent="0.25">
      <c r="B1654">
        <v>84.444444444444443</v>
      </c>
      <c r="C1654">
        <v>75</v>
      </c>
      <c r="D1654">
        <v>8</v>
      </c>
      <c r="E1654">
        <v>32</v>
      </c>
      <c r="F1654">
        <v>0.14030734480219781</v>
      </c>
      <c r="G1654">
        <v>2919.1221086742912</v>
      </c>
      <c r="H1654">
        <v>783.14917582283033</v>
      </c>
      <c r="I1654">
        <v>84.444444444444443</v>
      </c>
      <c r="J1654">
        <v>0.14030734480219781</v>
      </c>
      <c r="K1654">
        <v>2919.1221086742912</v>
      </c>
      <c r="L1654">
        <v>783.14917582283033</v>
      </c>
      <c r="M1654">
        <v>84.444444444444443</v>
      </c>
    </row>
    <row r="1655" spans="2:13" x14ac:dyDescent="0.25">
      <c r="B1655">
        <v>84.444444444444443</v>
      </c>
      <c r="C1655">
        <v>75</v>
      </c>
      <c r="D1655">
        <v>8</v>
      </c>
      <c r="E1655">
        <v>36</v>
      </c>
      <c r="F1655">
        <v>0.144864281651195</v>
      </c>
      <c r="G1655">
        <v>2786.873287980512</v>
      </c>
      <c r="H1655">
        <v>705.07084383331983</v>
      </c>
      <c r="I1655">
        <v>84.444444444444443</v>
      </c>
      <c r="J1655">
        <v>0.144864281651195</v>
      </c>
      <c r="K1655">
        <v>2786.873287980512</v>
      </c>
      <c r="L1655">
        <v>705.07084383331983</v>
      </c>
      <c r="M1655">
        <v>84.444444444444443</v>
      </c>
    </row>
    <row r="1656" spans="2:13" x14ac:dyDescent="0.25">
      <c r="B1656">
        <v>84.444444444444443</v>
      </c>
      <c r="C1656">
        <v>75</v>
      </c>
      <c r="D1656">
        <v>8</v>
      </c>
      <c r="E1656">
        <v>40</v>
      </c>
      <c r="F1656">
        <v>0.1497895343418264</v>
      </c>
      <c r="G1656">
        <v>2657.6615145490341</v>
      </c>
      <c r="H1656">
        <v>630.0239661879159</v>
      </c>
      <c r="I1656">
        <v>84.444444444444443</v>
      </c>
      <c r="J1656">
        <v>0.1497895343418264</v>
      </c>
      <c r="K1656">
        <v>2657.6615145490341</v>
      </c>
      <c r="L1656">
        <v>630.0239661879159</v>
      </c>
      <c r="M1656">
        <v>84.444444444444443</v>
      </c>
    </row>
    <row r="1657" spans="2:13" x14ac:dyDescent="0.25">
      <c r="B1657">
        <v>84.444444444444443</v>
      </c>
      <c r="C1657">
        <v>75</v>
      </c>
      <c r="D1657">
        <v>8</v>
      </c>
      <c r="E1657">
        <v>44</v>
      </c>
      <c r="F1657">
        <v>0.15512222717235361</v>
      </c>
      <c r="G1657">
        <v>2531.478328007086</v>
      </c>
      <c r="H1657">
        <v>558.00631220205423</v>
      </c>
      <c r="I1657">
        <v>84.444444444444443</v>
      </c>
      <c r="J1657">
        <v>0.15512222717235361</v>
      </c>
      <c r="K1657">
        <v>2531.478328007086</v>
      </c>
      <c r="L1657">
        <v>558.00631220205423</v>
      </c>
      <c r="M1657">
        <v>84.444444444444443</v>
      </c>
    </row>
    <row r="1658" spans="2:13" x14ac:dyDescent="0.25">
      <c r="B1658">
        <v>84.444444444444443</v>
      </c>
      <c r="C1658">
        <v>75</v>
      </c>
      <c r="D1658">
        <v>8</v>
      </c>
      <c r="E1658">
        <v>48</v>
      </c>
      <c r="F1658">
        <v>0.16090655506333251</v>
      </c>
      <c r="G1658">
        <v>2408.319281764725</v>
      </c>
      <c r="H1658">
        <v>489.01702155078129</v>
      </c>
      <c r="I1658">
        <v>84.444444444444443</v>
      </c>
      <c r="J1658">
        <v>0.16090655506333251</v>
      </c>
      <c r="K1658">
        <v>2408.319281764725</v>
      </c>
      <c r="L1658">
        <v>489.01702155078129</v>
      </c>
      <c r="M1658">
        <v>84.444444444444443</v>
      </c>
    </row>
    <row r="1659" spans="2:13" x14ac:dyDescent="0.25">
      <c r="B1659">
        <v>84.444444444444443</v>
      </c>
      <c r="C1659">
        <v>75</v>
      </c>
      <c r="D1659">
        <v>8</v>
      </c>
      <c r="E1659">
        <v>52</v>
      </c>
      <c r="F1659">
        <v>0.16719267227510021</v>
      </c>
      <c r="G1659">
        <v>2288.1820959510692</v>
      </c>
      <c r="H1659">
        <v>423.05596149460672</v>
      </c>
      <c r="I1659">
        <v>84.444444444444443</v>
      </c>
      <c r="J1659">
        <v>0.16719267227510021</v>
      </c>
      <c r="K1659">
        <v>2288.1820959510692</v>
      </c>
      <c r="L1659">
        <v>423.05596149460672</v>
      </c>
      <c r="M1659">
        <v>84.444444444444443</v>
      </c>
    </row>
    <row r="1660" spans="2:13" x14ac:dyDescent="0.25">
      <c r="B1660">
        <v>84.444444444444443</v>
      </c>
      <c r="C1660">
        <v>75</v>
      </c>
      <c r="D1660">
        <v>8</v>
      </c>
      <c r="E1660">
        <v>56</v>
      </c>
      <c r="F1660">
        <v>0.17403773076779799</v>
      </c>
      <c r="G1660">
        <v>2171.0656323974658</v>
      </c>
      <c r="H1660">
        <v>360.12338900939528</v>
      </c>
      <c r="I1660">
        <v>84.444444444444443</v>
      </c>
      <c r="J1660">
        <v>0.17403773076779799</v>
      </c>
      <c r="K1660">
        <v>2171.0656323974658</v>
      </c>
      <c r="L1660">
        <v>360.12338900939528</v>
      </c>
      <c r="M1660">
        <v>84.444444444444443</v>
      </c>
    </row>
    <row r="1661" spans="2:13" x14ac:dyDescent="0.25">
      <c r="B1661">
        <v>84.444444444444443</v>
      </c>
      <c r="C1661">
        <v>75</v>
      </c>
      <c r="D1661">
        <v>8</v>
      </c>
      <c r="E1661">
        <v>60</v>
      </c>
      <c r="F1661">
        <v>0.18150711304888739</v>
      </c>
      <c r="G1661">
        <v>2056.9693311610781</v>
      </c>
      <c r="H1661">
        <v>300.21977874652089</v>
      </c>
      <c r="I1661">
        <v>84.444444444444443</v>
      </c>
      <c r="J1661">
        <v>0.18150711304888739</v>
      </c>
      <c r="K1661">
        <v>2056.9693311610781</v>
      </c>
      <c r="L1661">
        <v>300.21977874652089</v>
      </c>
      <c r="M1661">
        <v>84.444444444444443</v>
      </c>
    </row>
    <row r="1662" spans="2:13" x14ac:dyDescent="0.25">
      <c r="B1662">
        <v>84.444444444444443</v>
      </c>
      <c r="C1662">
        <v>75</v>
      </c>
      <c r="D1662">
        <v>8</v>
      </c>
      <c r="E1662">
        <v>64</v>
      </c>
      <c r="F1662">
        <v>0.18967591234448969</v>
      </c>
      <c r="G1662">
        <v>1945.8929033391009</v>
      </c>
      <c r="H1662">
        <v>243.34574050856571</v>
      </c>
      <c r="I1662">
        <v>84.444444444444443</v>
      </c>
      <c r="J1662">
        <v>0.18967591234448969</v>
      </c>
      <c r="K1662">
        <v>1945.8929033391009</v>
      </c>
      <c r="L1662">
        <v>243.34574050856571</v>
      </c>
      <c r="M1662">
        <v>84.444444444444443</v>
      </c>
    </row>
    <row r="1663" spans="2:13" x14ac:dyDescent="0.25">
      <c r="B1663">
        <v>84.444444444444443</v>
      </c>
      <c r="C1663">
        <v>75</v>
      </c>
      <c r="D1663">
        <v>8</v>
      </c>
      <c r="E1663">
        <v>68</v>
      </c>
      <c r="F1663">
        <v>0.19863072474204491</v>
      </c>
      <c r="G1663">
        <v>1837.8361671874691</v>
      </c>
      <c r="H1663">
        <v>189.5019853099889</v>
      </c>
      <c r="I1663">
        <v>84.444444444444443</v>
      </c>
      <c r="J1663">
        <v>0.19863072474204491</v>
      </c>
      <c r="K1663">
        <v>1837.8361671874691</v>
      </c>
      <c r="L1663">
        <v>189.5019853099889</v>
      </c>
      <c r="M1663">
        <v>84.444444444444443</v>
      </c>
    </row>
    <row r="1664" spans="2:13" x14ac:dyDescent="0.25">
      <c r="B1664">
        <v>84.444444444444443</v>
      </c>
      <c r="C1664">
        <v>75</v>
      </c>
      <c r="D1664">
        <v>8</v>
      </c>
      <c r="E1664">
        <v>72</v>
      </c>
      <c r="F1664">
        <v>0.20847183480109541</v>
      </c>
      <c r="G1664">
        <v>1732.798964777915</v>
      </c>
      <c r="H1664">
        <v>138.6893179415521</v>
      </c>
      <c r="I1664">
        <v>84.444444444444443</v>
      </c>
      <c r="J1664">
        <v>0.20847183480109541</v>
      </c>
      <c r="K1664">
        <v>1732.798964777915</v>
      </c>
      <c r="L1664">
        <v>138.6893179415521</v>
      </c>
      <c r="M1664">
        <v>84.444444444444443</v>
      </c>
    </row>
    <row r="1665" spans="2:13" x14ac:dyDescent="0.25">
      <c r="B1665">
        <v>84.444444444444443</v>
      </c>
      <c r="C1665">
        <v>75</v>
      </c>
      <c r="D1665">
        <v>8</v>
      </c>
      <c r="E1665">
        <v>76</v>
      </c>
      <c r="F1665">
        <v>0.21931589912486291</v>
      </c>
      <c r="G1665">
        <v>1630.7811251868261</v>
      </c>
      <c r="H1665">
        <v>90.908644155030217</v>
      </c>
      <c r="I1665">
        <v>84.444444444444443</v>
      </c>
      <c r="J1665">
        <v>0.21931589912486291</v>
      </c>
      <c r="K1665">
        <v>1630.7811251868261</v>
      </c>
      <c r="L1665">
        <v>90.908644155030217</v>
      </c>
      <c r="M1665">
        <v>84.444444444444443</v>
      </c>
    </row>
    <row r="1666" spans="2:13" x14ac:dyDescent="0.25">
      <c r="B1666">
        <v>84.444444444444443</v>
      </c>
      <c r="C1666">
        <v>75</v>
      </c>
      <c r="D1666">
        <v>8</v>
      </c>
      <c r="E1666">
        <v>80</v>
      </c>
      <c r="F1666">
        <v>0.23129926387617311</v>
      </c>
      <c r="G1666">
        <v>1531.7824544726359</v>
      </c>
      <c r="H1666">
        <v>46.160985814719837</v>
      </c>
      <c r="I1666">
        <v>84.444444444444443</v>
      </c>
      <c r="J1666">
        <v>0.23129926387617311</v>
      </c>
      <c r="K1666">
        <v>1531.7824544726359</v>
      </c>
      <c r="L1666">
        <v>46.160985814719837</v>
      </c>
      <c r="M1666">
        <v>84.444444444444443</v>
      </c>
    </row>
    <row r="1667" spans="2:13" x14ac:dyDescent="0.25">
      <c r="B1667">
        <v>84.444444444444443</v>
      </c>
      <c r="C1667">
        <v>75</v>
      </c>
      <c r="D1667">
        <v>9</v>
      </c>
      <c r="E1667">
        <v>20</v>
      </c>
      <c r="F1667">
        <v>0.12851550520750599</v>
      </c>
      <c r="G1667">
        <v>3334.3182338064989</v>
      </c>
      <c r="H1667">
        <v>1035.6467598971431</v>
      </c>
      <c r="I1667">
        <v>84.444444444444443</v>
      </c>
      <c r="J1667">
        <v>0.12851550520750599</v>
      </c>
      <c r="K1667">
        <v>3334.3182338064989</v>
      </c>
      <c r="L1667">
        <v>1035.6467598971431</v>
      </c>
      <c r="M1667">
        <v>84.444444444444443</v>
      </c>
    </row>
    <row r="1668" spans="2:13" x14ac:dyDescent="0.25">
      <c r="B1668">
        <v>84.444444444444443</v>
      </c>
      <c r="C1668">
        <v>75</v>
      </c>
      <c r="D1668">
        <v>9</v>
      </c>
      <c r="E1668">
        <v>24</v>
      </c>
      <c r="F1668">
        <v>0.12992851585529899</v>
      </c>
      <c r="G1668">
        <v>3259.0702371926359</v>
      </c>
      <c r="H1668">
        <v>968.10765319889845</v>
      </c>
      <c r="I1668">
        <v>84.444444444444443</v>
      </c>
      <c r="J1668">
        <v>0.12992851585529899</v>
      </c>
      <c r="K1668">
        <v>3259.0702371926359</v>
      </c>
      <c r="L1668">
        <v>968.10765319889845</v>
      </c>
      <c r="M1668">
        <v>84.444444444444443</v>
      </c>
    </row>
    <row r="1669" spans="2:13" x14ac:dyDescent="0.25">
      <c r="B1669">
        <v>84.444444444444443</v>
      </c>
      <c r="C1669">
        <v>75</v>
      </c>
      <c r="D1669">
        <v>9</v>
      </c>
      <c r="E1669">
        <v>28</v>
      </c>
      <c r="F1669">
        <v>0.13376536690355939</v>
      </c>
      <c r="G1669">
        <v>3117.3481981246559</v>
      </c>
      <c r="H1669">
        <v>882.06854585421422</v>
      </c>
      <c r="I1669">
        <v>84.444444444444443</v>
      </c>
      <c r="J1669">
        <v>0.13376536690355939</v>
      </c>
      <c r="K1669">
        <v>3117.3481981246559</v>
      </c>
      <c r="L1669">
        <v>882.06854585421422</v>
      </c>
      <c r="M1669">
        <v>84.444444444444443</v>
      </c>
    </row>
    <row r="1670" spans="2:13" x14ac:dyDescent="0.25">
      <c r="B1670">
        <v>84.444444444444443</v>
      </c>
      <c r="C1670">
        <v>75</v>
      </c>
      <c r="D1670">
        <v>9</v>
      </c>
      <c r="E1670">
        <v>32</v>
      </c>
      <c r="F1670">
        <v>0.1379001408274092</v>
      </c>
      <c r="G1670">
        <v>2978.784066725083</v>
      </c>
      <c r="H1670">
        <v>799.15544237088443</v>
      </c>
      <c r="I1670">
        <v>84.444444444444443</v>
      </c>
      <c r="J1670">
        <v>0.1379001408274092</v>
      </c>
      <c r="K1670">
        <v>2978.784066725083</v>
      </c>
      <c r="L1670">
        <v>799.15544237088443</v>
      </c>
      <c r="M1670">
        <v>84.444444444444443</v>
      </c>
    </row>
    <row r="1671" spans="2:13" x14ac:dyDescent="0.25">
      <c r="B1671">
        <v>84.444444444444443</v>
      </c>
      <c r="C1671">
        <v>75</v>
      </c>
      <c r="D1671">
        <v>9</v>
      </c>
      <c r="E1671">
        <v>36</v>
      </c>
      <c r="F1671">
        <v>0.1423636950237239</v>
      </c>
      <c r="G1671">
        <v>2843.3517740224488</v>
      </c>
      <c r="H1671">
        <v>719.35974798774794</v>
      </c>
      <c r="I1671">
        <v>84.444444444444443</v>
      </c>
      <c r="J1671">
        <v>0.1423636950237239</v>
      </c>
      <c r="K1671">
        <v>2843.3517740224488</v>
      </c>
      <c r="L1671">
        <v>719.35974798774794</v>
      </c>
      <c r="M1671">
        <v>84.444444444444443</v>
      </c>
    </row>
    <row r="1672" spans="2:13" x14ac:dyDescent="0.25">
      <c r="B1672">
        <v>84.444444444444443</v>
      </c>
      <c r="C1672">
        <v>75</v>
      </c>
      <c r="D1672">
        <v>9</v>
      </c>
      <c r="E1672">
        <v>40</v>
      </c>
      <c r="F1672">
        <v>0.1471904813966044</v>
      </c>
      <c r="G1672">
        <v>2711.037216532603</v>
      </c>
      <c r="H1672">
        <v>642.67719575117928</v>
      </c>
      <c r="I1672">
        <v>84.444444444444443</v>
      </c>
      <c r="J1672">
        <v>0.1471904813966044</v>
      </c>
      <c r="K1672">
        <v>2711.037216532603</v>
      </c>
      <c r="L1672">
        <v>642.67719575117928</v>
      </c>
      <c r="M1672">
        <v>84.444444444444443</v>
      </c>
    </row>
    <row r="1673" spans="2:13" x14ac:dyDescent="0.25">
      <c r="B1673">
        <v>84.444444444444443</v>
      </c>
      <c r="C1673">
        <v>75</v>
      </c>
      <c r="D1673">
        <v>9</v>
      </c>
      <c r="E1673">
        <v>44</v>
      </c>
      <c r="F1673">
        <v>0.1524192448341532</v>
      </c>
      <c r="G1673">
        <v>2581.8328964308998</v>
      </c>
      <c r="H1673">
        <v>569.10583253860193</v>
      </c>
      <c r="I1673">
        <v>84.444444444444443</v>
      </c>
      <c r="J1673">
        <v>0.1524192448341532</v>
      </c>
      <c r="K1673">
        <v>2581.8328964308998</v>
      </c>
      <c r="L1673">
        <v>569.10583253860193</v>
      </c>
      <c r="M1673">
        <v>84.444444444444443</v>
      </c>
    </row>
    <row r="1674" spans="2:13" x14ac:dyDescent="0.25">
      <c r="B1674">
        <v>84.444444444444443</v>
      </c>
      <c r="C1674">
        <v>75</v>
      </c>
      <c r="D1674">
        <v>9</v>
      </c>
      <c r="E1674">
        <v>48</v>
      </c>
      <c r="F1674">
        <v>0.15809379768778861</v>
      </c>
      <c r="G1674">
        <v>2455.7348695197988</v>
      </c>
      <c r="H1674">
        <v>498.64492108781178</v>
      </c>
      <c r="I1674">
        <v>84.444444444444443</v>
      </c>
      <c r="J1674">
        <v>0.15809379768778861</v>
      </c>
      <c r="K1674">
        <v>2455.7348695197988</v>
      </c>
      <c r="L1674">
        <v>498.64492108781178</v>
      </c>
      <c r="M1674">
        <v>84.444444444444443</v>
      </c>
    </row>
    <row r="1675" spans="2:13" x14ac:dyDescent="0.25">
      <c r="B1675">
        <v>84.444444444444443</v>
      </c>
      <c r="C1675">
        <v>75</v>
      </c>
      <c r="D1675">
        <v>9</v>
      </c>
      <c r="E1675">
        <v>52</v>
      </c>
      <c r="F1675">
        <v>0.16426390504029861</v>
      </c>
      <c r="G1675">
        <v>2332.741082539756</v>
      </c>
      <c r="H1675">
        <v>431.29436614752291</v>
      </c>
      <c r="I1675">
        <v>84.444444444444443</v>
      </c>
      <c r="J1675">
        <v>0.16426390504029861</v>
      </c>
      <c r="K1675">
        <v>2332.741082539756</v>
      </c>
      <c r="L1675">
        <v>431.29436614752291</v>
      </c>
      <c r="M1675">
        <v>84.444444444444443</v>
      </c>
    </row>
    <row r="1676" spans="2:13" x14ac:dyDescent="0.25">
      <c r="B1676">
        <v>84.444444444444443</v>
      </c>
      <c r="C1676">
        <v>75</v>
      </c>
      <c r="D1676">
        <v>9</v>
      </c>
      <c r="E1676">
        <v>56</v>
      </c>
      <c r="F1676">
        <v>0.17098632172519679</v>
      </c>
      <c r="G1676">
        <v>2212.8504756939928</v>
      </c>
      <c r="H1676">
        <v>367.05441994688653</v>
      </c>
      <c r="I1676">
        <v>84.444444444444443</v>
      </c>
      <c r="J1676">
        <v>0.17098632172519679</v>
      </c>
      <c r="K1676">
        <v>2212.8504756939928</v>
      </c>
      <c r="L1676">
        <v>367.05441994688653</v>
      </c>
      <c r="M1676">
        <v>84.444444444444443</v>
      </c>
    </row>
    <row r="1677" spans="2:13" x14ac:dyDescent="0.25">
      <c r="B1677">
        <v>84.444444444444443</v>
      </c>
      <c r="C1677">
        <v>75</v>
      </c>
      <c r="D1677">
        <v>9</v>
      </c>
      <c r="E1677">
        <v>60</v>
      </c>
      <c r="F1677">
        <v>0.17832602661497721</v>
      </c>
      <c r="G1677">
        <v>2096.0624969352439</v>
      </c>
      <c r="H1677">
        <v>305.92553416395498</v>
      </c>
      <c r="I1677">
        <v>84.444444444444443</v>
      </c>
      <c r="J1677">
        <v>0.17832602661497721</v>
      </c>
      <c r="K1677">
        <v>2096.0624969352439</v>
      </c>
      <c r="L1677">
        <v>305.92553416395498</v>
      </c>
      <c r="M1677">
        <v>84.444444444444443</v>
      </c>
    </row>
    <row r="1678" spans="2:13" x14ac:dyDescent="0.25">
      <c r="B1678">
        <v>84.444444444444443</v>
      </c>
      <c r="C1678">
        <v>75</v>
      </c>
      <c r="D1678">
        <v>9</v>
      </c>
      <c r="E1678">
        <v>64</v>
      </c>
      <c r="F1678">
        <v>0.1863577074465276</v>
      </c>
      <c r="G1678">
        <v>1982.376838656581</v>
      </c>
      <c r="H1678">
        <v>247.9082892804951</v>
      </c>
      <c r="I1678">
        <v>84.444444444444443</v>
      </c>
      <c r="J1678">
        <v>0.1863577074465276</v>
      </c>
      <c r="K1678">
        <v>1982.376838656581</v>
      </c>
      <c r="L1678">
        <v>247.9082892804951</v>
      </c>
      <c r="M1678">
        <v>84.444444444444443</v>
      </c>
    </row>
    <row r="1679" spans="2:13" x14ac:dyDescent="0.25">
      <c r="B1679">
        <v>84.444444444444443</v>
      </c>
      <c r="C1679">
        <v>75</v>
      </c>
      <c r="D1679">
        <v>9</v>
      </c>
      <c r="E1679">
        <v>68</v>
      </c>
      <c r="F1679">
        <v>0.1951675615555577</v>
      </c>
      <c r="G1679">
        <v>1871.793296317288</v>
      </c>
      <c r="H1679">
        <v>193.00336550313219</v>
      </c>
      <c r="I1679">
        <v>84.444444444444443</v>
      </c>
      <c r="J1679">
        <v>0.1951675615555577</v>
      </c>
      <c r="K1679">
        <v>1871.793296317288</v>
      </c>
      <c r="L1679">
        <v>193.00336550313219</v>
      </c>
      <c r="M1679">
        <v>84.444444444444443</v>
      </c>
    </row>
    <row r="1680" spans="2:13" x14ac:dyDescent="0.25">
      <c r="B1680">
        <v>84.444444444444443</v>
      </c>
      <c r="C1680">
        <v>75</v>
      </c>
      <c r="D1680">
        <v>9</v>
      </c>
      <c r="E1680">
        <v>72</v>
      </c>
      <c r="F1680">
        <v>0.2048554951253064</v>
      </c>
      <c r="G1680">
        <v>1764.311695481488</v>
      </c>
      <c r="H1680">
        <v>141.21153649383439</v>
      </c>
      <c r="I1680">
        <v>84.444444444444443</v>
      </c>
      <c r="J1680">
        <v>0.2048554951253064</v>
      </c>
      <c r="K1680">
        <v>1764.311695481488</v>
      </c>
      <c r="L1680">
        <v>141.21153649383439</v>
      </c>
      <c r="M1680">
        <v>84.444444444444443</v>
      </c>
    </row>
    <row r="1681" spans="2:13" x14ac:dyDescent="0.25">
      <c r="B1681">
        <v>84.444444444444443</v>
      </c>
      <c r="C1681">
        <v>75</v>
      </c>
      <c r="D1681">
        <v>9</v>
      </c>
      <c r="E1681">
        <v>76</v>
      </c>
      <c r="F1681">
        <v>0.21553782722597839</v>
      </c>
      <c r="G1681">
        <v>1659.9318585449701</v>
      </c>
      <c r="H1681">
        <v>92.533675879127728</v>
      </c>
      <c r="I1681">
        <v>84.444444444444443</v>
      </c>
      <c r="J1681">
        <v>0.21553782722597839</v>
      </c>
      <c r="K1681">
        <v>1659.9318585449701</v>
      </c>
      <c r="L1681">
        <v>92.533675879127728</v>
      </c>
      <c r="M1681">
        <v>84.444444444444443</v>
      </c>
    </row>
    <row r="1682" spans="2:13" x14ac:dyDescent="0.25">
      <c r="B1682">
        <v>84.444444444444443</v>
      </c>
      <c r="C1682">
        <v>75</v>
      </c>
      <c r="D1682">
        <v>9</v>
      </c>
      <c r="E1682">
        <v>80</v>
      </c>
      <c r="F1682">
        <v>0.2273506372764755</v>
      </c>
      <c r="G1682">
        <v>1558.653594601197</v>
      </c>
      <c r="H1682">
        <v>46.970770930475076</v>
      </c>
      <c r="I1682">
        <v>84.444444444444443</v>
      </c>
      <c r="J1682">
        <v>0.2273506372764755</v>
      </c>
      <c r="K1682">
        <v>1558.653594601197</v>
      </c>
      <c r="L1682">
        <v>46.970770930475076</v>
      </c>
      <c r="M1682">
        <v>84.444444444444443</v>
      </c>
    </row>
    <row r="1683" spans="2:13" x14ac:dyDescent="0.25">
      <c r="B1683">
        <v>84.444444444444443</v>
      </c>
      <c r="C1683">
        <v>75</v>
      </c>
      <c r="D1683">
        <v>10</v>
      </c>
      <c r="E1683">
        <v>20</v>
      </c>
      <c r="F1683">
        <v>0.12636170182136361</v>
      </c>
      <c r="G1683">
        <v>3403.996205708555</v>
      </c>
      <c r="H1683">
        <v>1057.288907817149</v>
      </c>
      <c r="I1683">
        <v>84.444444444444443</v>
      </c>
      <c r="J1683">
        <v>0.12636170182136361</v>
      </c>
      <c r="K1683">
        <v>3403.996205708555</v>
      </c>
      <c r="L1683">
        <v>1057.288907817149</v>
      </c>
      <c r="M1683">
        <v>84.444444444444443</v>
      </c>
    </row>
    <row r="1684" spans="2:13" x14ac:dyDescent="0.25">
      <c r="B1684">
        <v>84.444444444444443</v>
      </c>
      <c r="C1684">
        <v>75</v>
      </c>
      <c r="D1684">
        <v>10</v>
      </c>
      <c r="E1684">
        <v>24</v>
      </c>
      <c r="F1684">
        <v>0.1281718967544658</v>
      </c>
      <c r="G1684">
        <v>3313.1336718711732</v>
      </c>
      <c r="H1684">
        <v>984.16722459459663</v>
      </c>
      <c r="I1684">
        <v>84.444444444444443</v>
      </c>
      <c r="J1684">
        <v>0.1281718967544658</v>
      </c>
      <c r="K1684">
        <v>3313.1336718711732</v>
      </c>
      <c r="L1684">
        <v>984.16722459459663</v>
      </c>
      <c r="M1684">
        <v>84.444444444444443</v>
      </c>
    </row>
    <row r="1685" spans="2:13" x14ac:dyDescent="0.25">
      <c r="B1685">
        <v>84.444444444444443</v>
      </c>
      <c r="C1685">
        <v>75</v>
      </c>
      <c r="D1685">
        <v>10</v>
      </c>
      <c r="E1685">
        <v>28</v>
      </c>
      <c r="F1685">
        <v>0.1319424820964685</v>
      </c>
      <c r="G1685">
        <v>3168.6715627224121</v>
      </c>
      <c r="H1685">
        <v>896.59075079114155</v>
      </c>
      <c r="I1685">
        <v>84.444444444444443</v>
      </c>
      <c r="J1685">
        <v>0.1319424820964685</v>
      </c>
      <c r="K1685">
        <v>3168.6715627224121</v>
      </c>
      <c r="L1685">
        <v>896.59075079114155</v>
      </c>
      <c r="M1685">
        <v>84.444444444444443</v>
      </c>
    </row>
    <row r="1686" spans="2:13" x14ac:dyDescent="0.25">
      <c r="B1686">
        <v>84.444444444444443</v>
      </c>
      <c r="C1686">
        <v>75</v>
      </c>
      <c r="D1686">
        <v>10</v>
      </c>
      <c r="E1686">
        <v>32</v>
      </c>
      <c r="F1686">
        <v>0.1360076036460571</v>
      </c>
      <c r="G1686">
        <v>3027.4304971113352</v>
      </c>
      <c r="H1686">
        <v>812.20643908284592</v>
      </c>
      <c r="I1686">
        <v>84.444444444444443</v>
      </c>
      <c r="J1686">
        <v>0.1360076036460571</v>
      </c>
      <c r="K1686">
        <v>3027.4304971113352</v>
      </c>
      <c r="L1686">
        <v>812.20643908284592</v>
      </c>
      <c r="M1686">
        <v>84.444444444444443</v>
      </c>
    </row>
    <row r="1687" spans="2:13" x14ac:dyDescent="0.25">
      <c r="B1687">
        <v>84.444444444444443</v>
      </c>
      <c r="C1687">
        <v>75</v>
      </c>
      <c r="D1687">
        <v>10</v>
      </c>
      <c r="E1687">
        <v>36</v>
      </c>
      <c r="F1687">
        <v>0.14039782872095261</v>
      </c>
      <c r="G1687">
        <v>2889.386284789678</v>
      </c>
      <c r="H1687">
        <v>731.00635942645545</v>
      </c>
      <c r="I1687">
        <v>84.444444444444443</v>
      </c>
      <c r="J1687">
        <v>0.14039782872095261</v>
      </c>
      <c r="K1687">
        <v>2889.386284789678</v>
      </c>
      <c r="L1687">
        <v>731.00635942645545</v>
      </c>
      <c r="M1687">
        <v>84.444444444444443</v>
      </c>
    </row>
    <row r="1688" spans="2:13" x14ac:dyDescent="0.25">
      <c r="B1688">
        <v>84.444444444444443</v>
      </c>
      <c r="C1688">
        <v>75</v>
      </c>
      <c r="D1688">
        <v>10</v>
      </c>
      <c r="E1688">
        <v>40</v>
      </c>
      <c r="F1688">
        <v>0.14514732106201181</v>
      </c>
      <c r="G1688">
        <v>2754.526091447271</v>
      </c>
      <c r="H1688">
        <v>652.98666148216762</v>
      </c>
      <c r="I1688">
        <v>84.444444444444443</v>
      </c>
      <c r="J1688">
        <v>0.14514732106201181</v>
      </c>
      <c r="K1688">
        <v>2754.526091447271</v>
      </c>
      <c r="L1688">
        <v>652.98666148216762</v>
      </c>
      <c r="M1688">
        <v>84.444444444444443</v>
      </c>
    </row>
    <row r="1689" spans="2:13" x14ac:dyDescent="0.25">
      <c r="B1689">
        <v>84.444444444444443</v>
      </c>
      <c r="C1689">
        <v>75</v>
      </c>
      <c r="D1689">
        <v>10</v>
      </c>
      <c r="E1689">
        <v>44</v>
      </c>
      <c r="F1689">
        <v>0.15029453981553151</v>
      </c>
      <c r="G1689">
        <v>2622.843149322458</v>
      </c>
      <c r="H1689">
        <v>578.14561556196225</v>
      </c>
      <c r="I1689">
        <v>84.444444444444443</v>
      </c>
      <c r="J1689">
        <v>0.15029453981553151</v>
      </c>
      <c r="K1689">
        <v>2622.843149322458</v>
      </c>
      <c r="L1689">
        <v>578.14561556196225</v>
      </c>
      <c r="M1689">
        <v>84.444444444444443</v>
      </c>
    </row>
    <row r="1690" spans="2:13" x14ac:dyDescent="0.25">
      <c r="B1690">
        <v>84.444444444444443</v>
      </c>
      <c r="C1690">
        <v>75</v>
      </c>
      <c r="D1690">
        <v>10</v>
      </c>
      <c r="E1690">
        <v>48</v>
      </c>
      <c r="F1690">
        <v>0.15588301061376611</v>
      </c>
      <c r="G1690">
        <v>2494.3338946356089</v>
      </c>
      <c r="H1690">
        <v>506.48259167829252</v>
      </c>
      <c r="I1690">
        <v>84.444444444444443</v>
      </c>
      <c r="J1690">
        <v>0.15588301061376611</v>
      </c>
      <c r="K1690">
        <v>2494.3338946356089</v>
      </c>
      <c r="L1690">
        <v>506.48259167829252</v>
      </c>
      <c r="M1690">
        <v>84.444444444444443</v>
      </c>
    </row>
    <row r="1691" spans="2:13" x14ac:dyDescent="0.25">
      <c r="B1691">
        <v>84.444444444444443</v>
      </c>
      <c r="C1691">
        <v>75</v>
      </c>
      <c r="D1691">
        <v>10</v>
      </c>
      <c r="E1691">
        <v>52</v>
      </c>
      <c r="F1691">
        <v>0.161962208356974</v>
      </c>
      <c r="G1691">
        <v>2368.9964570414759</v>
      </c>
      <c r="H1691">
        <v>437.99754043431523</v>
      </c>
      <c r="I1691">
        <v>84.444444444444443</v>
      </c>
      <c r="J1691">
        <v>0.161962208356974</v>
      </c>
      <c r="K1691">
        <v>2368.9964570414759</v>
      </c>
      <c r="L1691">
        <v>437.99754043431523</v>
      </c>
      <c r="M1691">
        <v>84.444444444444443</v>
      </c>
    </row>
    <row r="1692" spans="2:13" x14ac:dyDescent="0.25">
      <c r="B1692">
        <v>84.444444444444443</v>
      </c>
      <c r="C1692">
        <v>75</v>
      </c>
      <c r="D1692">
        <v>10</v>
      </c>
      <c r="E1692">
        <v>56</v>
      </c>
      <c r="F1692">
        <v>0.1685885938791799</v>
      </c>
      <c r="G1692">
        <v>2246.8298594334201</v>
      </c>
      <c r="H1692">
        <v>372.69073050094681</v>
      </c>
      <c r="I1692">
        <v>84.444444444444443</v>
      </c>
      <c r="J1692">
        <v>0.1685885938791799</v>
      </c>
      <c r="K1692">
        <v>2246.8298594334201</v>
      </c>
      <c r="L1692">
        <v>372.69073050094681</v>
      </c>
      <c r="M1692">
        <v>84.444444444444443</v>
      </c>
    </row>
    <row r="1693" spans="2:13" x14ac:dyDescent="0.25">
      <c r="B1693">
        <v>84.444444444444443</v>
      </c>
      <c r="C1693">
        <v>75</v>
      </c>
      <c r="D1693">
        <v>10</v>
      </c>
      <c r="E1693">
        <v>60</v>
      </c>
      <c r="F1693">
        <v>0.17582685035204829</v>
      </c>
      <c r="G1693">
        <v>2127.8335880860641</v>
      </c>
      <c r="H1693">
        <v>310.56261719361009</v>
      </c>
      <c r="I1693">
        <v>84.444444444444443</v>
      </c>
      <c r="J1693">
        <v>0.17582685035204829</v>
      </c>
      <c r="K1693">
        <v>2127.8335880860641</v>
      </c>
      <c r="L1693">
        <v>310.56261719361009</v>
      </c>
      <c r="M1693">
        <v>84.444444444444443</v>
      </c>
    </row>
    <row r="1694" spans="2:13" x14ac:dyDescent="0.25">
      <c r="B1694">
        <v>84.444444444444443</v>
      </c>
      <c r="C1694">
        <v>75</v>
      </c>
      <c r="D1694">
        <v>10</v>
      </c>
      <c r="E1694">
        <v>64</v>
      </c>
      <c r="F1694">
        <v>0.1837513730222391</v>
      </c>
      <c r="G1694">
        <v>2012.0073588740349</v>
      </c>
      <c r="H1694">
        <v>251.6137793811113</v>
      </c>
      <c r="I1694">
        <v>84.444444444444443</v>
      </c>
      <c r="J1694">
        <v>0.1837513730222391</v>
      </c>
      <c r="K1694">
        <v>2012.0073588740349</v>
      </c>
      <c r="L1694">
        <v>251.6137793811113</v>
      </c>
      <c r="M1694">
        <v>84.444444444444443</v>
      </c>
    </row>
    <row r="1695" spans="2:13" x14ac:dyDescent="0.25">
      <c r="B1695">
        <v>84.444444444444443</v>
      </c>
      <c r="C1695">
        <v>75</v>
      </c>
      <c r="D1695">
        <v>10</v>
      </c>
      <c r="E1695">
        <v>68</v>
      </c>
      <c r="F1695">
        <v>0.19244807824483939</v>
      </c>
      <c r="G1695">
        <v>1899.350990119955</v>
      </c>
      <c r="H1695">
        <v>195.84489307587569</v>
      </c>
      <c r="I1695">
        <v>84.444444444444443</v>
      </c>
      <c r="J1695">
        <v>0.19244807824483939</v>
      </c>
      <c r="K1695">
        <v>1899.350990119955</v>
      </c>
      <c r="L1695">
        <v>195.84489307587569</v>
      </c>
      <c r="M1695">
        <v>84.444444444444443</v>
      </c>
    </row>
    <row r="1696" spans="2:13" x14ac:dyDescent="0.25">
      <c r="B1696">
        <v>84.444444444444443</v>
      </c>
      <c r="C1696">
        <v>75</v>
      </c>
      <c r="D1696">
        <v>10</v>
      </c>
      <c r="E1696">
        <v>72</v>
      </c>
      <c r="F1696">
        <v>0.20201661542727689</v>
      </c>
      <c r="G1696">
        <v>1789.864335391524</v>
      </c>
      <c r="H1696">
        <v>143.2567253728013</v>
      </c>
      <c r="I1696">
        <v>84.444444444444443</v>
      </c>
      <c r="J1696">
        <v>0.20201661542727689</v>
      </c>
      <c r="K1696">
        <v>1789.864335391524</v>
      </c>
      <c r="L1696">
        <v>143.2567253728013</v>
      </c>
      <c r="M1696">
        <v>84.444444444444443</v>
      </c>
    </row>
    <row r="1697" spans="2:13" x14ac:dyDescent="0.25">
      <c r="B1697">
        <v>84.444444444444443</v>
      </c>
      <c r="C1697">
        <v>75</v>
      </c>
      <c r="D1697">
        <v>10</v>
      </c>
      <c r="E1697">
        <v>76</v>
      </c>
      <c r="F1697">
        <v>0.21257308973761241</v>
      </c>
      <c r="G1697">
        <v>1683.547251413913</v>
      </c>
      <c r="H1697">
        <v>93.850140032606689</v>
      </c>
      <c r="I1697">
        <v>84.444444444444443</v>
      </c>
      <c r="J1697">
        <v>0.21257308973761241</v>
      </c>
      <c r="K1697">
        <v>1683.547251413913</v>
      </c>
      <c r="L1697">
        <v>93.850140032606689</v>
      </c>
      <c r="M1697">
        <v>84.444444444444443</v>
      </c>
    </row>
    <row r="1698" spans="2:13" x14ac:dyDescent="0.25">
      <c r="B1698">
        <v>84.444444444444443</v>
      </c>
      <c r="C1698">
        <v>75</v>
      </c>
      <c r="D1698">
        <v>10</v>
      </c>
      <c r="E1698">
        <v>80</v>
      </c>
      <c r="F1698">
        <v>0.22425343649526311</v>
      </c>
      <c r="G1698">
        <v>1580.39958711798</v>
      </c>
      <c r="H1698">
        <v>47.626109832373857</v>
      </c>
      <c r="I1698">
        <v>84.444444444444443</v>
      </c>
      <c r="J1698">
        <v>0.22425343649526311</v>
      </c>
      <c r="K1698">
        <v>1580.39958711798</v>
      </c>
      <c r="L1698">
        <v>47.626109832373857</v>
      </c>
      <c r="M1698">
        <v>84.444444444444443</v>
      </c>
    </row>
    <row r="1699" spans="2:13" x14ac:dyDescent="0.25">
      <c r="B1699">
        <v>84.444444444444443</v>
      </c>
      <c r="C1699">
        <v>75</v>
      </c>
      <c r="D1699">
        <v>11</v>
      </c>
      <c r="E1699">
        <v>20</v>
      </c>
      <c r="F1699">
        <v>0.1246682323387087</v>
      </c>
      <c r="G1699">
        <v>3460.8610647951141</v>
      </c>
      <c r="H1699">
        <v>1074.9512768733121</v>
      </c>
      <c r="I1699">
        <v>84.444444444444443</v>
      </c>
      <c r="J1699">
        <v>0.1246682323387087</v>
      </c>
      <c r="K1699">
        <v>3460.8610647951141</v>
      </c>
      <c r="L1699">
        <v>1074.9512768733121</v>
      </c>
      <c r="M1699">
        <v>84.444444444444443</v>
      </c>
    </row>
    <row r="1700" spans="2:13" x14ac:dyDescent="0.25">
      <c r="B1700">
        <v>84.444444444444443</v>
      </c>
      <c r="C1700">
        <v>75</v>
      </c>
      <c r="D1700">
        <v>11</v>
      </c>
      <c r="E1700">
        <v>24</v>
      </c>
      <c r="F1700">
        <v>0.1267588740113276</v>
      </c>
      <c r="G1700">
        <v>3357.9415767246501</v>
      </c>
      <c r="H1700">
        <v>997.47744149325115</v>
      </c>
      <c r="I1700">
        <v>84.444444444444443</v>
      </c>
      <c r="J1700">
        <v>0.1267588740113276</v>
      </c>
      <c r="K1700">
        <v>3357.9415767246501</v>
      </c>
      <c r="L1700">
        <v>997.47744149325115</v>
      </c>
      <c r="M1700">
        <v>84.444444444444443</v>
      </c>
    </row>
    <row r="1701" spans="2:13" x14ac:dyDescent="0.25">
      <c r="B1701">
        <v>84.444444444444443</v>
      </c>
      <c r="C1701">
        <v>75</v>
      </c>
      <c r="D1701">
        <v>11</v>
      </c>
      <c r="E1701">
        <v>28</v>
      </c>
      <c r="F1701">
        <v>0.13047622878515419</v>
      </c>
      <c r="G1701">
        <v>3211.1967801607229</v>
      </c>
      <c r="H1701">
        <v>908.62348100088377</v>
      </c>
      <c r="I1701">
        <v>84.444444444444443</v>
      </c>
      <c r="J1701">
        <v>0.13047622878515419</v>
      </c>
      <c r="K1701">
        <v>3211.1967801607229</v>
      </c>
      <c r="L1701">
        <v>908.62348100088377</v>
      </c>
      <c r="M1701">
        <v>84.444444444444443</v>
      </c>
    </row>
    <row r="1702" spans="2:13" x14ac:dyDescent="0.25">
      <c r="B1702">
        <v>84.444444444444443</v>
      </c>
      <c r="C1702">
        <v>75</v>
      </c>
      <c r="D1702">
        <v>11</v>
      </c>
      <c r="E1702">
        <v>32</v>
      </c>
      <c r="F1702">
        <v>0.13448542071534261</v>
      </c>
      <c r="G1702">
        <v>3067.725474154327</v>
      </c>
      <c r="H1702">
        <v>823.01689051607025</v>
      </c>
      <c r="I1702">
        <v>84.444444444444443</v>
      </c>
      <c r="J1702">
        <v>0.13448542071534261</v>
      </c>
      <c r="K1702">
        <v>3067.725474154327</v>
      </c>
      <c r="L1702">
        <v>823.01689051607025</v>
      </c>
      <c r="M1702">
        <v>84.444444444444443</v>
      </c>
    </row>
    <row r="1703" spans="2:13" x14ac:dyDescent="0.25">
      <c r="B1703">
        <v>84.444444444444443</v>
      </c>
      <c r="C1703">
        <v>75</v>
      </c>
      <c r="D1703">
        <v>11</v>
      </c>
      <c r="E1703">
        <v>36</v>
      </c>
      <c r="F1703">
        <v>0.1388167899051925</v>
      </c>
      <c r="G1703">
        <v>2927.5050819344019</v>
      </c>
      <c r="H1703">
        <v>740.65032122038144</v>
      </c>
      <c r="I1703">
        <v>84.444444444444443</v>
      </c>
      <c r="J1703">
        <v>0.1388167899051925</v>
      </c>
      <c r="K1703">
        <v>2927.5050819344019</v>
      </c>
      <c r="L1703">
        <v>740.65032122038144</v>
      </c>
      <c r="M1703">
        <v>84.444444444444443</v>
      </c>
    </row>
    <row r="1704" spans="2:13" x14ac:dyDescent="0.25">
      <c r="B1704">
        <v>84.444444444444443</v>
      </c>
      <c r="C1704">
        <v>75</v>
      </c>
      <c r="D1704">
        <v>11</v>
      </c>
      <c r="E1704">
        <v>40</v>
      </c>
      <c r="F1704">
        <v>0.14350427729331239</v>
      </c>
      <c r="G1704">
        <v>2790.5238242338082</v>
      </c>
      <c r="H1704">
        <v>661.520283523177</v>
      </c>
      <c r="I1704">
        <v>84.444444444444443</v>
      </c>
      <c r="J1704">
        <v>0.14350427729331239</v>
      </c>
      <c r="K1704">
        <v>2790.5238242338082</v>
      </c>
      <c r="L1704">
        <v>661.520283523177</v>
      </c>
      <c r="M1704">
        <v>84.444444444444443</v>
      </c>
    </row>
    <row r="1705" spans="2:13" x14ac:dyDescent="0.25">
      <c r="B1705">
        <v>84.444444444444443</v>
      </c>
      <c r="C1705">
        <v>75</v>
      </c>
      <c r="D1705">
        <v>11</v>
      </c>
      <c r="E1705">
        <v>44</v>
      </c>
      <c r="F1705">
        <v>0.14858612283194031</v>
      </c>
      <c r="G1705">
        <v>2656.775539757286</v>
      </c>
      <c r="H1705">
        <v>585.6252490637296</v>
      </c>
      <c r="I1705">
        <v>84.444444444444443</v>
      </c>
      <c r="J1705">
        <v>0.14858612283194031</v>
      </c>
      <c r="K1705">
        <v>2656.775539757286</v>
      </c>
      <c r="L1705">
        <v>585.6252490637296</v>
      </c>
      <c r="M1705">
        <v>84.444444444444443</v>
      </c>
    </row>
    <row r="1706" spans="2:13" x14ac:dyDescent="0.25">
      <c r="B1706">
        <v>84.444444444444443</v>
      </c>
      <c r="C1706">
        <v>75</v>
      </c>
      <c r="D1706">
        <v>11</v>
      </c>
      <c r="E1706">
        <v>48</v>
      </c>
      <c r="F1706">
        <v>0.15410563361062679</v>
      </c>
      <c r="G1706">
        <v>2526.2569951847681</v>
      </c>
      <c r="H1706">
        <v>512.96469702170475</v>
      </c>
      <c r="I1706">
        <v>84.444444444444443</v>
      </c>
      <c r="J1706">
        <v>0.15410563361062679</v>
      </c>
      <c r="K1706">
        <v>2526.2569951847681</v>
      </c>
      <c r="L1706">
        <v>512.96469702170475</v>
      </c>
      <c r="M1706">
        <v>84.444444444444443</v>
      </c>
    </row>
    <row r="1707" spans="2:13" x14ac:dyDescent="0.25">
      <c r="B1707">
        <v>84.444444444444443</v>
      </c>
      <c r="C1707">
        <v>75</v>
      </c>
      <c r="D1707">
        <v>11</v>
      </c>
      <c r="E1707">
        <v>52</v>
      </c>
      <c r="F1707">
        <v>0.16011206498708561</v>
      </c>
      <c r="G1707">
        <v>2398.9665003711202</v>
      </c>
      <c r="H1707">
        <v>443.53863920977392</v>
      </c>
      <c r="I1707">
        <v>84.444444444444443</v>
      </c>
      <c r="J1707">
        <v>0.16011206498708561</v>
      </c>
      <c r="K1707">
        <v>2398.9665003711202</v>
      </c>
      <c r="L1707">
        <v>443.53863920977392</v>
      </c>
      <c r="M1707">
        <v>84.444444444444443</v>
      </c>
    </row>
    <row r="1708" spans="2:13" x14ac:dyDescent="0.25">
      <c r="B1708">
        <v>84.444444444444443</v>
      </c>
      <c r="C1708">
        <v>75</v>
      </c>
      <c r="D1708">
        <v>11</v>
      </c>
      <c r="E1708">
        <v>56</v>
      </c>
      <c r="F1708">
        <v>0.166661657618312</v>
      </c>
      <c r="G1708">
        <v>2274.903184080636</v>
      </c>
      <c r="H1708">
        <v>377.34738207696012</v>
      </c>
      <c r="I1708">
        <v>84.444444444444443</v>
      </c>
      <c r="J1708">
        <v>0.166661657618312</v>
      </c>
      <c r="K1708">
        <v>2274.903184080636</v>
      </c>
      <c r="L1708">
        <v>377.34738207696012</v>
      </c>
      <c r="M1708">
        <v>84.444444444444443</v>
      </c>
    </row>
    <row r="1709" spans="2:13" x14ac:dyDescent="0.25">
      <c r="B1709">
        <v>84.444444444444443</v>
      </c>
      <c r="C1709">
        <v>75</v>
      </c>
      <c r="D1709">
        <v>11</v>
      </c>
      <c r="E1709">
        <v>60</v>
      </c>
      <c r="F1709">
        <v>0.1738188764162262</v>
      </c>
      <c r="G1709">
        <v>2154.0666058576189</v>
      </c>
      <c r="H1709">
        <v>314.39140745364051</v>
      </c>
      <c r="I1709">
        <v>84.444444444444443</v>
      </c>
      <c r="J1709">
        <v>0.1738188764162262</v>
      </c>
      <c r="K1709">
        <v>2154.0666058576189</v>
      </c>
      <c r="L1709">
        <v>314.39140745364051</v>
      </c>
      <c r="M1709">
        <v>84.444444444444443</v>
      </c>
    </row>
    <row r="1710" spans="2:13" x14ac:dyDescent="0.25">
      <c r="B1710">
        <v>84.444444444444443</v>
      </c>
      <c r="C1710">
        <v>75</v>
      </c>
      <c r="D1710">
        <v>11</v>
      </c>
      <c r="E1710">
        <v>64</v>
      </c>
      <c r="F1710">
        <v>0.18165790528926759</v>
      </c>
      <c r="G1710">
        <v>2036.456543419353</v>
      </c>
      <c r="H1710">
        <v>254.6713147188153</v>
      </c>
      <c r="I1710">
        <v>84.444444444444443</v>
      </c>
      <c r="J1710">
        <v>0.18165790528926759</v>
      </c>
      <c r="K1710">
        <v>2036.456543419353</v>
      </c>
      <c r="L1710">
        <v>254.6713147188153</v>
      </c>
      <c r="M1710">
        <v>84.444444444444443</v>
      </c>
    </row>
    <row r="1711" spans="2:13" x14ac:dyDescent="0.25">
      <c r="B1711">
        <v>84.444444444444443</v>
      </c>
      <c r="C1711">
        <v>75</v>
      </c>
      <c r="D1711">
        <v>11</v>
      </c>
      <c r="E1711">
        <v>68</v>
      </c>
      <c r="F1711">
        <v>0.19026446417226031</v>
      </c>
      <c r="G1711">
        <v>1922.0728751879669</v>
      </c>
      <c r="H1711">
        <v>198.1877960688233</v>
      </c>
      <c r="I1711">
        <v>84.444444444444443</v>
      </c>
      <c r="J1711">
        <v>0.19026446417226031</v>
      </c>
      <c r="K1711">
        <v>1922.0728751879669</v>
      </c>
      <c r="L1711">
        <v>198.1877960688233</v>
      </c>
      <c r="M1711">
        <v>84.444444444444443</v>
      </c>
    </row>
    <row r="1712" spans="2:13" x14ac:dyDescent="0.25">
      <c r="B1712">
        <v>84.444444444444443</v>
      </c>
      <c r="C1712">
        <v>75</v>
      </c>
      <c r="D1712">
        <v>11</v>
      </c>
      <c r="E1712">
        <v>72</v>
      </c>
      <c r="F1712">
        <v>0.19973803286371991</v>
      </c>
      <c r="G1712">
        <v>1810.915516743996</v>
      </c>
      <c r="H1712">
        <v>144.94163041656091</v>
      </c>
      <c r="I1712">
        <v>84.444444444444443</v>
      </c>
      <c r="J1712">
        <v>0.19973803286371991</v>
      </c>
      <c r="K1712">
        <v>1810.915516743996</v>
      </c>
      <c r="L1712">
        <v>144.94163041656091</v>
      </c>
      <c r="M1712">
        <v>84.444444444444443</v>
      </c>
    </row>
    <row r="1713" spans="2:13" x14ac:dyDescent="0.25">
      <c r="B1713">
        <v>84.444444444444443</v>
      </c>
      <c r="C1713">
        <v>75</v>
      </c>
      <c r="D1713">
        <v>11</v>
      </c>
      <c r="E1713">
        <v>76</v>
      </c>
      <c r="F1713">
        <v>0.21019459093168391</v>
      </c>
      <c r="G1713">
        <v>1702.9843892846261</v>
      </c>
      <c r="H1713">
        <v>94.933688176204271</v>
      </c>
      <c r="I1713">
        <v>84.444444444444443</v>
      </c>
      <c r="J1713">
        <v>0.21019459093168391</v>
      </c>
      <c r="K1713">
        <v>1702.9843892846261</v>
      </c>
      <c r="L1713">
        <v>94.933688176204271</v>
      </c>
      <c r="M1713">
        <v>84.444444444444443</v>
      </c>
    </row>
    <row r="1714" spans="2:13" x14ac:dyDescent="0.25">
      <c r="B1714">
        <v>84.444444444444443</v>
      </c>
      <c r="C1714">
        <v>75</v>
      </c>
      <c r="D1714">
        <v>11</v>
      </c>
      <c r="E1714">
        <v>80</v>
      </c>
      <c r="F1714">
        <v>0.22177001665510249</v>
      </c>
      <c r="G1714">
        <v>1598.279407875094</v>
      </c>
      <c r="H1714">
        <v>48.164942555876628</v>
      </c>
      <c r="I1714">
        <v>84.444444444444443</v>
      </c>
      <c r="J1714">
        <v>0.22177001665510249</v>
      </c>
      <c r="K1714">
        <v>1598.279407875094</v>
      </c>
      <c r="L1714">
        <v>48.164942555876628</v>
      </c>
      <c r="M1714">
        <v>84.444444444444443</v>
      </c>
    </row>
    <row r="1715" spans="2:13" x14ac:dyDescent="0.25">
      <c r="B1715">
        <v>84.444444444444443</v>
      </c>
      <c r="C1715">
        <v>75</v>
      </c>
      <c r="D1715">
        <v>12</v>
      </c>
      <c r="E1715">
        <v>20</v>
      </c>
      <c r="F1715">
        <v>0.12330595768672201</v>
      </c>
      <c r="G1715">
        <v>3508.0024267306139</v>
      </c>
      <c r="H1715">
        <v>1089.5935088912379</v>
      </c>
      <c r="I1715">
        <v>84.444444444444443</v>
      </c>
      <c r="J1715">
        <v>0.12330595768672201</v>
      </c>
      <c r="K1715">
        <v>3508.0024267306139</v>
      </c>
      <c r="L1715">
        <v>1089.5935088912379</v>
      </c>
      <c r="M1715">
        <v>84.444444444444443</v>
      </c>
    </row>
    <row r="1716" spans="2:13" x14ac:dyDescent="0.25">
      <c r="B1716">
        <v>84.444444444444443</v>
      </c>
      <c r="C1716">
        <v>75</v>
      </c>
      <c r="D1716">
        <v>12</v>
      </c>
      <c r="E1716">
        <v>24</v>
      </c>
      <c r="F1716">
        <v>0.14632163512847929</v>
      </c>
      <c r="G1716">
        <v>2828.3616821078808</v>
      </c>
      <c r="H1716">
        <v>840.16562305948355</v>
      </c>
      <c r="I1716">
        <v>84.444444444444443</v>
      </c>
      <c r="J1716">
        <v>0.14632163512847929</v>
      </c>
      <c r="K1716">
        <v>2828.3616821078808</v>
      </c>
      <c r="L1716">
        <v>840.16562305948355</v>
      </c>
      <c r="M1716">
        <v>84.444444444444443</v>
      </c>
    </row>
    <row r="1717" spans="2:13" x14ac:dyDescent="0.25">
      <c r="B1717">
        <v>84.444444444444443</v>
      </c>
      <c r="C1717">
        <v>75</v>
      </c>
      <c r="D1717">
        <v>12</v>
      </c>
      <c r="E1717">
        <v>28</v>
      </c>
      <c r="F1717">
        <v>0.12927536898664821</v>
      </c>
      <c r="G1717">
        <v>3246.884558621196</v>
      </c>
      <c r="H1717">
        <v>918.72152843937522</v>
      </c>
      <c r="I1717">
        <v>84.444444444444443</v>
      </c>
      <c r="J1717">
        <v>0.12927536898664821</v>
      </c>
      <c r="K1717">
        <v>3246.884558621196</v>
      </c>
      <c r="L1717">
        <v>918.72152843937522</v>
      </c>
      <c r="M1717">
        <v>84.444444444444443</v>
      </c>
    </row>
    <row r="1718" spans="2:13" x14ac:dyDescent="0.25">
      <c r="B1718">
        <v>84.444444444444443</v>
      </c>
      <c r="C1718">
        <v>75</v>
      </c>
      <c r="D1718">
        <v>12</v>
      </c>
      <c r="E1718">
        <v>32</v>
      </c>
      <c r="F1718">
        <v>0.13323886818516459</v>
      </c>
      <c r="G1718">
        <v>3101.5317042220868</v>
      </c>
      <c r="H1718">
        <v>832.08652828897334</v>
      </c>
      <c r="I1718">
        <v>84.444444444444443</v>
      </c>
      <c r="J1718">
        <v>0.13323886818516459</v>
      </c>
      <c r="K1718">
        <v>3101.5317042220868</v>
      </c>
      <c r="L1718">
        <v>832.08652828897334</v>
      </c>
      <c r="M1718">
        <v>84.444444444444443</v>
      </c>
    </row>
    <row r="1719" spans="2:13" x14ac:dyDescent="0.25">
      <c r="B1719">
        <v>84.444444444444443</v>
      </c>
      <c r="C1719">
        <v>75</v>
      </c>
      <c r="D1719">
        <v>12</v>
      </c>
      <c r="E1719">
        <v>36</v>
      </c>
      <c r="F1719">
        <v>0.13752218479928521</v>
      </c>
      <c r="G1719">
        <v>2959.475116550901</v>
      </c>
      <c r="H1719">
        <v>748.73866708521166</v>
      </c>
      <c r="I1719">
        <v>84.444444444444443</v>
      </c>
      <c r="J1719">
        <v>0.13752218479928521</v>
      </c>
      <c r="K1719">
        <v>2959.475116550901</v>
      </c>
      <c r="L1719">
        <v>748.73866708521166</v>
      </c>
      <c r="M1719">
        <v>84.444444444444443</v>
      </c>
    </row>
    <row r="1720" spans="2:13" x14ac:dyDescent="0.25">
      <c r="B1720">
        <v>84.444444444444443</v>
      </c>
      <c r="C1720">
        <v>75</v>
      </c>
      <c r="D1720">
        <v>12</v>
      </c>
      <c r="E1720">
        <v>40</v>
      </c>
      <c r="F1720">
        <v>0.1421590852354612</v>
      </c>
      <c r="G1720">
        <v>2820.70394519095</v>
      </c>
      <c r="H1720">
        <v>668.67478838651471</v>
      </c>
      <c r="I1720">
        <v>84.444444444444443</v>
      </c>
      <c r="J1720">
        <v>0.1421590852354612</v>
      </c>
      <c r="K1720">
        <v>2820.70394519095</v>
      </c>
      <c r="L1720">
        <v>668.67478838651471</v>
      </c>
      <c r="M1720">
        <v>84.444444444444443</v>
      </c>
    </row>
    <row r="1721" spans="2:13" x14ac:dyDescent="0.25">
      <c r="B1721">
        <v>84.444444444444443</v>
      </c>
      <c r="C1721">
        <v>75</v>
      </c>
      <c r="D1721">
        <v>12</v>
      </c>
      <c r="E1721">
        <v>44</v>
      </c>
      <c r="F1721">
        <v>0.1471876393759147</v>
      </c>
      <c r="G1721">
        <v>2685.212574649468</v>
      </c>
      <c r="H1721">
        <v>591.89356060115153</v>
      </c>
      <c r="I1721">
        <v>84.444444444444443</v>
      </c>
      <c r="J1721">
        <v>0.1471876393759147</v>
      </c>
      <c r="K1721">
        <v>2685.212574649468</v>
      </c>
      <c r="L1721">
        <v>591.89356060115153</v>
      </c>
      <c r="M1721">
        <v>84.444444444444443</v>
      </c>
    </row>
    <row r="1722" spans="2:13" x14ac:dyDescent="0.25">
      <c r="B1722">
        <v>84.444444444444443</v>
      </c>
      <c r="C1722">
        <v>75</v>
      </c>
      <c r="D1722">
        <v>12</v>
      </c>
      <c r="E1722">
        <v>48</v>
      </c>
      <c r="F1722">
        <v>0.15265098625443119</v>
      </c>
      <c r="G1722">
        <v>2552.9980899469169</v>
      </c>
      <c r="H1722">
        <v>518.39458237649831</v>
      </c>
      <c r="I1722">
        <v>84.444444444444443</v>
      </c>
      <c r="J1722">
        <v>0.15265098625443119</v>
      </c>
      <c r="K1722">
        <v>2552.9980899469169</v>
      </c>
      <c r="L1722">
        <v>518.39458237649831</v>
      </c>
      <c r="M1722">
        <v>84.444444444444443</v>
      </c>
    </row>
    <row r="1723" spans="2:13" x14ac:dyDescent="0.25">
      <c r="B1723">
        <v>84.444444444444443</v>
      </c>
      <c r="C1723">
        <v>75</v>
      </c>
      <c r="D1723">
        <v>12</v>
      </c>
      <c r="E1723">
        <v>52</v>
      </c>
      <c r="F1723">
        <v>0.15859821420744469</v>
      </c>
      <c r="G1723">
        <v>2424.058997372561</v>
      </c>
      <c r="H1723">
        <v>448.17794432160082</v>
      </c>
      <c r="I1723">
        <v>84.444444444444443</v>
      </c>
      <c r="J1723">
        <v>0.15859821420744469</v>
      </c>
      <c r="K1723">
        <v>2424.058997372561</v>
      </c>
      <c r="L1723">
        <v>448.17794432160082</v>
      </c>
      <c r="M1723">
        <v>84.444444444444443</v>
      </c>
    </row>
    <row r="1724" spans="2:13" x14ac:dyDescent="0.25">
      <c r="B1724">
        <v>84.444444444444443</v>
      </c>
      <c r="C1724">
        <v>75</v>
      </c>
      <c r="D1724">
        <v>12</v>
      </c>
      <c r="E1724">
        <v>56</v>
      </c>
      <c r="F1724">
        <v>0.1650853987912089</v>
      </c>
      <c r="G1724">
        <v>2298.3945613592332</v>
      </c>
      <c r="H1724">
        <v>381.24401062648701</v>
      </c>
      <c r="I1724">
        <v>84.444444444444443</v>
      </c>
      <c r="J1724">
        <v>0.1650853987912089</v>
      </c>
      <c r="K1724">
        <v>2298.3945613592332</v>
      </c>
      <c r="L1724">
        <v>381.24401062648701</v>
      </c>
      <c r="M1724">
        <v>84.444444444444443</v>
      </c>
    </row>
    <row r="1725" spans="2:13" x14ac:dyDescent="0.25">
      <c r="B1725">
        <v>84.444444444444443</v>
      </c>
      <c r="C1725">
        <v>75</v>
      </c>
      <c r="D1725">
        <v>12</v>
      </c>
      <c r="E1725">
        <v>60</v>
      </c>
      <c r="F1725">
        <v>0.17217684458262469</v>
      </c>
      <c r="G1725">
        <v>2176.0044489100001</v>
      </c>
      <c r="H1725">
        <v>317.59330930083081</v>
      </c>
      <c r="I1725">
        <v>84.444444444444443</v>
      </c>
      <c r="J1725">
        <v>0.17217684458262469</v>
      </c>
      <c r="K1725">
        <v>2176.0044489100001</v>
      </c>
      <c r="L1725">
        <v>317.59330930083081</v>
      </c>
      <c r="M1725">
        <v>84.444444444444443</v>
      </c>
    </row>
    <row r="1726" spans="2:13" x14ac:dyDescent="0.25">
      <c r="B1726">
        <v>84.444444444444443</v>
      </c>
      <c r="C1726">
        <v>75</v>
      </c>
      <c r="D1726">
        <v>12</v>
      </c>
      <c r="E1726">
        <v>64</v>
      </c>
      <c r="F1726">
        <v>0.17994658494943719</v>
      </c>
      <c r="G1726">
        <v>2056.8885332523519</v>
      </c>
      <c r="H1726">
        <v>257.2264784114368</v>
      </c>
      <c r="I1726">
        <v>84.444444444444443</v>
      </c>
      <c r="J1726">
        <v>0.17994658494943719</v>
      </c>
      <c r="K1726">
        <v>2056.8885332523519</v>
      </c>
      <c r="L1726">
        <v>257.2264784114368</v>
      </c>
      <c r="M1726">
        <v>84.444444444444443</v>
      </c>
    </row>
    <row r="1727" spans="2:13" x14ac:dyDescent="0.25">
      <c r="B1727">
        <v>84.444444444444443</v>
      </c>
      <c r="C1727">
        <v>75</v>
      </c>
      <c r="D1727">
        <v>12</v>
      </c>
      <c r="E1727">
        <v>68</v>
      </c>
      <c r="F1727">
        <v>0.18848020679604621</v>
      </c>
      <c r="G1727">
        <v>1941.0467837555291</v>
      </c>
      <c r="H1727">
        <v>200.14424267139989</v>
      </c>
      <c r="I1727">
        <v>84.444444444444443</v>
      </c>
      <c r="J1727">
        <v>0.18848020679604621</v>
      </c>
      <c r="K1727">
        <v>1941.0467837555291</v>
      </c>
      <c r="L1727">
        <v>200.14424267139989</v>
      </c>
      <c r="M1727">
        <v>84.444444444444443</v>
      </c>
    </row>
    <row r="1728" spans="2:13" x14ac:dyDescent="0.25">
      <c r="B1728">
        <v>84.444444444444443</v>
      </c>
      <c r="C1728">
        <v>75</v>
      </c>
      <c r="D1728">
        <v>12</v>
      </c>
      <c r="E1728">
        <v>72</v>
      </c>
      <c r="F1728">
        <v>0.19787708561643069</v>
      </c>
      <c r="G1728">
        <v>1828.4792054059519</v>
      </c>
      <c r="H1728">
        <v>146.34740737433299</v>
      </c>
      <c r="I1728">
        <v>84.444444444444443</v>
      </c>
      <c r="J1728">
        <v>0.19787708561643069</v>
      </c>
      <c r="K1728">
        <v>1828.4792054059519</v>
      </c>
      <c r="L1728">
        <v>146.34740737433299</v>
      </c>
      <c r="M1728">
        <v>84.444444444444443</v>
      </c>
    </row>
    <row r="1729" spans="2:13" x14ac:dyDescent="0.25">
      <c r="B1729">
        <v>84.444444444444443</v>
      </c>
      <c r="C1729">
        <v>75</v>
      </c>
      <c r="D1729">
        <v>12</v>
      </c>
      <c r="E1729">
        <v>76</v>
      </c>
      <c r="F1729">
        <v>0.2082531415417794</v>
      </c>
      <c r="G1729">
        <v>1719.185806756165</v>
      </c>
      <c r="H1729">
        <v>95.836862544031675</v>
      </c>
      <c r="I1729">
        <v>84.444444444444443</v>
      </c>
      <c r="J1729">
        <v>0.2082531415417794</v>
      </c>
      <c r="K1729">
        <v>1719.185806756165</v>
      </c>
      <c r="L1729">
        <v>95.836862544031675</v>
      </c>
      <c r="M1729">
        <v>84.444444444444443</v>
      </c>
    </row>
    <row r="1730" spans="2:13" x14ac:dyDescent="0.25">
      <c r="B1730">
        <v>84.444444444444443</v>
      </c>
      <c r="C1730">
        <v>75</v>
      </c>
      <c r="D1730">
        <v>12</v>
      </c>
      <c r="E1730">
        <v>80</v>
      </c>
      <c r="F1730">
        <v>0.21974426081925841</v>
      </c>
      <c r="G1730">
        <v>1613.1665892637659</v>
      </c>
      <c r="H1730">
        <v>48.61359361974624</v>
      </c>
      <c r="I1730">
        <v>84.444444444444443</v>
      </c>
      <c r="J1730">
        <v>0.21974426081925841</v>
      </c>
      <c r="K1730">
        <v>1613.1665892637659</v>
      </c>
      <c r="L1730">
        <v>48.61359361974624</v>
      </c>
      <c r="M1730">
        <v>84.444444444444443</v>
      </c>
    </row>
    <row r="1731" spans="2:13" x14ac:dyDescent="0.25">
      <c r="B1731">
        <v>88.888888888888886</v>
      </c>
      <c r="C1731">
        <v>50</v>
      </c>
      <c r="D1731">
        <v>4</v>
      </c>
      <c r="E1731">
        <v>20</v>
      </c>
      <c r="F1731">
        <v>0.17497194719617609</v>
      </c>
      <c r="G1731">
        <v>2326.5857217538628</v>
      </c>
      <c r="H1731">
        <v>749.98866922379557</v>
      </c>
      <c r="I1731">
        <v>88.888888888888886</v>
      </c>
      <c r="J1731">
        <v>0.17497194719617609</v>
      </c>
      <c r="K1731">
        <v>2326.5857217538628</v>
      </c>
      <c r="L1731">
        <v>749.98866922379557</v>
      </c>
      <c r="M1731">
        <v>88.888888888888886</v>
      </c>
    </row>
    <row r="1732" spans="2:13" x14ac:dyDescent="0.25">
      <c r="B1732">
        <v>88.888888888888886</v>
      </c>
      <c r="C1732">
        <v>50</v>
      </c>
      <c r="D1732">
        <v>4</v>
      </c>
      <c r="E1732">
        <v>24</v>
      </c>
      <c r="F1732">
        <v>0.2254068608184561</v>
      </c>
      <c r="G1732">
        <v>1735.1077373351791</v>
      </c>
      <c r="H1732">
        <v>536.89474000643497</v>
      </c>
      <c r="I1732">
        <v>88.888888888888886</v>
      </c>
      <c r="J1732">
        <v>0.2254068608184561</v>
      </c>
      <c r="K1732">
        <v>1735.1077373351791</v>
      </c>
      <c r="L1732">
        <v>536.89474000643497</v>
      </c>
      <c r="M1732">
        <v>88.888888888888886</v>
      </c>
    </row>
    <row r="1733" spans="2:13" x14ac:dyDescent="0.25">
      <c r="B1733">
        <v>88.888888888888886</v>
      </c>
      <c r="C1733">
        <v>50</v>
      </c>
      <c r="D1733">
        <v>4</v>
      </c>
      <c r="E1733">
        <v>28</v>
      </c>
      <c r="F1733">
        <v>0.23603962357035579</v>
      </c>
      <c r="G1733">
        <v>1640.6608838558479</v>
      </c>
      <c r="H1733">
        <v>485.63859925945798</v>
      </c>
      <c r="I1733">
        <v>88.888888888888886</v>
      </c>
      <c r="J1733">
        <v>0.23603962357035579</v>
      </c>
      <c r="K1733">
        <v>1640.6608838558479</v>
      </c>
      <c r="L1733">
        <v>485.63859925945798</v>
      </c>
      <c r="M1733">
        <v>88.888888888888886</v>
      </c>
    </row>
    <row r="1734" spans="2:13" x14ac:dyDescent="0.25">
      <c r="B1734">
        <v>88.888888888888886</v>
      </c>
      <c r="C1734">
        <v>50</v>
      </c>
      <c r="D1734">
        <v>4</v>
      </c>
      <c r="E1734">
        <v>32</v>
      </c>
      <c r="F1734">
        <v>0.24769799933706191</v>
      </c>
      <c r="G1734">
        <v>1548.6467573420309</v>
      </c>
      <c r="H1734">
        <v>436.78161653415913</v>
      </c>
      <c r="I1734">
        <v>88.888888888888886</v>
      </c>
      <c r="J1734">
        <v>0.24769799933706191</v>
      </c>
      <c r="K1734">
        <v>1548.6467573420309</v>
      </c>
      <c r="L1734">
        <v>436.78161653415913</v>
      </c>
      <c r="M1734">
        <v>88.888888888888886</v>
      </c>
    </row>
    <row r="1735" spans="2:13" x14ac:dyDescent="0.25">
      <c r="B1735">
        <v>88.888888888888886</v>
      </c>
      <c r="C1735">
        <v>50</v>
      </c>
      <c r="D1735">
        <v>4</v>
      </c>
      <c r="E1735">
        <v>36</v>
      </c>
      <c r="F1735">
        <v>0.26052278432194942</v>
      </c>
      <c r="G1735">
        <v>1459.03393476469</v>
      </c>
      <c r="H1735">
        <v>390.31334817853389</v>
      </c>
      <c r="I1735">
        <v>88.888888888888886</v>
      </c>
      <c r="J1735">
        <v>0.26052278432194942</v>
      </c>
      <c r="K1735">
        <v>1459.03393476469</v>
      </c>
      <c r="L1735">
        <v>390.31334817853389</v>
      </c>
      <c r="M1735">
        <v>88.888888888888886</v>
      </c>
    </row>
    <row r="1736" spans="2:13" x14ac:dyDescent="0.25">
      <c r="B1736">
        <v>88.888888888888886</v>
      </c>
      <c r="C1736">
        <v>50</v>
      </c>
      <c r="D1736">
        <v>4</v>
      </c>
      <c r="E1736">
        <v>40</v>
      </c>
      <c r="F1736">
        <v>0.27467859331405492</v>
      </c>
      <c r="G1736">
        <v>1371.8040633737919</v>
      </c>
      <c r="H1736">
        <v>346.22838223437122</v>
      </c>
      <c r="I1736">
        <v>88.888888888888886</v>
      </c>
      <c r="J1736">
        <v>0.27467859331405492</v>
      </c>
      <c r="K1736">
        <v>1371.8040633737919</v>
      </c>
      <c r="L1736">
        <v>346.22838223437122</v>
      </c>
      <c r="M1736">
        <v>88.888888888888886</v>
      </c>
    </row>
    <row r="1737" spans="2:13" x14ac:dyDescent="0.25">
      <c r="B1737">
        <v>88.888888888888886</v>
      </c>
      <c r="C1737">
        <v>50</v>
      </c>
      <c r="D1737">
        <v>4</v>
      </c>
      <c r="E1737">
        <v>44</v>
      </c>
      <c r="F1737">
        <v>0.29035959265873262</v>
      </c>
      <c r="G1737">
        <v>1286.9470015084589</v>
      </c>
      <c r="H1737">
        <v>304.52434114436358</v>
      </c>
      <c r="I1737">
        <v>88.888888888888886</v>
      </c>
      <c r="J1737">
        <v>0.29035959265873262</v>
      </c>
      <c r="K1737">
        <v>1286.9470015084589</v>
      </c>
      <c r="L1737">
        <v>304.52434114436358</v>
      </c>
      <c r="M1737">
        <v>88.888888888888886</v>
      </c>
    </row>
    <row r="1738" spans="2:13" x14ac:dyDescent="0.25">
      <c r="B1738">
        <v>88.888888888888886</v>
      </c>
      <c r="C1738">
        <v>50</v>
      </c>
      <c r="D1738">
        <v>4</v>
      </c>
      <c r="E1738">
        <v>48</v>
      </c>
      <c r="F1738">
        <v>0.3077967537712395</v>
      </c>
      <c r="G1738">
        <v>1204.4575593951081</v>
      </c>
      <c r="H1738">
        <v>265.20060661349578</v>
      </c>
      <c r="I1738">
        <v>88.888888888888886</v>
      </c>
      <c r="J1738">
        <v>0.3077967537712395</v>
      </c>
      <c r="K1738">
        <v>1204.4575593951081</v>
      </c>
      <c r="L1738">
        <v>265.20060661349578</v>
      </c>
      <c r="M1738">
        <v>88.888888888888886</v>
      </c>
    </row>
    <row r="1739" spans="2:13" x14ac:dyDescent="0.25">
      <c r="B1739">
        <v>88.888888888888886</v>
      </c>
      <c r="C1739">
        <v>50</v>
      </c>
      <c r="D1739">
        <v>4</v>
      </c>
      <c r="E1739">
        <v>52</v>
      </c>
      <c r="F1739">
        <v>0.3272671498624623</v>
      </c>
      <c r="G1739">
        <v>1124.3334304086411</v>
      </c>
      <c r="H1739">
        <v>228.25754821362469</v>
      </c>
      <c r="I1739">
        <v>88.888888888888886</v>
      </c>
      <c r="J1739">
        <v>0.3272671498624623</v>
      </c>
      <c r="K1739">
        <v>1124.3334304086411</v>
      </c>
      <c r="L1739">
        <v>228.25754821362469</v>
      </c>
      <c r="M1739">
        <v>88.888888888888886</v>
      </c>
    </row>
    <row r="1740" spans="2:13" x14ac:dyDescent="0.25">
      <c r="B1740">
        <v>88.888888888888886</v>
      </c>
      <c r="C1740">
        <v>50</v>
      </c>
      <c r="D1740">
        <v>4</v>
      </c>
      <c r="E1740">
        <v>56</v>
      </c>
      <c r="F1740">
        <v>0.34910605096868352</v>
      </c>
      <c r="G1740">
        <v>1046.5739149987451</v>
      </c>
      <c r="H1740">
        <v>193.6960739052538</v>
      </c>
      <c r="I1740">
        <v>88.888888888888886</v>
      </c>
      <c r="J1740">
        <v>0.34910605096868352</v>
      </c>
      <c r="K1740">
        <v>1046.5739149987451</v>
      </c>
      <c r="L1740">
        <v>193.6960739052538</v>
      </c>
      <c r="M1740">
        <v>88.888888888888886</v>
      </c>
    </row>
    <row r="1741" spans="2:13" x14ac:dyDescent="0.25">
      <c r="B1741">
        <v>88.888888888888886</v>
      </c>
      <c r="C1741">
        <v>50</v>
      </c>
      <c r="D1741">
        <v>4</v>
      </c>
      <c r="E1741">
        <v>60</v>
      </c>
      <c r="F1741">
        <v>0.37372289543558651</v>
      </c>
      <c r="G1741">
        <v>971.17915079837405</v>
      </c>
      <c r="H1741">
        <v>161.5173789499261</v>
      </c>
      <c r="I1741">
        <v>88.888888888888886</v>
      </c>
      <c r="J1741">
        <v>0.37372289543558651</v>
      </c>
      <c r="K1741">
        <v>971.17915079837405</v>
      </c>
      <c r="L1741">
        <v>161.5173789499261</v>
      </c>
      <c r="M1741">
        <v>88.888888888888886</v>
      </c>
    </row>
    <row r="1742" spans="2:13" x14ac:dyDescent="0.25">
      <c r="B1742">
        <v>88.888888888888886</v>
      </c>
      <c r="C1742">
        <v>50</v>
      </c>
      <c r="D1742">
        <v>4</v>
      </c>
      <c r="E1742">
        <v>64</v>
      </c>
      <c r="F1742">
        <v>0.40162270037934339</v>
      </c>
      <c r="G1742">
        <v>898.14965989024324</v>
      </c>
      <c r="H1742">
        <v>131.72281470754029</v>
      </c>
      <c r="I1742">
        <v>88.888888888888886</v>
      </c>
      <c r="J1742">
        <v>0.40162270037934339</v>
      </c>
      <c r="K1742">
        <v>898.14965989024324</v>
      </c>
      <c r="L1742">
        <v>131.72281470754029</v>
      </c>
      <c r="M1742">
        <v>88.888888888888886</v>
      </c>
    </row>
    <row r="1743" spans="2:13" x14ac:dyDescent="0.25">
      <c r="B1743">
        <v>88.888888888888886</v>
      </c>
      <c r="C1743">
        <v>50</v>
      </c>
      <c r="D1743">
        <v>4</v>
      </c>
      <c r="E1743">
        <v>68</v>
      </c>
      <c r="F1743">
        <v>0.43343522126824741</v>
      </c>
      <c r="G1743">
        <v>827.48609264744755</v>
      </c>
      <c r="H1743">
        <v>104.31382878332261</v>
      </c>
      <c r="I1743">
        <v>88.888888888888886</v>
      </c>
      <c r="J1743">
        <v>0.43343522126824741</v>
      </c>
      <c r="K1743">
        <v>827.48609264744755</v>
      </c>
      <c r="L1743">
        <v>104.31382878332261</v>
      </c>
      <c r="M1743">
        <v>88.888888888888886</v>
      </c>
    </row>
    <row r="1744" spans="2:13" x14ac:dyDescent="0.25">
      <c r="B1744">
        <v>88.888888888888886</v>
      </c>
      <c r="C1744">
        <v>50</v>
      </c>
      <c r="D1744">
        <v>4</v>
      </c>
      <c r="E1744">
        <v>72</v>
      </c>
      <c r="F1744">
        <v>0.46995535102742408</v>
      </c>
      <c r="G1744">
        <v>759.18909235425872</v>
      </c>
      <c r="H1744">
        <v>79.291946925012326</v>
      </c>
      <c r="I1744">
        <v>88.888888888888886</v>
      </c>
      <c r="J1744">
        <v>0.46995535102742408</v>
      </c>
      <c r="K1744">
        <v>759.18909235425872</v>
      </c>
      <c r="L1744">
        <v>79.291946925012326</v>
      </c>
      <c r="M1744">
        <v>88.888888888888886</v>
      </c>
    </row>
    <row r="1745" spans="2:13" x14ac:dyDescent="0.25">
      <c r="B1745">
        <v>88.888888888888886</v>
      </c>
      <c r="C1745">
        <v>50</v>
      </c>
      <c r="D1745">
        <v>4</v>
      </c>
      <c r="E1745">
        <v>76</v>
      </c>
      <c r="F1745">
        <v>0.51220015778267314</v>
      </c>
      <c r="G1745">
        <v>693.2592332680382</v>
      </c>
      <c r="H1745">
        <v>56.658778769775061</v>
      </c>
      <c r="I1745">
        <v>88.888888888888886</v>
      </c>
      <c r="J1745">
        <v>0.51220015778267314</v>
      </c>
      <c r="K1745">
        <v>693.2592332680382</v>
      </c>
      <c r="L1745">
        <v>56.658778769775061</v>
      </c>
      <c r="M1745">
        <v>88.888888888888886</v>
      </c>
    </row>
    <row r="1746" spans="2:13" x14ac:dyDescent="0.25">
      <c r="B1746">
        <v>88.888888888888886</v>
      </c>
      <c r="C1746">
        <v>50</v>
      </c>
      <c r="D1746">
        <v>4</v>
      </c>
      <c r="E1746">
        <v>80</v>
      </c>
      <c r="F1746">
        <v>0.56149113184904054</v>
      </c>
      <c r="G1746">
        <v>629.69700294428446</v>
      </c>
      <c r="H1746">
        <v>36.416036719492567</v>
      </c>
      <c r="I1746">
        <v>88.888888888888886</v>
      </c>
      <c r="J1746">
        <v>0.56149113184904054</v>
      </c>
      <c r="K1746">
        <v>629.69700294428446</v>
      </c>
      <c r="L1746">
        <v>36.416036719492567</v>
      </c>
      <c r="M1746">
        <v>88.888888888888886</v>
      </c>
    </row>
    <row r="1747" spans="2:13" x14ac:dyDescent="0.25">
      <c r="B1747">
        <v>88.888888888888886</v>
      </c>
      <c r="C1747">
        <v>50</v>
      </c>
      <c r="D1747">
        <v>5</v>
      </c>
      <c r="E1747">
        <v>20</v>
      </c>
      <c r="F1747">
        <v>0.21567822205731749</v>
      </c>
      <c r="G1747">
        <v>1832.0380212081459</v>
      </c>
      <c r="H1747">
        <v>590.56826829840327</v>
      </c>
      <c r="I1747">
        <v>88.888888888888886</v>
      </c>
      <c r="J1747">
        <v>0.21567822205731749</v>
      </c>
      <c r="K1747">
        <v>1832.0380212081459</v>
      </c>
      <c r="L1747">
        <v>590.56826829840327</v>
      </c>
      <c r="M1747">
        <v>88.888888888888886</v>
      </c>
    </row>
    <row r="1748" spans="2:13" x14ac:dyDescent="0.25">
      <c r="B1748">
        <v>88.888888888888886</v>
      </c>
      <c r="C1748">
        <v>50</v>
      </c>
      <c r="D1748">
        <v>5</v>
      </c>
      <c r="E1748">
        <v>24</v>
      </c>
      <c r="F1748">
        <v>0.21186302167401971</v>
      </c>
      <c r="G1748">
        <v>1859.6733534066129</v>
      </c>
      <c r="H1748">
        <v>575.43910699822732</v>
      </c>
      <c r="I1748">
        <v>88.888888888888886</v>
      </c>
      <c r="J1748">
        <v>0.21186302167401971</v>
      </c>
      <c r="K1748">
        <v>1859.6733534066129</v>
      </c>
      <c r="L1748">
        <v>575.43910699822732</v>
      </c>
      <c r="M1748">
        <v>88.888888888888886</v>
      </c>
    </row>
    <row r="1749" spans="2:13" x14ac:dyDescent="0.25">
      <c r="B1749">
        <v>88.888888888888886</v>
      </c>
      <c r="C1749">
        <v>50</v>
      </c>
      <c r="D1749">
        <v>5</v>
      </c>
      <c r="E1749">
        <v>28</v>
      </c>
      <c r="F1749">
        <v>0.22186238047749329</v>
      </c>
      <c r="G1749">
        <v>1757.157864355926</v>
      </c>
      <c r="H1749">
        <v>520.12191991908583</v>
      </c>
      <c r="I1749">
        <v>88.888888888888886</v>
      </c>
      <c r="J1749">
        <v>0.22186238047749329</v>
      </c>
      <c r="K1749">
        <v>1757.157864355926</v>
      </c>
      <c r="L1749">
        <v>520.12191991908583</v>
      </c>
      <c r="M1749">
        <v>88.888888888888886</v>
      </c>
    </row>
    <row r="1750" spans="2:13" x14ac:dyDescent="0.25">
      <c r="B1750">
        <v>88.888888888888886</v>
      </c>
      <c r="C1750">
        <v>50</v>
      </c>
      <c r="D1750">
        <v>5</v>
      </c>
      <c r="E1750">
        <v>32</v>
      </c>
      <c r="F1750">
        <v>0.2328477462695058</v>
      </c>
      <c r="G1750">
        <v>1657.2833853411159</v>
      </c>
      <c r="H1750">
        <v>467.42158418448417</v>
      </c>
      <c r="I1750">
        <v>88.888888888888886</v>
      </c>
      <c r="J1750">
        <v>0.2328477462695058</v>
      </c>
      <c r="K1750">
        <v>1657.2833853411159</v>
      </c>
      <c r="L1750">
        <v>467.42158418448417</v>
      </c>
      <c r="M1750">
        <v>88.888888888888886</v>
      </c>
    </row>
    <row r="1751" spans="2:13" x14ac:dyDescent="0.25">
      <c r="B1751">
        <v>88.888888888888886</v>
      </c>
      <c r="C1751">
        <v>50</v>
      </c>
      <c r="D1751">
        <v>5</v>
      </c>
      <c r="E1751">
        <v>36</v>
      </c>
      <c r="F1751">
        <v>0.24495625485453751</v>
      </c>
      <c r="G1751">
        <v>1560.0247698830219</v>
      </c>
      <c r="H1751">
        <v>417.32990638177461</v>
      </c>
      <c r="I1751">
        <v>88.888888888888886</v>
      </c>
      <c r="J1751">
        <v>0.24495625485453751</v>
      </c>
      <c r="K1751">
        <v>1560.0247698830219</v>
      </c>
      <c r="L1751">
        <v>417.32990638177461</v>
      </c>
      <c r="M1751">
        <v>88.888888888888886</v>
      </c>
    </row>
    <row r="1752" spans="2:13" x14ac:dyDescent="0.25">
      <c r="B1752">
        <v>88.888888888888886</v>
      </c>
      <c r="C1752">
        <v>50</v>
      </c>
      <c r="D1752">
        <v>5</v>
      </c>
      <c r="E1752">
        <v>40</v>
      </c>
      <c r="F1752">
        <v>0.25834886050931211</v>
      </c>
      <c r="G1752">
        <v>1465.3686119735919</v>
      </c>
      <c r="H1752">
        <v>369.84305658980151</v>
      </c>
      <c r="I1752">
        <v>88.888888888888886</v>
      </c>
      <c r="J1752">
        <v>0.25834886050931211</v>
      </c>
      <c r="K1752">
        <v>1465.3686119735919</v>
      </c>
      <c r="L1752">
        <v>369.84305658980151</v>
      </c>
      <c r="M1752">
        <v>88.888888888888886</v>
      </c>
    </row>
    <row r="1753" spans="2:13" x14ac:dyDescent="0.25">
      <c r="B1753">
        <v>88.888888888888886</v>
      </c>
      <c r="C1753">
        <v>50</v>
      </c>
      <c r="D1753">
        <v>5</v>
      </c>
      <c r="E1753">
        <v>44</v>
      </c>
      <c r="F1753">
        <v>0.27321622160609932</v>
      </c>
      <c r="G1753">
        <v>1373.3080978088331</v>
      </c>
      <c r="H1753">
        <v>324.95957243418042</v>
      </c>
      <c r="I1753">
        <v>88.888888888888886</v>
      </c>
      <c r="J1753">
        <v>0.27321622160609932</v>
      </c>
      <c r="K1753">
        <v>1373.3080978088331</v>
      </c>
      <c r="L1753">
        <v>324.95957243418042</v>
      </c>
      <c r="M1753">
        <v>88.888888888888886</v>
      </c>
    </row>
    <row r="1754" spans="2:13" x14ac:dyDescent="0.25">
      <c r="B1754">
        <v>88.888888888888886</v>
      </c>
      <c r="C1754">
        <v>50</v>
      </c>
      <c r="D1754">
        <v>5</v>
      </c>
      <c r="E1754">
        <v>48</v>
      </c>
      <c r="F1754">
        <v>0.28978613153737032</v>
      </c>
      <c r="G1754">
        <v>1283.839990814372</v>
      </c>
      <c r="H1754">
        <v>282.67924025513651</v>
      </c>
      <c r="I1754">
        <v>88.888888888888886</v>
      </c>
      <c r="J1754">
        <v>0.28978613153737032</v>
      </c>
      <c r="K1754">
        <v>1283.839990814372</v>
      </c>
      <c r="L1754">
        <v>282.67924025513651</v>
      </c>
      <c r="M1754">
        <v>88.888888888888886</v>
      </c>
    </row>
    <row r="1755" spans="2:13" x14ac:dyDescent="0.25">
      <c r="B1755">
        <v>88.888888888888886</v>
      </c>
      <c r="C1755">
        <v>50</v>
      </c>
      <c r="D1755">
        <v>5</v>
      </c>
      <c r="E1755">
        <v>52</v>
      </c>
      <c r="F1755">
        <v>0.308333080915489</v>
      </c>
      <c r="G1755">
        <v>1196.9629309493521</v>
      </c>
      <c r="H1755">
        <v>243.00249354217519</v>
      </c>
      <c r="I1755">
        <v>88.888888888888886</v>
      </c>
      <c r="J1755">
        <v>0.308333080915489</v>
      </c>
      <c r="K1755">
        <v>1196.9629309493521</v>
      </c>
      <c r="L1755">
        <v>243.00249354217519</v>
      </c>
      <c r="M1755">
        <v>88.888888888888886</v>
      </c>
    </row>
    <row r="1756" spans="2:13" x14ac:dyDescent="0.25">
      <c r="B1756">
        <v>88.888888888888886</v>
      </c>
      <c r="C1756">
        <v>50</v>
      </c>
      <c r="D1756">
        <v>5</v>
      </c>
      <c r="E1756">
        <v>56</v>
      </c>
      <c r="F1756">
        <v>0.32919077620592718</v>
      </c>
      <c r="G1756">
        <v>1112.6764934988601</v>
      </c>
      <c r="H1756">
        <v>205.93010037600069</v>
      </c>
      <c r="I1756">
        <v>88.888888888888886</v>
      </c>
      <c r="J1756">
        <v>0.32919077620592718</v>
      </c>
      <c r="K1756">
        <v>1112.6764934988601</v>
      </c>
      <c r="L1756">
        <v>205.93010037600069</v>
      </c>
      <c r="M1756">
        <v>88.888888888888886</v>
      </c>
    </row>
    <row r="1757" spans="2:13" x14ac:dyDescent="0.25">
      <c r="B1757">
        <v>88.888888888888886</v>
      </c>
      <c r="C1757">
        <v>50</v>
      </c>
      <c r="D1757">
        <v>5</v>
      </c>
      <c r="E1757">
        <v>60</v>
      </c>
      <c r="F1757">
        <v>0.35276879056286459</v>
      </c>
      <c r="G1757">
        <v>1030.9806770496009</v>
      </c>
      <c r="H1757">
        <v>171.46300910597179</v>
      </c>
      <c r="I1757">
        <v>88.888888888888886</v>
      </c>
      <c r="J1757">
        <v>0.35276879056286459</v>
      </c>
      <c r="K1757">
        <v>1030.9806770496009</v>
      </c>
      <c r="L1757">
        <v>171.46300910597179</v>
      </c>
      <c r="M1757">
        <v>88.888888888888886</v>
      </c>
    </row>
    <row r="1758" spans="2:13" x14ac:dyDescent="0.25">
      <c r="B1758">
        <v>88.888888888888886</v>
      </c>
      <c r="C1758">
        <v>50</v>
      </c>
      <c r="D1758">
        <v>5</v>
      </c>
      <c r="E1758">
        <v>64</v>
      </c>
      <c r="F1758">
        <v>0.37957506147966391</v>
      </c>
      <c r="G1758">
        <v>951.87563238603764</v>
      </c>
      <c r="H1758">
        <v>139.6022799480256</v>
      </c>
      <c r="I1758">
        <v>88.888888888888886</v>
      </c>
      <c r="J1758">
        <v>0.37957506147966391</v>
      </c>
      <c r="K1758">
        <v>951.87563238603764</v>
      </c>
      <c r="L1758">
        <v>139.6022799480256</v>
      </c>
      <c r="M1758">
        <v>88.888888888888886</v>
      </c>
    </row>
    <row r="1759" spans="2:13" x14ac:dyDescent="0.25">
      <c r="B1759">
        <v>88.888888888888886</v>
      </c>
      <c r="C1759">
        <v>50</v>
      </c>
      <c r="D1759">
        <v>5</v>
      </c>
      <c r="E1759">
        <v>68</v>
      </c>
      <c r="F1759">
        <v>0.41024679446150653</v>
      </c>
      <c r="G1759">
        <v>875.36152654280318</v>
      </c>
      <c r="H1759">
        <v>110.34906297911159</v>
      </c>
      <c r="I1759">
        <v>88.888888888888886</v>
      </c>
      <c r="J1759">
        <v>0.41024679446150653</v>
      </c>
      <c r="K1759">
        <v>875.36152654280318</v>
      </c>
      <c r="L1759">
        <v>110.34906297911159</v>
      </c>
      <c r="M1759">
        <v>88.888888888888886</v>
      </c>
    </row>
    <row r="1760" spans="2:13" x14ac:dyDescent="0.25">
      <c r="B1760">
        <v>88.888888888888886</v>
      </c>
      <c r="C1760">
        <v>50</v>
      </c>
      <c r="D1760">
        <v>5</v>
      </c>
      <c r="E1760">
        <v>72</v>
      </c>
      <c r="F1760">
        <v>0.44559368329135068</v>
      </c>
      <c r="G1760">
        <v>801.43848277238806</v>
      </c>
      <c r="H1760">
        <v>83.704600971595184</v>
      </c>
      <c r="I1760">
        <v>88.888888888888886</v>
      </c>
      <c r="J1760">
        <v>0.44559368329135068</v>
      </c>
      <c r="K1760">
        <v>801.43848277238806</v>
      </c>
      <c r="L1760">
        <v>83.704600971595184</v>
      </c>
      <c r="M1760">
        <v>88.888888888888886</v>
      </c>
    </row>
    <row r="1761" spans="2:13" x14ac:dyDescent="0.25">
      <c r="B1761">
        <v>88.888888888888886</v>
      </c>
      <c r="C1761">
        <v>50</v>
      </c>
      <c r="D1761">
        <v>5</v>
      </c>
      <c r="E1761">
        <v>76</v>
      </c>
      <c r="F1761">
        <v>0.48665957353507661</v>
      </c>
      <c r="G1761">
        <v>730.1065631715237</v>
      </c>
      <c r="H1761">
        <v>59.670245281349267</v>
      </c>
      <c r="I1761">
        <v>88.888888888888886</v>
      </c>
      <c r="J1761">
        <v>0.48665957353507661</v>
      </c>
      <c r="K1761">
        <v>730.1065631715237</v>
      </c>
      <c r="L1761">
        <v>59.670245281349267</v>
      </c>
      <c r="M1761">
        <v>88.888888888888886</v>
      </c>
    </row>
    <row r="1762" spans="2:13" x14ac:dyDescent="0.25">
      <c r="B1762">
        <v>88.888888888888886</v>
      </c>
      <c r="C1762">
        <v>50</v>
      </c>
      <c r="D1762">
        <v>5</v>
      </c>
      <c r="E1762">
        <v>80</v>
      </c>
      <c r="F1762">
        <v>0.53481243564389125</v>
      </c>
      <c r="G1762">
        <v>661.36577510162465</v>
      </c>
      <c r="H1762">
        <v>38.247478305493601</v>
      </c>
      <c r="I1762">
        <v>88.888888888888886</v>
      </c>
      <c r="J1762">
        <v>0.53481243564389125</v>
      </c>
      <c r="K1762">
        <v>661.36577510162465</v>
      </c>
      <c r="L1762">
        <v>38.247478305493601</v>
      </c>
      <c r="M1762">
        <v>88.888888888888886</v>
      </c>
    </row>
    <row r="1763" spans="2:13" x14ac:dyDescent="0.25">
      <c r="B1763">
        <v>88.888888888888886</v>
      </c>
      <c r="C1763">
        <v>50</v>
      </c>
      <c r="D1763">
        <v>6</v>
      </c>
      <c r="E1763">
        <v>20</v>
      </c>
      <c r="F1763">
        <v>0.20273163529437871</v>
      </c>
      <c r="G1763">
        <v>1964.8746671682111</v>
      </c>
      <c r="H1763">
        <v>633.38894890146287</v>
      </c>
      <c r="I1763">
        <v>88.888888888888886</v>
      </c>
      <c r="J1763">
        <v>0.20273163529437871</v>
      </c>
      <c r="K1763">
        <v>1964.8746671682111</v>
      </c>
      <c r="L1763">
        <v>633.38894890146287</v>
      </c>
      <c r="M1763">
        <v>88.888888888888886</v>
      </c>
    </row>
    <row r="1764" spans="2:13" x14ac:dyDescent="0.25">
      <c r="B1764">
        <v>88.888888888888886</v>
      </c>
      <c r="C1764">
        <v>50</v>
      </c>
      <c r="D1764">
        <v>6</v>
      </c>
      <c r="E1764">
        <v>24</v>
      </c>
      <c r="F1764">
        <v>0.20314903744047541</v>
      </c>
      <c r="G1764">
        <v>1949.7311795642941</v>
      </c>
      <c r="H1764">
        <v>603.30572395634238</v>
      </c>
      <c r="I1764">
        <v>88.888888888888886</v>
      </c>
      <c r="J1764">
        <v>0.20314903744047541</v>
      </c>
      <c r="K1764">
        <v>1949.7311795642941</v>
      </c>
      <c r="L1764">
        <v>603.30572395634238</v>
      </c>
      <c r="M1764">
        <v>88.888888888888886</v>
      </c>
    </row>
    <row r="1765" spans="2:13" x14ac:dyDescent="0.25">
      <c r="B1765">
        <v>88.888888888888886</v>
      </c>
      <c r="C1765">
        <v>50</v>
      </c>
      <c r="D1765">
        <v>6</v>
      </c>
      <c r="E1765">
        <v>28</v>
      </c>
      <c r="F1765">
        <v>0.2127408879943353</v>
      </c>
      <c r="G1765">
        <v>1841.2758424257991</v>
      </c>
      <c r="H1765">
        <v>545.02099951820105</v>
      </c>
      <c r="I1765">
        <v>88.888888888888886</v>
      </c>
      <c r="J1765">
        <v>0.2127408879943353</v>
      </c>
      <c r="K1765">
        <v>1841.2758424257991</v>
      </c>
      <c r="L1765">
        <v>545.02099951820105</v>
      </c>
      <c r="M1765">
        <v>88.888888888888886</v>
      </c>
    </row>
    <row r="1766" spans="2:13" x14ac:dyDescent="0.25">
      <c r="B1766">
        <v>88.888888888888886</v>
      </c>
      <c r="C1766">
        <v>50</v>
      </c>
      <c r="D1766">
        <v>6</v>
      </c>
      <c r="E1766">
        <v>32</v>
      </c>
      <c r="F1766">
        <v>0.22329299722003651</v>
      </c>
      <c r="G1766">
        <v>1735.619847500006</v>
      </c>
      <c r="H1766">
        <v>489.51567033617118</v>
      </c>
      <c r="I1766">
        <v>88.888888888888886</v>
      </c>
      <c r="J1766">
        <v>0.22329299722003651</v>
      </c>
      <c r="K1766">
        <v>1735.619847500006</v>
      </c>
      <c r="L1766">
        <v>489.51567033617118</v>
      </c>
      <c r="M1766">
        <v>88.888888888888886</v>
      </c>
    </row>
    <row r="1767" spans="2:13" x14ac:dyDescent="0.25">
      <c r="B1767">
        <v>88.888888888888886</v>
      </c>
      <c r="C1767">
        <v>50</v>
      </c>
      <c r="D1767">
        <v>6</v>
      </c>
      <c r="E1767">
        <v>36</v>
      </c>
      <c r="F1767">
        <v>0.2349402217170537</v>
      </c>
      <c r="G1767">
        <v>1632.7421346331271</v>
      </c>
      <c r="H1767">
        <v>436.78289178784348</v>
      </c>
      <c r="I1767">
        <v>88.888888888888886</v>
      </c>
      <c r="J1767">
        <v>0.2349402217170537</v>
      </c>
      <c r="K1767">
        <v>1632.7421346331271</v>
      </c>
      <c r="L1767">
        <v>436.78289178784348</v>
      </c>
      <c r="M1767">
        <v>88.888888888888886</v>
      </c>
    </row>
    <row r="1768" spans="2:13" x14ac:dyDescent="0.25">
      <c r="B1768">
        <v>88.888888888888886</v>
      </c>
      <c r="C1768">
        <v>50</v>
      </c>
      <c r="D1768">
        <v>6</v>
      </c>
      <c r="E1768">
        <v>40</v>
      </c>
      <c r="F1768">
        <v>0.2478413461269631</v>
      </c>
      <c r="G1768">
        <v>1532.631888700718</v>
      </c>
      <c r="H1768">
        <v>386.81957918866539</v>
      </c>
      <c r="I1768">
        <v>88.888888888888886</v>
      </c>
      <c r="J1768">
        <v>0.2478413461269631</v>
      </c>
      <c r="K1768">
        <v>1532.631888700718</v>
      </c>
      <c r="L1768">
        <v>386.81957918866539</v>
      </c>
      <c r="M1768">
        <v>88.888888888888886</v>
      </c>
    </row>
    <row r="1769" spans="2:13" x14ac:dyDescent="0.25">
      <c r="B1769">
        <v>88.888888888888886</v>
      </c>
      <c r="C1769">
        <v>50</v>
      </c>
      <c r="D1769">
        <v>6</v>
      </c>
      <c r="E1769">
        <v>44</v>
      </c>
      <c r="F1769">
        <v>0.26218505526530461</v>
      </c>
      <c r="G1769">
        <v>1435.283654756181</v>
      </c>
      <c r="H1769">
        <v>339.6245682072369</v>
      </c>
      <c r="I1769">
        <v>88.888888888888886</v>
      </c>
      <c r="J1769">
        <v>0.26218505526530461</v>
      </c>
      <c r="K1769">
        <v>1435.283654756181</v>
      </c>
      <c r="L1769">
        <v>339.6245682072369</v>
      </c>
      <c r="M1769">
        <v>88.888888888888886</v>
      </c>
    </row>
    <row r="1770" spans="2:13" x14ac:dyDescent="0.25">
      <c r="B1770">
        <v>88.888888888888886</v>
      </c>
      <c r="C1770">
        <v>50</v>
      </c>
      <c r="D1770">
        <v>6</v>
      </c>
      <c r="E1770">
        <v>48</v>
      </c>
      <c r="F1770">
        <v>0.2781974880516751</v>
      </c>
      <c r="G1770">
        <v>1340.6947324033511</v>
      </c>
      <c r="H1770">
        <v>295.19767068913183</v>
      </c>
      <c r="I1770">
        <v>88.888888888888886</v>
      </c>
      <c r="J1770">
        <v>0.2781974880516751</v>
      </c>
      <c r="K1770">
        <v>1340.6947324033511</v>
      </c>
      <c r="L1770">
        <v>295.19767068913183</v>
      </c>
      <c r="M1770">
        <v>88.888888888888886</v>
      </c>
    </row>
    <row r="1771" spans="2:13" x14ac:dyDescent="0.25">
      <c r="B1771">
        <v>88.888888888888886</v>
      </c>
      <c r="C1771">
        <v>50</v>
      </c>
      <c r="D1771">
        <v>6</v>
      </c>
      <c r="E1771">
        <v>52</v>
      </c>
      <c r="F1771">
        <v>0.29615200454819152</v>
      </c>
      <c r="G1771">
        <v>1248.863812362946</v>
      </c>
      <c r="H1771">
        <v>253.53920211465839</v>
      </c>
      <c r="I1771">
        <v>88.888888888888886</v>
      </c>
      <c r="J1771">
        <v>0.29615200454819152</v>
      </c>
      <c r="K1771">
        <v>1248.863812362946</v>
      </c>
      <c r="L1771">
        <v>253.53920211465839</v>
      </c>
      <c r="M1771">
        <v>88.888888888888886</v>
      </c>
    </row>
    <row r="1772" spans="2:13" x14ac:dyDescent="0.25">
      <c r="B1772">
        <v>88.888888888888886</v>
      </c>
      <c r="C1772">
        <v>50</v>
      </c>
      <c r="D1772">
        <v>6</v>
      </c>
      <c r="E1772">
        <v>56</v>
      </c>
      <c r="F1772">
        <v>0.31638204170065659</v>
      </c>
      <c r="G1772">
        <v>1159.790266143194</v>
      </c>
      <c r="H1772">
        <v>214.64975025071601</v>
      </c>
      <c r="I1772">
        <v>88.888888888888886</v>
      </c>
      <c r="J1772">
        <v>0.31638204170065659</v>
      </c>
      <c r="K1772">
        <v>1159.790266143194</v>
      </c>
      <c r="L1772">
        <v>214.64975025071601</v>
      </c>
      <c r="M1772">
        <v>88.888888888888886</v>
      </c>
    </row>
    <row r="1773" spans="2:13" x14ac:dyDescent="0.25">
      <c r="B1773">
        <v>88.888888888888886</v>
      </c>
      <c r="C1773">
        <v>50</v>
      </c>
      <c r="D1773">
        <v>6</v>
      </c>
      <c r="E1773">
        <v>60</v>
      </c>
      <c r="F1773">
        <v>0.33929830766520302</v>
      </c>
      <c r="G1773">
        <v>1073.4737771126499</v>
      </c>
      <c r="H1773">
        <v>178.53006676024529</v>
      </c>
      <c r="I1773">
        <v>88.888888888888886</v>
      </c>
      <c r="J1773">
        <v>0.33929830766520302</v>
      </c>
      <c r="K1773">
        <v>1073.4737771126499</v>
      </c>
      <c r="L1773">
        <v>178.53006676024529</v>
      </c>
      <c r="M1773">
        <v>88.888888888888886</v>
      </c>
    </row>
    <row r="1774" spans="2:13" x14ac:dyDescent="0.25">
      <c r="B1774">
        <v>88.888888888888886</v>
      </c>
      <c r="C1774">
        <v>50</v>
      </c>
      <c r="D1774">
        <v>6</v>
      </c>
      <c r="E1774">
        <v>64</v>
      </c>
      <c r="F1774">
        <v>0.36541214895571789</v>
      </c>
      <c r="G1774">
        <v>989.91415146884549</v>
      </c>
      <c r="H1774">
        <v>145.1810220409441</v>
      </c>
      <c r="I1774">
        <v>88.888888888888886</v>
      </c>
      <c r="J1774">
        <v>0.36541214895571789</v>
      </c>
      <c r="K1774">
        <v>989.91415146884549</v>
      </c>
      <c r="L1774">
        <v>145.1810220409441</v>
      </c>
      <c r="M1774">
        <v>88.888888888888886</v>
      </c>
    </row>
    <row r="1775" spans="2:13" x14ac:dyDescent="0.25">
      <c r="B1775">
        <v>88.888888888888886</v>
      </c>
      <c r="C1775">
        <v>50</v>
      </c>
      <c r="D1775">
        <v>6</v>
      </c>
      <c r="E1775">
        <v>68</v>
      </c>
      <c r="F1775">
        <v>0.39536784934102431</v>
      </c>
      <c r="G1775">
        <v>909.11122549513107</v>
      </c>
      <c r="H1775">
        <v>114.6035930397794</v>
      </c>
      <c r="I1775">
        <v>88.888888888888886</v>
      </c>
      <c r="J1775">
        <v>0.39536784934102431</v>
      </c>
      <c r="K1775">
        <v>909.11122549513107</v>
      </c>
      <c r="L1775">
        <v>114.6035930397794</v>
      </c>
      <c r="M1775">
        <v>88.888888888888886</v>
      </c>
    </row>
    <row r="1776" spans="2:13" x14ac:dyDescent="0.25">
      <c r="B1776">
        <v>88.888888888888886</v>
      </c>
      <c r="C1776">
        <v>50</v>
      </c>
      <c r="D1776">
        <v>6</v>
      </c>
      <c r="E1776">
        <v>72</v>
      </c>
      <c r="F1776">
        <v>0.42998811238971268</v>
      </c>
      <c r="G1776">
        <v>831.06482541100286</v>
      </c>
      <c r="H1776">
        <v>86.798868516801306</v>
      </c>
      <c r="I1776">
        <v>88.888888888888886</v>
      </c>
      <c r="J1776">
        <v>0.42998811238971268</v>
      </c>
      <c r="K1776">
        <v>831.06482541100286</v>
      </c>
      <c r="L1776">
        <v>86.798868516801306</v>
      </c>
      <c r="M1776">
        <v>88.888888888888886</v>
      </c>
    </row>
    <row r="1777" spans="2:13" x14ac:dyDescent="0.25">
      <c r="B1777">
        <v>88.888888888888886</v>
      </c>
      <c r="C1777">
        <v>50</v>
      </c>
      <c r="D1777">
        <v>6</v>
      </c>
      <c r="E1777">
        <v>76</v>
      </c>
      <c r="F1777">
        <v>0.4703394522678388</v>
      </c>
      <c r="G1777">
        <v>755.77475659462277</v>
      </c>
      <c r="H1777">
        <v>61.768063620676983</v>
      </c>
      <c r="I1777">
        <v>88.888888888888886</v>
      </c>
      <c r="J1777">
        <v>0.4703394522678388</v>
      </c>
      <c r="K1777">
        <v>755.77475659462277</v>
      </c>
      <c r="L1777">
        <v>61.768063620676983</v>
      </c>
      <c r="M1777">
        <v>88.888888888888886</v>
      </c>
    </row>
    <row r="1778" spans="2:13" x14ac:dyDescent="0.25">
      <c r="B1778">
        <v>88.888888888888886</v>
      </c>
      <c r="C1778">
        <v>50</v>
      </c>
      <c r="D1778">
        <v>6</v>
      </c>
      <c r="E1778">
        <v>80</v>
      </c>
      <c r="F1778">
        <v>0.51782843721665139</v>
      </c>
      <c r="G1778">
        <v>683.24080949100903</v>
      </c>
      <c r="H1778">
        <v>39.512539387891572</v>
      </c>
      <c r="I1778">
        <v>88.888888888888886</v>
      </c>
      <c r="J1778">
        <v>0.51782843721665139</v>
      </c>
      <c r="K1778">
        <v>683.24080949100903</v>
      </c>
      <c r="L1778">
        <v>39.512539387891572</v>
      </c>
      <c r="M1778">
        <v>88.888888888888886</v>
      </c>
    </row>
    <row r="1779" spans="2:13" x14ac:dyDescent="0.25">
      <c r="B1779">
        <v>88.888888888888886</v>
      </c>
      <c r="C1779">
        <v>50</v>
      </c>
      <c r="D1779">
        <v>7</v>
      </c>
      <c r="E1779">
        <v>20</v>
      </c>
      <c r="F1779">
        <v>0.19440168387863219</v>
      </c>
      <c r="G1779">
        <v>2061.0257142998112</v>
      </c>
      <c r="H1779">
        <v>664.38381279928967</v>
      </c>
      <c r="I1779">
        <v>88.888888888888886</v>
      </c>
      <c r="J1779">
        <v>0.19440168387863219</v>
      </c>
      <c r="K1779">
        <v>2061.0257142998112</v>
      </c>
      <c r="L1779">
        <v>664.38381279928967</v>
      </c>
      <c r="M1779">
        <v>88.888888888888886</v>
      </c>
    </row>
    <row r="1780" spans="2:13" x14ac:dyDescent="0.25">
      <c r="B1780">
        <v>88.888888888888886</v>
      </c>
      <c r="C1780">
        <v>50</v>
      </c>
      <c r="D1780">
        <v>7</v>
      </c>
      <c r="E1780">
        <v>24</v>
      </c>
      <c r="F1780">
        <v>0.19709677350974819</v>
      </c>
      <c r="G1780">
        <v>2017.592021084984</v>
      </c>
      <c r="H1780">
        <v>624.30392541615424</v>
      </c>
      <c r="I1780">
        <v>88.888888888888886</v>
      </c>
      <c r="J1780">
        <v>0.19709677350974819</v>
      </c>
      <c r="K1780">
        <v>2017.592021084984</v>
      </c>
      <c r="L1780">
        <v>624.30392541615424</v>
      </c>
      <c r="M1780">
        <v>88.888888888888886</v>
      </c>
    </row>
    <row r="1781" spans="2:13" x14ac:dyDescent="0.25">
      <c r="B1781">
        <v>88.888888888888886</v>
      </c>
      <c r="C1781">
        <v>50</v>
      </c>
      <c r="D1781">
        <v>7</v>
      </c>
      <c r="E1781">
        <v>28</v>
      </c>
      <c r="F1781">
        <v>0.2064059462682436</v>
      </c>
      <c r="G1781">
        <v>1904.598360887981</v>
      </c>
      <c r="H1781">
        <v>563.76458728307796</v>
      </c>
      <c r="I1781">
        <v>88.888888888888886</v>
      </c>
      <c r="J1781">
        <v>0.2064059462682436</v>
      </c>
      <c r="K1781">
        <v>1904.598360887981</v>
      </c>
      <c r="L1781">
        <v>563.76458728307796</v>
      </c>
      <c r="M1781">
        <v>88.888888888888886</v>
      </c>
    </row>
    <row r="1782" spans="2:13" x14ac:dyDescent="0.25">
      <c r="B1782">
        <v>88.888888888888886</v>
      </c>
      <c r="C1782">
        <v>50</v>
      </c>
      <c r="D1782">
        <v>7</v>
      </c>
      <c r="E1782">
        <v>32</v>
      </c>
      <c r="F1782">
        <v>0.21665753236099389</v>
      </c>
      <c r="G1782">
        <v>1794.527171371921</v>
      </c>
      <c r="H1782">
        <v>506.12994813522249</v>
      </c>
      <c r="I1782">
        <v>88.888888888888886</v>
      </c>
      <c r="J1782">
        <v>0.21665753236099389</v>
      </c>
      <c r="K1782">
        <v>1794.527171371921</v>
      </c>
      <c r="L1782">
        <v>506.12994813522249</v>
      </c>
      <c r="M1782">
        <v>88.888888888888886</v>
      </c>
    </row>
    <row r="1783" spans="2:13" x14ac:dyDescent="0.25">
      <c r="B1783">
        <v>88.888888888888886</v>
      </c>
      <c r="C1783">
        <v>50</v>
      </c>
      <c r="D1783">
        <v>7</v>
      </c>
      <c r="E1783">
        <v>36</v>
      </c>
      <c r="F1783">
        <v>0.22798491725336731</v>
      </c>
      <c r="G1783">
        <v>1687.360008678641</v>
      </c>
      <c r="H1783">
        <v>451.39399527810338</v>
      </c>
      <c r="I1783">
        <v>88.888888888888886</v>
      </c>
      <c r="J1783">
        <v>0.22798491725336731</v>
      </c>
      <c r="K1783">
        <v>1687.360008678641</v>
      </c>
      <c r="L1783">
        <v>451.39399527810338</v>
      </c>
      <c r="M1783">
        <v>88.888888888888886</v>
      </c>
    </row>
    <row r="1784" spans="2:13" x14ac:dyDescent="0.25">
      <c r="B1784">
        <v>88.888888888888886</v>
      </c>
      <c r="C1784">
        <v>50</v>
      </c>
      <c r="D1784">
        <v>7</v>
      </c>
      <c r="E1784">
        <v>40</v>
      </c>
      <c r="F1784">
        <v>0.24054554165478231</v>
      </c>
      <c r="G1784">
        <v>1583.0874742138631</v>
      </c>
      <c r="H1784">
        <v>399.55402575866611</v>
      </c>
      <c r="I1784">
        <v>88.888888888888886</v>
      </c>
      <c r="J1784">
        <v>0.24054554165478231</v>
      </c>
      <c r="K1784">
        <v>1583.0874742138631</v>
      </c>
      <c r="L1784">
        <v>399.55402575866611</v>
      </c>
      <c r="M1784">
        <v>88.888888888888886</v>
      </c>
    </row>
    <row r="1785" spans="2:13" x14ac:dyDescent="0.25">
      <c r="B1785">
        <v>88.888888888888886</v>
      </c>
      <c r="C1785">
        <v>50</v>
      </c>
      <c r="D1785">
        <v>7</v>
      </c>
      <c r="E1785">
        <v>44</v>
      </c>
      <c r="F1785">
        <v>0.25452693312232638</v>
      </c>
      <c r="G1785">
        <v>1481.7047072078581</v>
      </c>
      <c r="H1785">
        <v>350.60897511077809</v>
      </c>
      <c r="I1785">
        <v>88.888888888888886</v>
      </c>
      <c r="J1785">
        <v>0.25452693312232638</v>
      </c>
      <c r="K1785">
        <v>1481.7047072078581</v>
      </c>
      <c r="L1785">
        <v>350.60897511077809</v>
      </c>
      <c r="M1785">
        <v>88.888888888888886</v>
      </c>
    </row>
    <row r="1786" spans="2:13" x14ac:dyDescent="0.25">
      <c r="B1786">
        <v>88.888888888888886</v>
      </c>
      <c r="C1786">
        <v>50</v>
      </c>
      <c r="D1786">
        <v>7</v>
      </c>
      <c r="E1786">
        <v>48</v>
      </c>
      <c r="F1786">
        <v>0.27015435962712853</v>
      </c>
      <c r="G1786">
        <v>1383.2091317708559</v>
      </c>
      <c r="H1786">
        <v>304.55860904303393</v>
      </c>
      <c r="I1786">
        <v>88.888888888888886</v>
      </c>
      <c r="J1786">
        <v>0.27015435962712853</v>
      </c>
      <c r="K1786">
        <v>1383.2091317708559</v>
      </c>
      <c r="L1786">
        <v>304.55860904303393</v>
      </c>
      <c r="M1786">
        <v>88.888888888888886</v>
      </c>
    </row>
    <row r="1787" spans="2:13" x14ac:dyDescent="0.25">
      <c r="B1787">
        <v>88.888888888888886</v>
      </c>
      <c r="C1787">
        <v>50</v>
      </c>
      <c r="D1787">
        <v>7</v>
      </c>
      <c r="E1787">
        <v>52</v>
      </c>
      <c r="F1787">
        <v>0.28770076808338108</v>
      </c>
      <c r="G1787">
        <v>1287.599330687834</v>
      </c>
      <c r="H1787">
        <v>261.40313468340452</v>
      </c>
      <c r="I1787">
        <v>88.888888888888886</v>
      </c>
      <c r="J1787">
        <v>0.28770076808338108</v>
      </c>
      <c r="K1787">
        <v>1287.599330687834</v>
      </c>
      <c r="L1787">
        <v>261.40313468340452</v>
      </c>
      <c r="M1787">
        <v>88.888888888888886</v>
      </c>
    </row>
    <row r="1788" spans="2:13" x14ac:dyDescent="0.25">
      <c r="B1788">
        <v>88.888888888888886</v>
      </c>
      <c r="C1788">
        <v>50</v>
      </c>
      <c r="D1788">
        <v>7</v>
      </c>
      <c r="E1788">
        <v>56</v>
      </c>
      <c r="F1788">
        <v>0.30749992160391748</v>
      </c>
      <c r="G1788">
        <v>1194.874474298929</v>
      </c>
      <c r="H1788">
        <v>221.1430141539301</v>
      </c>
      <c r="I1788">
        <v>88.888888888888886</v>
      </c>
      <c r="J1788">
        <v>0.30749992160391748</v>
      </c>
      <c r="K1788">
        <v>1194.874474298929</v>
      </c>
      <c r="L1788">
        <v>221.1430141539301</v>
      </c>
      <c r="M1788">
        <v>88.888888888888886</v>
      </c>
    </row>
    <row r="1789" spans="2:13" x14ac:dyDescent="0.25">
      <c r="B1789">
        <v>88.888888888888886</v>
      </c>
      <c r="C1789">
        <v>50</v>
      </c>
      <c r="D1789">
        <v>7</v>
      </c>
      <c r="E1789">
        <v>60</v>
      </c>
      <c r="F1789">
        <v>0.32996404473238522</v>
      </c>
      <c r="G1789">
        <v>1105.034025777449</v>
      </c>
      <c r="H1789">
        <v>183.7788772648347</v>
      </c>
      <c r="I1789">
        <v>88.888888888888886</v>
      </c>
      <c r="J1789">
        <v>0.32996404473238522</v>
      </c>
      <c r="K1789">
        <v>1105.034025777449</v>
      </c>
      <c r="L1789">
        <v>183.7788772648347</v>
      </c>
      <c r="M1789">
        <v>88.888888888888886</v>
      </c>
    </row>
    <row r="1790" spans="2:13" x14ac:dyDescent="0.25">
      <c r="B1790">
        <v>88.888888888888886</v>
      </c>
      <c r="C1790">
        <v>50</v>
      </c>
      <c r="D1790">
        <v>7</v>
      </c>
      <c r="E1790">
        <v>64</v>
      </c>
      <c r="F1790">
        <v>0.35560790891891381</v>
      </c>
      <c r="G1790">
        <v>1018.077587638763</v>
      </c>
      <c r="H1790">
        <v>149.31148425486671</v>
      </c>
      <c r="I1790">
        <v>88.888888888888886</v>
      </c>
      <c r="J1790">
        <v>0.35560790891891381</v>
      </c>
      <c r="K1790">
        <v>1018.077587638763</v>
      </c>
      <c r="L1790">
        <v>149.31148425486671</v>
      </c>
      <c r="M1790">
        <v>88.888888888888886</v>
      </c>
    </row>
    <row r="1791" spans="2:13" x14ac:dyDescent="0.25">
      <c r="B1791">
        <v>88.888888888888886</v>
      </c>
      <c r="C1791">
        <v>50</v>
      </c>
      <c r="D1791">
        <v>7</v>
      </c>
      <c r="E1791">
        <v>68</v>
      </c>
      <c r="F1791">
        <v>0.38508228258191091</v>
      </c>
      <c r="G1791">
        <v>934.00482299993871</v>
      </c>
      <c r="H1791">
        <v>117.74171478933241</v>
      </c>
      <c r="I1791">
        <v>88.888888888888886</v>
      </c>
      <c r="J1791">
        <v>0.38508228258191091</v>
      </c>
      <c r="K1791">
        <v>934.00482299993871</v>
      </c>
      <c r="L1791">
        <v>117.74171478933241</v>
      </c>
      <c r="M1791">
        <v>88.888888888888886</v>
      </c>
    </row>
    <row r="1792" spans="2:13" x14ac:dyDescent="0.25">
      <c r="B1792">
        <v>88.888888888888886</v>
      </c>
      <c r="C1792">
        <v>50</v>
      </c>
      <c r="D1792">
        <v>7</v>
      </c>
      <c r="E1792">
        <v>72</v>
      </c>
      <c r="F1792">
        <v>0.41922128239654438</v>
      </c>
      <c r="G1792">
        <v>852.81541822318934</v>
      </c>
      <c r="H1792">
        <v>89.07057133404102</v>
      </c>
      <c r="I1792">
        <v>88.888888888888886</v>
      </c>
      <c r="J1792">
        <v>0.41922128239654438</v>
      </c>
      <c r="K1792">
        <v>852.81541822318934</v>
      </c>
      <c r="L1792">
        <v>89.07057133404102</v>
      </c>
      <c r="M1792">
        <v>88.888888888888886</v>
      </c>
    </row>
    <row r="1793" spans="2:13" x14ac:dyDescent="0.25">
      <c r="B1793">
        <v>88.888888888888886</v>
      </c>
      <c r="C1793">
        <v>50</v>
      </c>
      <c r="D1793">
        <v>7</v>
      </c>
      <c r="E1793">
        <v>76</v>
      </c>
      <c r="F1793">
        <v>0.45911085299001791</v>
      </c>
      <c r="G1793">
        <v>774.50906960081056</v>
      </c>
      <c r="H1793">
        <v>63.299190692626183</v>
      </c>
      <c r="I1793">
        <v>88.888888888888886</v>
      </c>
      <c r="J1793">
        <v>0.45911085299001791</v>
      </c>
      <c r="K1793">
        <v>774.50906960081056</v>
      </c>
      <c r="L1793">
        <v>63.299190692626183</v>
      </c>
      <c r="M1793">
        <v>88.888888888888886</v>
      </c>
    </row>
    <row r="1794" spans="2:13" x14ac:dyDescent="0.25">
      <c r="B1794">
        <v>88.888888888888886</v>
      </c>
      <c r="C1794">
        <v>50</v>
      </c>
      <c r="D1794">
        <v>7</v>
      </c>
      <c r="E1794">
        <v>80</v>
      </c>
      <c r="F1794">
        <v>0.50619023356575754</v>
      </c>
      <c r="G1794">
        <v>699.08548452013645</v>
      </c>
      <c r="H1794">
        <v>40.428860261812801</v>
      </c>
      <c r="I1794">
        <v>88.888888888888886</v>
      </c>
      <c r="J1794">
        <v>0.50619023356575754</v>
      </c>
      <c r="K1794">
        <v>699.08548452013645</v>
      </c>
      <c r="L1794">
        <v>40.428860261812801</v>
      </c>
      <c r="M1794">
        <v>88.888888888888886</v>
      </c>
    </row>
    <row r="1795" spans="2:13" x14ac:dyDescent="0.25">
      <c r="B1795">
        <v>88.888888888888886</v>
      </c>
      <c r="C1795">
        <v>50</v>
      </c>
      <c r="D1795">
        <v>8</v>
      </c>
      <c r="E1795">
        <v>20</v>
      </c>
      <c r="F1795">
        <v>0.18861578314565591</v>
      </c>
      <c r="G1795">
        <v>2133.544304060435</v>
      </c>
      <c r="H1795">
        <v>687.7606166351668</v>
      </c>
      <c r="I1795">
        <v>88.888888888888886</v>
      </c>
      <c r="J1795">
        <v>0.18861578314565591</v>
      </c>
      <c r="K1795">
        <v>2133.544304060435</v>
      </c>
      <c r="L1795">
        <v>687.7606166351668</v>
      </c>
      <c r="M1795">
        <v>88.888888888888886</v>
      </c>
    </row>
    <row r="1796" spans="2:13" x14ac:dyDescent="0.25">
      <c r="B1796">
        <v>88.888888888888886</v>
      </c>
      <c r="C1796">
        <v>50</v>
      </c>
      <c r="D1796">
        <v>8</v>
      </c>
      <c r="E1796">
        <v>24</v>
      </c>
      <c r="F1796">
        <v>0.19266569433838551</v>
      </c>
      <c r="G1796">
        <v>2070.3489765261538</v>
      </c>
      <c r="H1796">
        <v>640.62853055501409</v>
      </c>
      <c r="I1796">
        <v>88.888888888888886</v>
      </c>
      <c r="J1796">
        <v>0.19266569433838551</v>
      </c>
      <c r="K1796">
        <v>2070.3489765261538</v>
      </c>
      <c r="L1796">
        <v>640.62853055501409</v>
      </c>
      <c r="M1796">
        <v>88.888888888888886</v>
      </c>
    </row>
    <row r="1797" spans="2:13" x14ac:dyDescent="0.25">
      <c r="B1797">
        <v>88.888888888888886</v>
      </c>
      <c r="C1797">
        <v>50</v>
      </c>
      <c r="D1797">
        <v>8</v>
      </c>
      <c r="E1797">
        <v>28</v>
      </c>
      <c r="F1797">
        <v>0.20176848355303131</v>
      </c>
      <c r="G1797">
        <v>1953.7857862101289</v>
      </c>
      <c r="H1797">
        <v>578.3241640208671</v>
      </c>
      <c r="I1797">
        <v>88.888888888888886</v>
      </c>
      <c r="J1797">
        <v>0.20176848355303131</v>
      </c>
      <c r="K1797">
        <v>1953.7857862101289</v>
      </c>
      <c r="L1797">
        <v>578.3241640208671</v>
      </c>
      <c r="M1797">
        <v>88.888888888888886</v>
      </c>
    </row>
    <row r="1798" spans="2:13" x14ac:dyDescent="0.25">
      <c r="B1798">
        <v>88.888888888888886</v>
      </c>
      <c r="C1798">
        <v>50</v>
      </c>
      <c r="D1798">
        <v>8</v>
      </c>
      <c r="E1798">
        <v>32</v>
      </c>
      <c r="F1798">
        <v>0.21180078330567109</v>
      </c>
      <c r="G1798">
        <v>1840.2427397114591</v>
      </c>
      <c r="H1798">
        <v>519.02361443134555</v>
      </c>
      <c r="I1798">
        <v>88.888888888888886</v>
      </c>
      <c r="J1798">
        <v>0.21180078330567109</v>
      </c>
      <c r="K1798">
        <v>1840.2427397114591</v>
      </c>
      <c r="L1798">
        <v>519.02361443134555</v>
      </c>
      <c r="M1798">
        <v>88.888888888888886</v>
      </c>
    </row>
    <row r="1799" spans="2:13" x14ac:dyDescent="0.25">
      <c r="B1799">
        <v>88.888888888888886</v>
      </c>
      <c r="C1799">
        <v>50</v>
      </c>
      <c r="D1799">
        <v>8</v>
      </c>
      <c r="E1799">
        <v>36</v>
      </c>
      <c r="F1799">
        <v>0.22289500061608791</v>
      </c>
      <c r="G1799">
        <v>1729.703173126097</v>
      </c>
      <c r="H1799">
        <v>462.72143295060789</v>
      </c>
      <c r="I1799">
        <v>88.888888888888886</v>
      </c>
      <c r="J1799">
        <v>0.22289500061608791</v>
      </c>
      <c r="K1799">
        <v>1729.703173126097</v>
      </c>
      <c r="L1799">
        <v>462.72143295060789</v>
      </c>
      <c r="M1799">
        <v>88.888888888888886</v>
      </c>
    </row>
    <row r="1800" spans="2:13" x14ac:dyDescent="0.25">
      <c r="B1800">
        <v>88.888888888888886</v>
      </c>
      <c r="C1800">
        <v>50</v>
      </c>
      <c r="D1800">
        <v>8</v>
      </c>
      <c r="E1800">
        <v>40</v>
      </c>
      <c r="F1800">
        <v>0.23520772163098541</v>
      </c>
      <c r="G1800">
        <v>1622.158557168945</v>
      </c>
      <c r="H1800">
        <v>409.41515019804717</v>
      </c>
      <c r="I1800">
        <v>88.888888888888886</v>
      </c>
      <c r="J1800">
        <v>0.23520772163098541</v>
      </c>
      <c r="K1800">
        <v>1622.158557168945</v>
      </c>
      <c r="L1800">
        <v>409.41515019804717</v>
      </c>
      <c r="M1800">
        <v>88.888888888888886</v>
      </c>
    </row>
    <row r="1801" spans="2:13" x14ac:dyDescent="0.25">
      <c r="B1801">
        <v>88.888888888888886</v>
      </c>
      <c r="C1801">
        <v>50</v>
      </c>
      <c r="D1801">
        <v>8</v>
      </c>
      <c r="E1801">
        <v>44</v>
      </c>
      <c r="F1801">
        <v>0.24892579137496429</v>
      </c>
      <c r="G1801">
        <v>1517.6043472688209</v>
      </c>
      <c r="H1801">
        <v>359.10375078100918</v>
      </c>
      <c r="I1801">
        <v>88.888888888888886</v>
      </c>
      <c r="J1801">
        <v>0.24892579137496429</v>
      </c>
      <c r="K1801">
        <v>1517.6043472688209</v>
      </c>
      <c r="L1801">
        <v>359.10375078100918</v>
      </c>
      <c r="M1801">
        <v>88.888888888888886</v>
      </c>
    </row>
    <row r="1802" spans="2:13" x14ac:dyDescent="0.25">
      <c r="B1802">
        <v>88.888888888888886</v>
      </c>
      <c r="C1802">
        <v>50</v>
      </c>
      <c r="D1802">
        <v>8</v>
      </c>
      <c r="E1802">
        <v>48</v>
      </c>
      <c r="F1802">
        <v>0.26427405431342432</v>
      </c>
      <c r="G1802">
        <v>1416.038002264035</v>
      </c>
      <c r="H1802">
        <v>311.78696449174993</v>
      </c>
      <c r="I1802">
        <v>88.888888888888886</v>
      </c>
      <c r="J1802">
        <v>0.26427405431342432</v>
      </c>
      <c r="K1802">
        <v>1416.038002264035</v>
      </c>
      <c r="L1802">
        <v>311.78696449174993</v>
      </c>
      <c r="M1802">
        <v>88.888888888888886</v>
      </c>
    </row>
    <row r="1803" spans="2:13" x14ac:dyDescent="0.25">
      <c r="B1803">
        <v>88.888888888888886</v>
      </c>
      <c r="C1803">
        <v>50</v>
      </c>
      <c r="D1803">
        <v>8</v>
      </c>
      <c r="E1803">
        <v>52</v>
      </c>
      <c r="F1803">
        <v>0.28152544198603391</v>
      </c>
      <c r="G1803">
        <v>1317.4580195354399</v>
      </c>
      <c r="H1803">
        <v>267.46493193268702</v>
      </c>
      <c r="I1803">
        <v>88.888888888888886</v>
      </c>
      <c r="J1803">
        <v>0.28152544198603391</v>
      </c>
      <c r="K1803">
        <v>1317.4580195354399</v>
      </c>
      <c r="L1803">
        <v>267.46493193268702</v>
      </c>
      <c r="M1803">
        <v>88.888888888888886</v>
      </c>
    </row>
    <row r="1804" spans="2:13" x14ac:dyDescent="0.25">
      <c r="B1804">
        <v>88.888888888888886</v>
      </c>
      <c r="C1804">
        <v>50</v>
      </c>
      <c r="D1804">
        <v>8</v>
      </c>
      <c r="E1804">
        <v>56</v>
      </c>
      <c r="F1804">
        <v>0.30101435211365951</v>
      </c>
      <c r="G1804">
        <v>1221.863448859662</v>
      </c>
      <c r="H1804">
        <v>226.13804389302359</v>
      </c>
      <c r="I1804">
        <v>88.888888888888886</v>
      </c>
      <c r="J1804">
        <v>0.30101435211365951</v>
      </c>
      <c r="K1804">
        <v>1221.863448859662</v>
      </c>
      <c r="L1804">
        <v>226.13804389302359</v>
      </c>
      <c r="M1804">
        <v>88.888888888888886</v>
      </c>
    </row>
    <row r="1805" spans="2:13" x14ac:dyDescent="0.25">
      <c r="B1805">
        <v>88.888888888888886</v>
      </c>
      <c r="C1805">
        <v>50</v>
      </c>
      <c r="D1805">
        <v>8</v>
      </c>
      <c r="E1805">
        <v>60</v>
      </c>
      <c r="F1805">
        <v>0.32315467805740028</v>
      </c>
      <c r="G1805">
        <v>1129.2536377542001</v>
      </c>
      <c r="H1805">
        <v>187.80686420110689</v>
      </c>
      <c r="I1805">
        <v>88.888888888888886</v>
      </c>
      <c r="J1805">
        <v>0.32315467805740028</v>
      </c>
      <c r="K1805">
        <v>1129.2536377542001</v>
      </c>
      <c r="L1805">
        <v>187.80686420110689</v>
      </c>
      <c r="M1805">
        <v>88.888888888888886</v>
      </c>
    </row>
    <row r="1806" spans="2:13" x14ac:dyDescent="0.25">
      <c r="B1806">
        <v>88.888888888888886</v>
      </c>
      <c r="C1806">
        <v>50</v>
      </c>
      <c r="D1806">
        <v>8</v>
      </c>
      <c r="E1806">
        <v>64</v>
      </c>
      <c r="F1806">
        <v>0.34846450376823529</v>
      </c>
      <c r="G1806">
        <v>1039.6280939716901</v>
      </c>
      <c r="H1806">
        <v>152.47209486141321</v>
      </c>
      <c r="I1806">
        <v>88.888888888888886</v>
      </c>
      <c r="J1806">
        <v>0.34846450376823529</v>
      </c>
      <c r="K1806">
        <v>1039.6280939716901</v>
      </c>
      <c r="L1806">
        <v>152.47209486141321</v>
      </c>
      <c r="M1806">
        <v>88.888888888888886</v>
      </c>
    </row>
    <row r="1807" spans="2:13" x14ac:dyDescent="0.25">
      <c r="B1807">
        <v>88.888888888888886</v>
      </c>
      <c r="C1807">
        <v>50</v>
      </c>
      <c r="D1807">
        <v>8</v>
      </c>
      <c r="E1807">
        <v>68</v>
      </c>
      <c r="F1807">
        <v>0.37760052908411618</v>
      </c>
      <c r="G1807">
        <v>952.98641068229961</v>
      </c>
      <c r="H1807">
        <v>120.13456396045881</v>
      </c>
      <c r="I1807">
        <v>88.888888888888886</v>
      </c>
      <c r="J1807">
        <v>0.37760052908411618</v>
      </c>
      <c r="K1807">
        <v>952.98641068229961</v>
      </c>
      <c r="L1807">
        <v>120.13456396045881</v>
      </c>
      <c r="M1807">
        <v>88.888888888888886</v>
      </c>
    </row>
    <row r="1808" spans="2:13" x14ac:dyDescent="0.25">
      <c r="B1808">
        <v>88.888888888888886</v>
      </c>
      <c r="C1808">
        <v>50</v>
      </c>
      <c r="D1808">
        <v>8</v>
      </c>
      <c r="E1808">
        <v>72</v>
      </c>
      <c r="F1808">
        <v>0.41140700502527722</v>
      </c>
      <c r="G1808">
        <v>869.32822742865744</v>
      </c>
      <c r="H1808">
        <v>90.795226618263712</v>
      </c>
      <c r="I1808">
        <v>88.888888888888886</v>
      </c>
      <c r="J1808">
        <v>0.41140700502527722</v>
      </c>
      <c r="K1808">
        <v>869.32822742865744</v>
      </c>
      <c r="L1808">
        <v>90.795226618263712</v>
      </c>
      <c r="M1808">
        <v>88.888888888888886</v>
      </c>
    </row>
    <row r="1809" spans="2:13" x14ac:dyDescent="0.25">
      <c r="B1809">
        <v>88.888888888888886</v>
      </c>
      <c r="C1809">
        <v>50</v>
      </c>
      <c r="D1809">
        <v>8</v>
      </c>
      <c r="E1809">
        <v>76</v>
      </c>
      <c r="F1809">
        <v>0.45098683743076118</v>
      </c>
      <c r="G1809">
        <v>788.65321293902196</v>
      </c>
      <c r="H1809">
        <v>64.455173813064945</v>
      </c>
      <c r="I1809">
        <v>88.888888888888886</v>
      </c>
      <c r="J1809">
        <v>0.45098683743076118</v>
      </c>
      <c r="K1809">
        <v>788.65321293902196</v>
      </c>
      <c r="L1809">
        <v>64.455173813064945</v>
      </c>
      <c r="M1809">
        <v>88.888888888888886</v>
      </c>
    </row>
    <row r="1810" spans="2:13" x14ac:dyDescent="0.25">
      <c r="B1810">
        <v>88.888888888888886</v>
      </c>
      <c r="C1810">
        <v>50</v>
      </c>
      <c r="D1810">
        <v>8</v>
      </c>
      <c r="E1810">
        <v>80</v>
      </c>
      <c r="F1810">
        <v>0.49780750678489483</v>
      </c>
      <c r="G1810">
        <v>710.96106187091937</v>
      </c>
      <c r="H1810">
        <v>41.115646073189907</v>
      </c>
      <c r="I1810">
        <v>88.888888888888886</v>
      </c>
      <c r="J1810">
        <v>0.49780750678489483</v>
      </c>
      <c r="K1810">
        <v>710.96106187091937</v>
      </c>
      <c r="L1810">
        <v>41.115646073189907</v>
      </c>
      <c r="M1810">
        <v>88.888888888888886</v>
      </c>
    </row>
    <row r="1811" spans="2:13" x14ac:dyDescent="0.25">
      <c r="B1811">
        <v>88.888888888888886</v>
      </c>
      <c r="C1811">
        <v>50</v>
      </c>
      <c r="D1811">
        <v>9</v>
      </c>
      <c r="E1811">
        <v>20</v>
      </c>
      <c r="F1811">
        <v>0.18437924322078569</v>
      </c>
      <c r="G1811">
        <v>2189.9656687213119</v>
      </c>
      <c r="H1811">
        <v>705.94838726762316</v>
      </c>
      <c r="I1811">
        <v>88.888888888888886</v>
      </c>
      <c r="J1811">
        <v>0.18437924322078569</v>
      </c>
      <c r="K1811">
        <v>2189.9656687213119</v>
      </c>
      <c r="L1811">
        <v>705.94838726762316</v>
      </c>
      <c r="M1811">
        <v>88.888888888888886</v>
      </c>
    </row>
    <row r="1812" spans="2:13" x14ac:dyDescent="0.25">
      <c r="B1812">
        <v>88.888888888888886</v>
      </c>
      <c r="C1812">
        <v>50</v>
      </c>
      <c r="D1812">
        <v>9</v>
      </c>
      <c r="E1812">
        <v>24</v>
      </c>
      <c r="F1812">
        <v>0.18929539477000151</v>
      </c>
      <c r="G1812">
        <v>2112.360993048635</v>
      </c>
      <c r="H1812">
        <v>653.62832952977794</v>
      </c>
      <c r="I1812">
        <v>88.888888888888886</v>
      </c>
      <c r="J1812">
        <v>0.18929539477000151</v>
      </c>
      <c r="K1812">
        <v>2112.360993048635</v>
      </c>
      <c r="L1812">
        <v>653.62832952977794</v>
      </c>
      <c r="M1812">
        <v>88.888888888888886</v>
      </c>
    </row>
    <row r="1813" spans="2:13" x14ac:dyDescent="0.25">
      <c r="B1813">
        <v>88.888888888888886</v>
      </c>
      <c r="C1813">
        <v>50</v>
      </c>
      <c r="D1813">
        <v>9</v>
      </c>
      <c r="E1813">
        <v>28</v>
      </c>
      <c r="F1813">
        <v>0.19824191518050341</v>
      </c>
      <c r="G1813">
        <v>1992.9251323267699</v>
      </c>
      <c r="H1813">
        <v>589.9094935205942</v>
      </c>
      <c r="I1813">
        <v>88.888888888888886</v>
      </c>
      <c r="J1813">
        <v>0.19824191518050341</v>
      </c>
      <c r="K1813">
        <v>1992.9251323267699</v>
      </c>
      <c r="L1813">
        <v>589.9094935205942</v>
      </c>
      <c r="M1813">
        <v>88.888888888888886</v>
      </c>
    </row>
    <row r="1814" spans="2:13" x14ac:dyDescent="0.25">
      <c r="B1814">
        <v>88.888888888888886</v>
      </c>
      <c r="C1814">
        <v>50</v>
      </c>
      <c r="D1814">
        <v>9</v>
      </c>
      <c r="E1814">
        <v>32</v>
      </c>
      <c r="F1814">
        <v>0.20810834927005811</v>
      </c>
      <c r="G1814">
        <v>1876.5881995179991</v>
      </c>
      <c r="H1814">
        <v>529.27452995917713</v>
      </c>
      <c r="I1814">
        <v>88.888888888888886</v>
      </c>
      <c r="J1814">
        <v>0.20810834927005811</v>
      </c>
      <c r="K1814">
        <v>1876.5881995179991</v>
      </c>
      <c r="L1814">
        <v>529.27452995917713</v>
      </c>
      <c r="M1814">
        <v>88.888888888888886</v>
      </c>
    </row>
    <row r="1815" spans="2:13" x14ac:dyDescent="0.25">
      <c r="B1815">
        <v>88.888888888888886</v>
      </c>
      <c r="C1815">
        <v>50</v>
      </c>
      <c r="D1815">
        <v>9</v>
      </c>
      <c r="E1815">
        <v>36</v>
      </c>
      <c r="F1815">
        <v>0.21902644461083939</v>
      </c>
      <c r="G1815">
        <v>1763.3348553734099</v>
      </c>
      <c r="H1815">
        <v>471.7184215429404</v>
      </c>
      <c r="I1815">
        <v>88.888888888888886</v>
      </c>
      <c r="J1815">
        <v>0.21902644461083939</v>
      </c>
      <c r="K1815">
        <v>1763.3348553734099</v>
      </c>
      <c r="L1815">
        <v>471.7184215429404</v>
      </c>
      <c r="M1815">
        <v>88.888888888888886</v>
      </c>
    </row>
    <row r="1816" spans="2:13" x14ac:dyDescent="0.25">
      <c r="B1816">
        <v>88.888888888888886</v>
      </c>
      <c r="C1816">
        <v>50</v>
      </c>
      <c r="D1816">
        <v>9</v>
      </c>
      <c r="E1816">
        <v>40</v>
      </c>
      <c r="F1816">
        <v>0.23115224574711549</v>
      </c>
      <c r="G1816">
        <v>1653.157194661004</v>
      </c>
      <c r="H1816">
        <v>417.23887982856883</v>
      </c>
      <c r="I1816">
        <v>88.888888888888886</v>
      </c>
      <c r="J1816">
        <v>0.23115224574711549</v>
      </c>
      <c r="K1816">
        <v>1653.157194661004</v>
      </c>
      <c r="L1816">
        <v>417.23887982856883</v>
      </c>
      <c r="M1816">
        <v>88.888888888888886</v>
      </c>
    </row>
    <row r="1817" spans="2:13" x14ac:dyDescent="0.25">
      <c r="B1817">
        <v>88.888888888888886</v>
      </c>
      <c r="C1817">
        <v>50</v>
      </c>
      <c r="D1817">
        <v>9</v>
      </c>
      <c r="E1817">
        <v>44</v>
      </c>
      <c r="F1817">
        <v>0.2446722167804824</v>
      </c>
      <c r="G1817">
        <v>1546.0509058915779</v>
      </c>
      <c r="H1817">
        <v>365.83494047408158</v>
      </c>
      <c r="I1817">
        <v>88.888888888888886</v>
      </c>
      <c r="J1817">
        <v>0.2446722167804824</v>
      </c>
      <c r="K1817">
        <v>1546.0509058915779</v>
      </c>
      <c r="L1817">
        <v>365.83494047408158</v>
      </c>
      <c r="M1817">
        <v>88.888888888888886</v>
      </c>
    </row>
    <row r="1818" spans="2:13" x14ac:dyDescent="0.25">
      <c r="B1818">
        <v>88.888888888888886</v>
      </c>
      <c r="C1818">
        <v>50</v>
      </c>
      <c r="D1818">
        <v>9</v>
      </c>
      <c r="E1818">
        <v>48</v>
      </c>
      <c r="F1818">
        <v>0.25981106081254163</v>
      </c>
      <c r="G1818">
        <v>1442.013496429262</v>
      </c>
      <c r="H1818">
        <v>317.50632800301611</v>
      </c>
      <c r="I1818">
        <v>88.888888888888886</v>
      </c>
      <c r="J1818">
        <v>0.25981106081254163</v>
      </c>
      <c r="K1818">
        <v>1442.013496429262</v>
      </c>
      <c r="L1818">
        <v>317.50632800301611</v>
      </c>
      <c r="M1818">
        <v>88.888888888888886</v>
      </c>
    </row>
    <row r="1819" spans="2:13" x14ac:dyDescent="0.25">
      <c r="B1819">
        <v>88.888888888888886</v>
      </c>
      <c r="C1819">
        <v>50</v>
      </c>
      <c r="D1819">
        <v>9</v>
      </c>
      <c r="E1819">
        <v>52</v>
      </c>
      <c r="F1819">
        <v>0.2768419403948893</v>
      </c>
      <c r="G1819">
        <v>1341.0434406542499</v>
      </c>
      <c r="H1819">
        <v>272.25315849134091</v>
      </c>
      <c r="I1819">
        <v>88.888888888888886</v>
      </c>
      <c r="J1819">
        <v>0.2768419403948893</v>
      </c>
      <c r="K1819">
        <v>1341.0434406542499</v>
      </c>
      <c r="L1819">
        <v>272.25315849134091</v>
      </c>
      <c r="M1819">
        <v>88.888888888888886</v>
      </c>
    </row>
    <row r="1820" spans="2:13" x14ac:dyDescent="0.25">
      <c r="B1820">
        <v>88.888888888888886</v>
      </c>
      <c r="C1820">
        <v>50</v>
      </c>
      <c r="D1820">
        <v>9</v>
      </c>
      <c r="E1820">
        <v>56</v>
      </c>
      <c r="F1820">
        <v>0.29610006937179129</v>
      </c>
      <c r="G1820">
        <v>1243.1397485344789</v>
      </c>
      <c r="H1820">
        <v>230.07579495380369</v>
      </c>
      <c r="I1820">
        <v>88.888888888888886</v>
      </c>
      <c r="J1820">
        <v>0.29610006937179129</v>
      </c>
      <c r="K1820">
        <v>1243.1397485344789</v>
      </c>
      <c r="L1820">
        <v>230.07579495380369</v>
      </c>
      <c r="M1820">
        <v>88.888888888888886</v>
      </c>
    </row>
    <row r="1821" spans="2:13" x14ac:dyDescent="0.25">
      <c r="B1821">
        <v>88.888888888888886</v>
      </c>
      <c r="C1821">
        <v>50</v>
      </c>
      <c r="D1821">
        <v>9</v>
      </c>
      <c r="E1821">
        <v>60</v>
      </c>
      <c r="F1821">
        <v>0.3180010776820254</v>
      </c>
      <c r="G1821">
        <v>1148.301734680552</v>
      </c>
      <c r="H1821">
        <v>190.97477570073809</v>
      </c>
      <c r="I1821">
        <v>88.888888888888886</v>
      </c>
      <c r="J1821">
        <v>0.3180010776820254</v>
      </c>
      <c r="K1821">
        <v>1148.301734680552</v>
      </c>
      <c r="L1821">
        <v>190.97477570073809</v>
      </c>
      <c r="M1821">
        <v>88.888888888888886</v>
      </c>
    </row>
    <row r="1822" spans="2:13" x14ac:dyDescent="0.25">
      <c r="B1822">
        <v>88.888888888888886</v>
      </c>
      <c r="C1822">
        <v>50</v>
      </c>
      <c r="D1822">
        <v>9</v>
      </c>
      <c r="E1822">
        <v>64</v>
      </c>
      <c r="F1822">
        <v>0.30898270040155418</v>
      </c>
      <c r="G1822">
        <v>1177.3754401795661</v>
      </c>
      <c r="H1822">
        <v>172.67416044438829</v>
      </c>
      <c r="I1822">
        <v>88.888888888888886</v>
      </c>
      <c r="J1822">
        <v>0.30898270040155418</v>
      </c>
      <c r="K1822">
        <v>1177.3754401795661</v>
      </c>
      <c r="L1822">
        <v>172.67416044438829</v>
      </c>
      <c r="M1822">
        <v>88.888888888888886</v>
      </c>
    </row>
    <row r="1823" spans="2:13" x14ac:dyDescent="0.25">
      <c r="B1823">
        <v>88.888888888888886</v>
      </c>
      <c r="C1823">
        <v>50</v>
      </c>
      <c r="D1823">
        <v>9</v>
      </c>
      <c r="E1823">
        <v>68</v>
      </c>
      <c r="F1823">
        <v>-0.22395466873404679</v>
      </c>
      <c r="G1823">
        <v>-1566.558467260234</v>
      </c>
      <c r="H1823">
        <v>3.5013342960743679E-5</v>
      </c>
      <c r="I1823">
        <v>88.888888888888886</v>
      </c>
      <c r="J1823">
        <v>-0.22395466873404679</v>
      </c>
      <c r="K1823">
        <v>-1566.558467260234</v>
      </c>
      <c r="L1823">
        <v>3.5013342960743679E-5</v>
      </c>
      <c r="M1823">
        <v>88.888888888888886</v>
      </c>
    </row>
    <row r="1824" spans="2:13" x14ac:dyDescent="0.25">
      <c r="B1824">
        <v>88.888888888888886</v>
      </c>
      <c r="C1824">
        <v>50</v>
      </c>
      <c r="D1824">
        <v>9</v>
      </c>
      <c r="E1824">
        <v>72</v>
      </c>
      <c r="F1824">
        <v>-0.46367247345840579</v>
      </c>
      <c r="G1824">
        <v>-756.65065895868167</v>
      </c>
      <c r="H1824">
        <v>3.4953647299240279E-5</v>
      </c>
      <c r="I1824">
        <v>88.888888888888886</v>
      </c>
      <c r="J1824">
        <v>-0.46367247345840579</v>
      </c>
      <c r="K1824">
        <v>-756.65065895868167</v>
      </c>
      <c r="L1824">
        <v>3.4953647299240279E-5</v>
      </c>
      <c r="M1824">
        <v>88.888888888888886</v>
      </c>
    </row>
    <row r="1825" spans="2:13" x14ac:dyDescent="0.25">
      <c r="B1825">
        <v>88.888888888888886</v>
      </c>
      <c r="C1825">
        <v>50</v>
      </c>
      <c r="D1825">
        <v>9</v>
      </c>
      <c r="E1825">
        <v>76</v>
      </c>
      <c r="F1825">
        <v>-0.64784147363168332</v>
      </c>
      <c r="G1825">
        <v>-541.54927842791199</v>
      </c>
      <c r="H1825">
        <v>3.4921763437015293E-5</v>
      </c>
      <c r="I1825">
        <v>88.888888888888886</v>
      </c>
      <c r="J1825">
        <v>-0.64784147363168332</v>
      </c>
      <c r="K1825">
        <v>-541.54927842791199</v>
      </c>
      <c r="L1825">
        <v>3.4921763437015293E-5</v>
      </c>
      <c r="M1825">
        <v>88.888888888888886</v>
      </c>
    </row>
    <row r="1826" spans="2:13" x14ac:dyDescent="0.25">
      <c r="B1826">
        <v>88.888888888888886</v>
      </c>
      <c r="C1826">
        <v>50</v>
      </c>
      <c r="D1826">
        <v>9</v>
      </c>
      <c r="E1826">
        <v>80</v>
      </c>
      <c r="F1826">
        <v>-0.71291761735533854</v>
      </c>
      <c r="G1826">
        <v>-492.11588273270752</v>
      </c>
      <c r="H1826">
        <v>3.4916533240662078E-5</v>
      </c>
      <c r="I1826">
        <v>88.888888888888886</v>
      </c>
      <c r="J1826">
        <v>-0.71291761735533854</v>
      </c>
      <c r="K1826">
        <v>-492.11588273270752</v>
      </c>
      <c r="L1826">
        <v>3.4916533240662078E-5</v>
      </c>
      <c r="M1826">
        <v>88.888888888888886</v>
      </c>
    </row>
    <row r="1827" spans="2:13" x14ac:dyDescent="0.25">
      <c r="B1827">
        <v>88.888888888888886</v>
      </c>
      <c r="C1827">
        <v>50</v>
      </c>
      <c r="D1827">
        <v>10</v>
      </c>
      <c r="E1827">
        <v>20</v>
      </c>
      <c r="F1827">
        <v>0.18115636088530171</v>
      </c>
      <c r="G1827">
        <v>2234.926922760988</v>
      </c>
      <c r="H1827">
        <v>720.44192617763929</v>
      </c>
      <c r="I1827">
        <v>88.888888888888886</v>
      </c>
      <c r="J1827">
        <v>0.18115636088530171</v>
      </c>
      <c r="K1827">
        <v>2234.926922760988</v>
      </c>
      <c r="L1827">
        <v>720.44192617763929</v>
      </c>
      <c r="M1827">
        <v>88.888888888888886</v>
      </c>
    </row>
    <row r="1828" spans="2:13" x14ac:dyDescent="0.25">
      <c r="B1828">
        <v>88.888888888888886</v>
      </c>
      <c r="C1828">
        <v>50</v>
      </c>
      <c r="D1828">
        <v>10</v>
      </c>
      <c r="E1828">
        <v>24</v>
      </c>
      <c r="F1828">
        <v>0.1866577163100879</v>
      </c>
      <c r="G1828">
        <v>2146.4491844583249</v>
      </c>
      <c r="H1828">
        <v>664.17626040831772</v>
      </c>
      <c r="I1828">
        <v>88.888888888888886</v>
      </c>
      <c r="J1828">
        <v>0.1866577163100879</v>
      </c>
      <c r="K1828">
        <v>2146.4491844583249</v>
      </c>
      <c r="L1828">
        <v>664.17626040831772</v>
      </c>
      <c r="M1828">
        <v>88.888888888888886</v>
      </c>
    </row>
    <row r="1829" spans="2:13" x14ac:dyDescent="0.25">
      <c r="B1829">
        <v>88.888888888888886</v>
      </c>
      <c r="C1829">
        <v>50</v>
      </c>
      <c r="D1829">
        <v>10</v>
      </c>
      <c r="E1829">
        <v>28</v>
      </c>
      <c r="F1829">
        <v>0.19548272582559731</v>
      </c>
      <c r="G1829">
        <v>2024.658608673986</v>
      </c>
      <c r="H1829">
        <v>599.30267481637202</v>
      </c>
      <c r="I1829">
        <v>88.888888888888886</v>
      </c>
      <c r="J1829">
        <v>0.19548272582559731</v>
      </c>
      <c r="K1829">
        <v>2024.658608673986</v>
      </c>
      <c r="L1829">
        <v>599.30267481637202</v>
      </c>
      <c r="M1829">
        <v>88.888888888888886</v>
      </c>
    </row>
    <row r="1830" spans="2:13" x14ac:dyDescent="0.25">
      <c r="B1830">
        <v>88.888888888888886</v>
      </c>
      <c r="C1830">
        <v>50</v>
      </c>
      <c r="D1830">
        <v>10</v>
      </c>
      <c r="E1830">
        <v>32</v>
      </c>
      <c r="F1830">
        <v>0.20522038136292239</v>
      </c>
      <c r="G1830">
        <v>1906.0313817995609</v>
      </c>
      <c r="H1830">
        <v>537.57872406656725</v>
      </c>
      <c r="I1830">
        <v>88.888888888888886</v>
      </c>
      <c r="J1830">
        <v>0.20522038136292239</v>
      </c>
      <c r="K1830">
        <v>1906.0313817995609</v>
      </c>
      <c r="L1830">
        <v>537.57872406656725</v>
      </c>
      <c r="M1830">
        <v>88.888888888888886</v>
      </c>
    </row>
    <row r="1831" spans="2:13" x14ac:dyDescent="0.25">
      <c r="B1831">
        <v>88.888888888888886</v>
      </c>
      <c r="C1831">
        <v>50</v>
      </c>
      <c r="D1831">
        <v>10</v>
      </c>
      <c r="E1831">
        <v>36</v>
      </c>
      <c r="F1831">
        <v>0.2160019899503223</v>
      </c>
      <c r="G1831">
        <v>1790.5532476456431</v>
      </c>
      <c r="H1831">
        <v>478.99976200688229</v>
      </c>
      <c r="I1831">
        <v>88.888888888888886</v>
      </c>
      <c r="J1831">
        <v>0.2160019899503223</v>
      </c>
      <c r="K1831">
        <v>1790.5532476456431</v>
      </c>
      <c r="L1831">
        <v>478.99976200688229</v>
      </c>
      <c r="M1831">
        <v>88.888888888888886</v>
      </c>
    </row>
    <row r="1832" spans="2:13" x14ac:dyDescent="0.25">
      <c r="B1832">
        <v>88.888888888888886</v>
      </c>
      <c r="C1832">
        <v>50</v>
      </c>
      <c r="D1832">
        <v>10</v>
      </c>
      <c r="E1832">
        <v>40</v>
      </c>
      <c r="F1832">
        <v>0.22798326873321489</v>
      </c>
      <c r="G1832">
        <v>1678.216825557221</v>
      </c>
      <c r="H1832">
        <v>423.56367158627961</v>
      </c>
      <c r="I1832">
        <v>88.888888888888886</v>
      </c>
      <c r="J1832">
        <v>0.22798326873321489</v>
      </c>
      <c r="K1832">
        <v>1678.216825557221</v>
      </c>
      <c r="L1832">
        <v>423.56367158627961</v>
      </c>
      <c r="M1832">
        <v>88.888888888888886</v>
      </c>
    </row>
    <row r="1833" spans="2:13" x14ac:dyDescent="0.25">
      <c r="B1833">
        <v>88.888888888888886</v>
      </c>
      <c r="C1833">
        <v>50</v>
      </c>
      <c r="D1833">
        <v>10</v>
      </c>
      <c r="E1833">
        <v>44</v>
      </c>
      <c r="F1833">
        <v>0.24135050772093089</v>
      </c>
      <c r="G1833">
        <v>1569.0180330603071</v>
      </c>
      <c r="H1833">
        <v>371.26956012970658</v>
      </c>
      <c r="I1833">
        <v>88.888888888888886</v>
      </c>
      <c r="J1833">
        <v>0.24135050772093089</v>
      </c>
      <c r="K1833">
        <v>1569.0180330603071</v>
      </c>
      <c r="L1833">
        <v>371.26956012970658</v>
      </c>
      <c r="M1833">
        <v>88.888888888888886</v>
      </c>
    </row>
    <row r="1834" spans="2:13" x14ac:dyDescent="0.25">
      <c r="B1834">
        <v>88.888888888888886</v>
      </c>
      <c r="C1834">
        <v>50</v>
      </c>
      <c r="D1834">
        <v>10</v>
      </c>
      <c r="E1834">
        <v>48</v>
      </c>
      <c r="F1834">
        <v>0.25632846223793332</v>
      </c>
      <c r="G1834">
        <v>1462.9544722245121</v>
      </c>
      <c r="H1834">
        <v>322.11718069831852</v>
      </c>
      <c r="I1834">
        <v>88.888888888888886</v>
      </c>
      <c r="J1834">
        <v>0.25632846223793332</v>
      </c>
      <c r="K1834">
        <v>1462.9544722245121</v>
      </c>
      <c r="L1834">
        <v>322.11718069831852</v>
      </c>
      <c r="M1834">
        <v>88.888888888888886</v>
      </c>
    </row>
    <row r="1835" spans="2:13" x14ac:dyDescent="0.25">
      <c r="B1835">
        <v>88.888888888888886</v>
      </c>
      <c r="C1835">
        <v>50</v>
      </c>
      <c r="D1835">
        <v>10</v>
      </c>
      <c r="E1835">
        <v>52</v>
      </c>
      <c r="F1835">
        <v>0.27319069423937631</v>
      </c>
      <c r="G1835">
        <v>1360.0246598519809</v>
      </c>
      <c r="H1835">
        <v>276.10666146509851</v>
      </c>
      <c r="I1835">
        <v>88.888888888888886</v>
      </c>
      <c r="J1835">
        <v>0.27319069423937631</v>
      </c>
      <c r="K1835">
        <v>1360.0246598519809</v>
      </c>
      <c r="L1835">
        <v>276.10666146509851</v>
      </c>
      <c r="M1835">
        <v>88.888888888888886</v>
      </c>
    </row>
    <row r="1836" spans="2:13" x14ac:dyDescent="0.25">
      <c r="B1836">
        <v>88.888888888888886</v>
      </c>
      <c r="C1836">
        <v>50</v>
      </c>
      <c r="D1836">
        <v>10</v>
      </c>
      <c r="E1836">
        <v>56</v>
      </c>
      <c r="F1836">
        <v>0.29227335516887482</v>
      </c>
      <c r="G1836">
        <v>1260.227634793893</v>
      </c>
      <c r="H1836">
        <v>233.23837230591471</v>
      </c>
      <c r="I1836">
        <v>88.888888888888886</v>
      </c>
      <c r="J1836">
        <v>0.29227335516887482</v>
      </c>
      <c r="K1836">
        <v>1260.227634793893</v>
      </c>
      <c r="L1836">
        <v>233.23837230591471</v>
      </c>
      <c r="M1836">
        <v>88.888888888888886</v>
      </c>
    </row>
    <row r="1837" spans="2:13" x14ac:dyDescent="0.25">
      <c r="B1837">
        <v>88.888888888888886</v>
      </c>
      <c r="C1837">
        <v>50</v>
      </c>
      <c r="D1837">
        <v>10</v>
      </c>
      <c r="E1837">
        <v>60</v>
      </c>
      <c r="F1837">
        <v>0.31399384996244772</v>
      </c>
      <c r="G1837">
        <v>1163.5627425976691</v>
      </c>
      <c r="H1837">
        <v>193.5128567054328</v>
      </c>
      <c r="I1837">
        <v>88.888888888888886</v>
      </c>
      <c r="J1837">
        <v>0.31399384996244772</v>
      </c>
      <c r="K1837">
        <v>1163.5627425976691</v>
      </c>
      <c r="L1837">
        <v>193.5128567054328</v>
      </c>
      <c r="M1837">
        <v>88.888888888888886</v>
      </c>
    </row>
    <row r="1838" spans="2:13" x14ac:dyDescent="0.25">
      <c r="B1838">
        <v>88.888888888888886</v>
      </c>
      <c r="C1838">
        <v>50</v>
      </c>
      <c r="D1838">
        <v>10</v>
      </c>
      <c r="E1838">
        <v>64</v>
      </c>
      <c r="F1838">
        <v>0.33887653267327378</v>
      </c>
      <c r="G1838">
        <v>1070.0295112076981</v>
      </c>
      <c r="H1838">
        <v>156.93079784264961</v>
      </c>
      <c r="I1838">
        <v>88.888888888888886</v>
      </c>
      <c r="J1838">
        <v>0.33887653267327378</v>
      </c>
      <c r="K1838">
        <v>1070.0295112076981</v>
      </c>
      <c r="L1838">
        <v>156.93079784264961</v>
      </c>
      <c r="M1838">
        <v>88.888888888888886</v>
      </c>
    </row>
    <row r="1839" spans="2:13" x14ac:dyDescent="0.25">
      <c r="B1839">
        <v>88.888888888888886</v>
      </c>
      <c r="C1839">
        <v>50</v>
      </c>
      <c r="D1839">
        <v>10</v>
      </c>
      <c r="E1839">
        <v>68</v>
      </c>
      <c r="F1839">
        <v>0.36758872888946781</v>
      </c>
      <c r="G1839">
        <v>979.6275772736011</v>
      </c>
      <c r="H1839">
        <v>123.49300414707621</v>
      </c>
      <c r="I1839">
        <v>88.888888888888886</v>
      </c>
      <c r="J1839">
        <v>0.36758872888946781</v>
      </c>
      <c r="K1839">
        <v>979.6275772736011</v>
      </c>
      <c r="L1839">
        <v>123.49300414707621</v>
      </c>
      <c r="M1839">
        <v>88.888888888888886</v>
      </c>
    </row>
    <row r="1840" spans="2:13" x14ac:dyDescent="0.25">
      <c r="B1840">
        <v>88.888888888888886</v>
      </c>
      <c r="C1840">
        <v>50</v>
      </c>
      <c r="D1840">
        <v>10</v>
      </c>
      <c r="E1840">
        <v>72</v>
      </c>
      <c r="F1840">
        <v>0.40099226425221729</v>
      </c>
      <c r="G1840">
        <v>892.35664341278584</v>
      </c>
      <c r="H1840">
        <v>93.200406881406735</v>
      </c>
      <c r="I1840">
        <v>88.888888888888886</v>
      </c>
      <c r="J1840">
        <v>0.40099226425221729</v>
      </c>
      <c r="K1840">
        <v>892.35664341278584</v>
      </c>
      <c r="L1840">
        <v>93.200406881406735</v>
      </c>
      <c r="M1840">
        <v>88.888888888888886</v>
      </c>
    </row>
    <row r="1841" spans="2:13" x14ac:dyDescent="0.25">
      <c r="B1841">
        <v>88.888888888888886</v>
      </c>
      <c r="C1841">
        <v>50</v>
      </c>
      <c r="D1841">
        <v>10</v>
      </c>
      <c r="E1841">
        <v>76</v>
      </c>
      <c r="F1841">
        <v>0.44021887047818231</v>
      </c>
      <c r="G1841">
        <v>808.21645567392738</v>
      </c>
      <c r="H1841">
        <v>66.054065511233574</v>
      </c>
      <c r="I1841">
        <v>88.888888888888886</v>
      </c>
      <c r="J1841">
        <v>0.44021887047818231</v>
      </c>
      <c r="K1841">
        <v>808.21645567392738</v>
      </c>
      <c r="L1841">
        <v>66.054065511233574</v>
      </c>
      <c r="M1841">
        <v>88.888888888888886</v>
      </c>
    </row>
    <row r="1842" spans="2:13" x14ac:dyDescent="0.25">
      <c r="B1842">
        <v>88.888888888888886</v>
      </c>
      <c r="C1842">
        <v>50</v>
      </c>
      <c r="D1842">
        <v>10</v>
      </c>
      <c r="E1842">
        <v>80</v>
      </c>
      <c r="F1842">
        <v>0.48678343086740611</v>
      </c>
      <c r="G1842">
        <v>727.2067948516783</v>
      </c>
      <c r="H1842">
        <v>42.055178233189991</v>
      </c>
      <c r="I1842">
        <v>88.888888888888886</v>
      </c>
      <c r="J1842">
        <v>0.48678343086740611</v>
      </c>
      <c r="K1842">
        <v>727.2067948516783</v>
      </c>
      <c r="L1842">
        <v>42.055178233189991</v>
      </c>
      <c r="M1842">
        <v>88.888888888888886</v>
      </c>
    </row>
    <row r="1843" spans="2:13" x14ac:dyDescent="0.25">
      <c r="B1843">
        <v>88.888888888888886</v>
      </c>
      <c r="C1843">
        <v>50</v>
      </c>
      <c r="D1843">
        <v>11</v>
      </c>
      <c r="E1843">
        <v>20</v>
      </c>
      <c r="F1843">
        <v>0.17863345348816911</v>
      </c>
      <c r="G1843">
        <v>2271.4323816774649</v>
      </c>
      <c r="H1843">
        <v>732.20969245410345</v>
      </c>
      <c r="I1843">
        <v>88.888888888888886</v>
      </c>
      <c r="J1843">
        <v>0.17863345348816911</v>
      </c>
      <c r="K1843">
        <v>2271.4323816774649</v>
      </c>
      <c r="L1843">
        <v>732.20969245410345</v>
      </c>
      <c r="M1843">
        <v>88.888888888888886</v>
      </c>
    </row>
    <row r="1844" spans="2:13" x14ac:dyDescent="0.25">
      <c r="B1844">
        <v>88.888888888888886</v>
      </c>
      <c r="C1844">
        <v>50</v>
      </c>
      <c r="D1844">
        <v>11</v>
      </c>
      <c r="E1844">
        <v>24</v>
      </c>
      <c r="F1844">
        <v>0.18454788061141281</v>
      </c>
      <c r="G1844">
        <v>2174.5181024318058</v>
      </c>
      <c r="H1844">
        <v>672.86164925003209</v>
      </c>
      <c r="I1844">
        <v>88.888888888888886</v>
      </c>
      <c r="J1844">
        <v>0.18454788061141281</v>
      </c>
      <c r="K1844">
        <v>2174.5181024318058</v>
      </c>
      <c r="L1844">
        <v>672.86164925003209</v>
      </c>
      <c r="M1844">
        <v>88.888888888888886</v>
      </c>
    </row>
    <row r="1845" spans="2:13" x14ac:dyDescent="0.25">
      <c r="B1845">
        <v>88.888888888888886</v>
      </c>
      <c r="C1845">
        <v>50</v>
      </c>
      <c r="D1845">
        <v>11</v>
      </c>
      <c r="E1845">
        <v>28</v>
      </c>
      <c r="F1845">
        <v>0.1932765373968118</v>
      </c>
      <c r="G1845">
        <v>2050.7684620739292</v>
      </c>
      <c r="H1845">
        <v>607.03125644553472</v>
      </c>
      <c r="I1845">
        <v>88.888888888888886</v>
      </c>
      <c r="J1845">
        <v>0.1932765373968118</v>
      </c>
      <c r="K1845">
        <v>2050.7684620739292</v>
      </c>
      <c r="L1845">
        <v>607.03125644553472</v>
      </c>
      <c r="M1845">
        <v>88.888888888888886</v>
      </c>
    </row>
    <row r="1846" spans="2:13" x14ac:dyDescent="0.25">
      <c r="B1846">
        <v>88.888888888888886</v>
      </c>
      <c r="C1846">
        <v>50</v>
      </c>
      <c r="D1846">
        <v>11</v>
      </c>
      <c r="E1846">
        <v>32</v>
      </c>
      <c r="F1846">
        <v>0.2029122837351699</v>
      </c>
      <c r="G1846">
        <v>1930.235423929264</v>
      </c>
      <c r="H1846">
        <v>544.40526963861657</v>
      </c>
      <c r="I1846">
        <v>88.888888888888886</v>
      </c>
      <c r="J1846">
        <v>0.2029122837351699</v>
      </c>
      <c r="K1846">
        <v>1930.235423929264</v>
      </c>
      <c r="L1846">
        <v>544.40526963861657</v>
      </c>
      <c r="M1846">
        <v>88.888888888888886</v>
      </c>
    </row>
    <row r="1847" spans="2:13" x14ac:dyDescent="0.25">
      <c r="B1847">
        <v>88.888888888888886</v>
      </c>
      <c r="C1847">
        <v>50</v>
      </c>
      <c r="D1847">
        <v>11</v>
      </c>
      <c r="E1847">
        <v>36</v>
      </c>
      <c r="F1847">
        <v>0.2135861443107068</v>
      </c>
      <c r="G1847">
        <v>1812.90569254764</v>
      </c>
      <c r="H1847">
        <v>484.97939181504819</v>
      </c>
      <c r="I1847">
        <v>88.888888888888886</v>
      </c>
      <c r="J1847">
        <v>0.2135861443107068</v>
      </c>
      <c r="K1847">
        <v>1812.90569254764</v>
      </c>
      <c r="L1847">
        <v>484.97939181504819</v>
      </c>
      <c r="M1847">
        <v>88.888888888888886</v>
      </c>
    </row>
    <row r="1848" spans="2:13" x14ac:dyDescent="0.25">
      <c r="B1848">
        <v>88.888888888888886</v>
      </c>
      <c r="C1848">
        <v>50</v>
      </c>
      <c r="D1848">
        <v>11</v>
      </c>
      <c r="E1848">
        <v>40</v>
      </c>
      <c r="F1848">
        <v>0.2254536643214782</v>
      </c>
      <c r="G1848">
        <v>1698.772383651738</v>
      </c>
      <c r="H1848">
        <v>428.75168734387842</v>
      </c>
      <c r="I1848">
        <v>88.888888888888886</v>
      </c>
      <c r="J1848">
        <v>0.2254536643214782</v>
      </c>
      <c r="K1848">
        <v>1698.772383651738</v>
      </c>
      <c r="L1848">
        <v>428.75168734387842</v>
      </c>
      <c r="M1848">
        <v>88.888888888888886</v>
      </c>
    </row>
    <row r="1849" spans="2:13" x14ac:dyDescent="0.25">
      <c r="B1849">
        <v>88.888888888888886</v>
      </c>
      <c r="C1849">
        <v>50</v>
      </c>
      <c r="D1849">
        <v>11</v>
      </c>
      <c r="E1849">
        <v>44</v>
      </c>
      <c r="F1849">
        <v>0.23870111083203671</v>
      </c>
      <c r="G1849">
        <v>1587.8316725952759</v>
      </c>
      <c r="H1849">
        <v>375.72136195942682</v>
      </c>
      <c r="I1849">
        <v>88.888888888888886</v>
      </c>
      <c r="J1849">
        <v>0.23870111083203671</v>
      </c>
      <c r="K1849">
        <v>1587.8316725952759</v>
      </c>
      <c r="L1849">
        <v>375.72136195942682</v>
      </c>
      <c r="M1849">
        <v>88.888888888888886</v>
      </c>
    </row>
    <row r="1850" spans="2:13" x14ac:dyDescent="0.25">
      <c r="B1850">
        <v>88.888888888888886</v>
      </c>
      <c r="C1850">
        <v>50</v>
      </c>
      <c r="D1850">
        <v>11</v>
      </c>
      <c r="E1850">
        <v>48</v>
      </c>
      <c r="F1850">
        <v>0.25355343414006087</v>
      </c>
      <c r="G1850">
        <v>1480.0813095776521</v>
      </c>
      <c r="H1850">
        <v>325.88822924369907</v>
      </c>
      <c r="I1850">
        <v>88.888888888888886</v>
      </c>
      <c r="J1850">
        <v>0.25355343414006087</v>
      </c>
      <c r="K1850">
        <v>1480.0813095776521</v>
      </c>
      <c r="L1850">
        <v>325.88822924369907</v>
      </c>
      <c r="M1850">
        <v>88.888888888888886</v>
      </c>
    </row>
    <row r="1851" spans="2:13" x14ac:dyDescent="0.25">
      <c r="B1851">
        <v>88.888888888888886</v>
      </c>
      <c r="C1851">
        <v>50</v>
      </c>
      <c r="D1851">
        <v>11</v>
      </c>
      <c r="E1851">
        <v>52</v>
      </c>
      <c r="F1851">
        <v>0.27028472081699118</v>
      </c>
      <c r="G1851">
        <v>1375.5199141975111</v>
      </c>
      <c r="H1851">
        <v>279.25246097298168</v>
      </c>
      <c r="I1851">
        <v>88.888888888888886</v>
      </c>
      <c r="J1851">
        <v>0.27028472081699118</v>
      </c>
      <c r="K1851">
        <v>1375.5199141975111</v>
      </c>
      <c r="L1851">
        <v>279.25246097298168</v>
      </c>
      <c r="M1851">
        <v>88.888888888888886</v>
      </c>
    </row>
    <row r="1852" spans="2:13" x14ac:dyDescent="0.25">
      <c r="B1852">
        <v>88.888888888888886</v>
      </c>
      <c r="C1852">
        <v>50</v>
      </c>
      <c r="D1852">
        <v>11</v>
      </c>
      <c r="E1852">
        <v>56</v>
      </c>
      <c r="F1852">
        <v>0.28923215158613408</v>
      </c>
      <c r="G1852">
        <v>1274.1466114081111</v>
      </c>
      <c r="H1852">
        <v>235.814462207324</v>
      </c>
      <c r="I1852">
        <v>88.888888888888886</v>
      </c>
      <c r="J1852">
        <v>0.28923215158613408</v>
      </c>
      <c r="K1852">
        <v>1274.1466114081111</v>
      </c>
      <c r="L1852">
        <v>235.814462207324</v>
      </c>
      <c r="M1852">
        <v>88.888888888888886</v>
      </c>
    </row>
    <row r="1853" spans="2:13" x14ac:dyDescent="0.25">
      <c r="B1853">
        <v>88.888888888888886</v>
      </c>
      <c r="C1853">
        <v>50</v>
      </c>
      <c r="D1853">
        <v>11</v>
      </c>
      <c r="E1853">
        <v>60</v>
      </c>
      <c r="F1853">
        <v>0.31081493754197431</v>
      </c>
      <c r="G1853">
        <v>1175.960828439474</v>
      </c>
      <c r="H1853">
        <v>195.5748061906736</v>
      </c>
      <c r="I1853">
        <v>88.888888888888886</v>
      </c>
      <c r="J1853">
        <v>0.31081493754197431</v>
      </c>
      <c r="K1853">
        <v>1175.960828439474</v>
      </c>
      <c r="L1853">
        <v>195.5748061906736</v>
      </c>
      <c r="M1853">
        <v>88.888888888888886</v>
      </c>
    </row>
    <row r="1854" spans="2:13" x14ac:dyDescent="0.25">
      <c r="B1854">
        <v>88.888888888888886</v>
      </c>
      <c r="C1854">
        <v>50</v>
      </c>
      <c r="D1854">
        <v>11</v>
      </c>
      <c r="E1854">
        <v>64</v>
      </c>
      <c r="F1854">
        <v>0.33556044269174612</v>
      </c>
      <c r="G1854">
        <v>1080.96217464136</v>
      </c>
      <c r="H1854">
        <v>158.53420092539511</v>
      </c>
      <c r="I1854">
        <v>88.888888888888886</v>
      </c>
      <c r="J1854">
        <v>0.33556044269174612</v>
      </c>
      <c r="K1854">
        <v>1080.96217464136</v>
      </c>
      <c r="L1854">
        <v>158.53420092539511</v>
      </c>
      <c r="M1854">
        <v>88.888888888888886</v>
      </c>
    </row>
    <row r="1855" spans="2:13" x14ac:dyDescent="0.25">
      <c r="B1855">
        <v>88.888888888888886</v>
      </c>
      <c r="C1855">
        <v>50</v>
      </c>
      <c r="D1855">
        <v>11</v>
      </c>
      <c r="E1855">
        <v>68</v>
      </c>
      <c r="F1855">
        <v>0.36414088555218921</v>
      </c>
      <c r="G1855">
        <v>989.1503686397831</v>
      </c>
      <c r="H1855">
        <v>124.69347427307321</v>
      </c>
      <c r="I1855">
        <v>88.888888888888886</v>
      </c>
      <c r="J1855">
        <v>0.36414088555218921</v>
      </c>
      <c r="K1855">
        <v>989.1503686397831</v>
      </c>
      <c r="L1855">
        <v>124.69347427307321</v>
      </c>
      <c r="M1855">
        <v>88.888888888888886</v>
      </c>
    </row>
    <row r="1856" spans="2:13" x14ac:dyDescent="0.25">
      <c r="B1856">
        <v>88.888888888888886</v>
      </c>
      <c r="C1856">
        <v>50</v>
      </c>
      <c r="D1856">
        <v>11</v>
      </c>
      <c r="E1856">
        <v>72</v>
      </c>
      <c r="F1856">
        <v>0.39742596905663119</v>
      </c>
      <c r="G1856">
        <v>900.52519493179852</v>
      </c>
      <c r="H1856">
        <v>94.053570729984614</v>
      </c>
      <c r="I1856">
        <v>88.888888888888886</v>
      </c>
      <c r="J1856">
        <v>0.39742596905663119</v>
      </c>
      <c r="K1856">
        <v>900.52519493179852</v>
      </c>
      <c r="L1856">
        <v>94.053570729984614</v>
      </c>
      <c r="M1856">
        <v>88.888888888888886</v>
      </c>
    </row>
    <row r="1857" spans="2:13" x14ac:dyDescent="0.25">
      <c r="B1857">
        <v>88.888888888888886</v>
      </c>
      <c r="C1857">
        <v>50</v>
      </c>
      <c r="D1857">
        <v>11</v>
      </c>
      <c r="E1857">
        <v>76</v>
      </c>
      <c r="F1857">
        <v>0.43656011430218111</v>
      </c>
      <c r="G1857">
        <v>815.08648029441656</v>
      </c>
      <c r="H1857">
        <v>66.615555936788496</v>
      </c>
      <c r="I1857">
        <v>88.888888888888886</v>
      </c>
      <c r="J1857">
        <v>0.43656011430218111</v>
      </c>
      <c r="K1857">
        <v>815.08648029441656</v>
      </c>
      <c r="L1857">
        <v>66.615555936788496</v>
      </c>
      <c r="M1857">
        <v>88.888888888888886</v>
      </c>
    </row>
    <row r="1858" spans="2:13" x14ac:dyDescent="0.25">
      <c r="B1858">
        <v>88.888888888888886</v>
      </c>
      <c r="C1858">
        <v>50</v>
      </c>
      <c r="D1858">
        <v>11</v>
      </c>
      <c r="E1858">
        <v>80</v>
      </c>
      <c r="F1858">
        <v>0.48307882361301241</v>
      </c>
      <c r="G1858">
        <v>732.83408391234593</v>
      </c>
      <c r="H1858">
        <v>42.380626369367242</v>
      </c>
      <c r="I1858">
        <v>88.888888888888886</v>
      </c>
      <c r="J1858">
        <v>0.48307882361301241</v>
      </c>
      <c r="K1858">
        <v>732.83408391234593</v>
      </c>
      <c r="L1858">
        <v>42.380626369367242</v>
      </c>
      <c r="M1858">
        <v>88.888888888888886</v>
      </c>
    </row>
    <row r="1859" spans="2:13" x14ac:dyDescent="0.25">
      <c r="B1859">
        <v>88.888888888888886</v>
      </c>
      <c r="C1859">
        <v>50</v>
      </c>
      <c r="D1859">
        <v>12</v>
      </c>
      <c r="E1859">
        <v>20</v>
      </c>
      <c r="F1859">
        <v>0.1766147841427185</v>
      </c>
      <c r="G1859">
        <v>2301.511952776661</v>
      </c>
      <c r="H1859">
        <v>741.90603895017648</v>
      </c>
      <c r="I1859">
        <v>88.888888888888886</v>
      </c>
      <c r="J1859">
        <v>0.1766147841427185</v>
      </c>
      <c r="K1859">
        <v>2301.511952776661</v>
      </c>
      <c r="L1859">
        <v>741.90603895017648</v>
      </c>
      <c r="M1859">
        <v>88.888888888888886</v>
      </c>
    </row>
    <row r="1860" spans="2:13" x14ac:dyDescent="0.25">
      <c r="B1860">
        <v>88.888888888888886</v>
      </c>
      <c r="C1860">
        <v>50</v>
      </c>
      <c r="D1860">
        <v>12</v>
      </c>
      <c r="E1860">
        <v>24</v>
      </c>
      <c r="F1860">
        <v>0.18283154720032069</v>
      </c>
      <c r="G1860">
        <v>2197.8992549951108</v>
      </c>
      <c r="H1860">
        <v>680.0965050983076</v>
      </c>
      <c r="I1860">
        <v>88.888888888888886</v>
      </c>
      <c r="J1860">
        <v>0.18283154720032069</v>
      </c>
      <c r="K1860">
        <v>2197.8992549951108</v>
      </c>
      <c r="L1860">
        <v>680.0965050983076</v>
      </c>
      <c r="M1860">
        <v>88.888888888888886</v>
      </c>
    </row>
    <row r="1861" spans="2:13" x14ac:dyDescent="0.25">
      <c r="B1861">
        <v>88.888888888888886</v>
      </c>
      <c r="C1861">
        <v>50</v>
      </c>
      <c r="D1861">
        <v>12</v>
      </c>
      <c r="E1861">
        <v>28</v>
      </c>
      <c r="F1861">
        <v>0.1914827014438383</v>
      </c>
      <c r="G1861">
        <v>2072.4998422991921</v>
      </c>
      <c r="H1861">
        <v>613.46380524140079</v>
      </c>
      <c r="I1861">
        <v>88.888888888888886</v>
      </c>
      <c r="J1861">
        <v>0.1914827014438383</v>
      </c>
      <c r="K1861">
        <v>2072.4998422991921</v>
      </c>
      <c r="L1861">
        <v>613.46380524140079</v>
      </c>
      <c r="M1861">
        <v>88.888888888888886</v>
      </c>
    </row>
    <row r="1862" spans="2:13" x14ac:dyDescent="0.25">
      <c r="B1862">
        <v>88.888888888888886</v>
      </c>
      <c r="C1862">
        <v>50</v>
      </c>
      <c r="D1862">
        <v>12</v>
      </c>
      <c r="E1862">
        <v>32</v>
      </c>
      <c r="F1862">
        <v>0.20103669035797009</v>
      </c>
      <c r="G1862">
        <v>1950.3614264378321</v>
      </c>
      <c r="H1862">
        <v>550.08164467033851</v>
      </c>
      <c r="I1862">
        <v>88.888888888888886</v>
      </c>
      <c r="J1862">
        <v>0.20103669035797009</v>
      </c>
      <c r="K1862">
        <v>1950.3614264378321</v>
      </c>
      <c r="L1862">
        <v>550.08164467033851</v>
      </c>
      <c r="M1862">
        <v>88.888888888888886</v>
      </c>
    </row>
    <row r="1863" spans="2:13" x14ac:dyDescent="0.25">
      <c r="B1863">
        <v>88.888888888888886</v>
      </c>
      <c r="C1863">
        <v>50</v>
      </c>
      <c r="D1863">
        <v>12</v>
      </c>
      <c r="E1863">
        <v>36</v>
      </c>
      <c r="F1863">
        <v>0.2116243759094103</v>
      </c>
      <c r="G1863">
        <v>1831.471617611973</v>
      </c>
      <c r="H1863">
        <v>489.94607417397469</v>
      </c>
      <c r="I1863">
        <v>88.888888888888886</v>
      </c>
      <c r="J1863">
        <v>0.2116243759094103</v>
      </c>
      <c r="K1863">
        <v>1831.471617611973</v>
      </c>
      <c r="L1863">
        <v>489.94607417397469</v>
      </c>
      <c r="M1863">
        <v>88.888888888888886</v>
      </c>
    </row>
    <row r="1864" spans="2:13" x14ac:dyDescent="0.25">
      <c r="B1864">
        <v>88.888888888888886</v>
      </c>
      <c r="C1864">
        <v>50</v>
      </c>
      <c r="D1864">
        <v>12</v>
      </c>
      <c r="E1864">
        <v>40</v>
      </c>
      <c r="F1864">
        <v>0.22340124988934529</v>
      </c>
      <c r="G1864">
        <v>1715.824035391719</v>
      </c>
      <c r="H1864">
        <v>433.05535843576831</v>
      </c>
      <c r="I1864">
        <v>88.888888888888886</v>
      </c>
      <c r="J1864">
        <v>0.22340124988934529</v>
      </c>
      <c r="K1864">
        <v>1715.824035391719</v>
      </c>
      <c r="L1864">
        <v>433.05535843576831</v>
      </c>
      <c r="M1864">
        <v>88.888888888888886</v>
      </c>
    </row>
    <row r="1865" spans="2:13" x14ac:dyDescent="0.25">
      <c r="B1865">
        <v>88.888888888888886</v>
      </c>
      <c r="C1865">
        <v>50</v>
      </c>
      <c r="D1865">
        <v>12</v>
      </c>
      <c r="E1865">
        <v>44</v>
      </c>
      <c r="F1865">
        <v>0.23655367304468661</v>
      </c>
      <c r="G1865">
        <v>1603.415154209727</v>
      </c>
      <c r="H1865">
        <v>379.40882945092898</v>
      </c>
      <c r="I1865">
        <v>88.888888888888886</v>
      </c>
      <c r="J1865">
        <v>0.23655367304468661</v>
      </c>
      <c r="K1865">
        <v>1603.415154209727</v>
      </c>
      <c r="L1865">
        <v>379.40882945092898</v>
      </c>
      <c r="M1865">
        <v>88.888888888888886</v>
      </c>
    </row>
    <row r="1866" spans="2:13" x14ac:dyDescent="0.25">
      <c r="B1866">
        <v>88.888888888888886</v>
      </c>
      <c r="C1866">
        <v>50</v>
      </c>
      <c r="D1866">
        <v>12</v>
      </c>
      <c r="E1866">
        <v>48</v>
      </c>
      <c r="F1866">
        <v>0.37414175860534621</v>
      </c>
      <c r="G1866">
        <v>981.0138627461215</v>
      </c>
      <c r="H1866">
        <v>216.00227651861189</v>
      </c>
      <c r="I1866">
        <v>88.888888888888886</v>
      </c>
      <c r="J1866">
        <v>0.37414175860534621</v>
      </c>
      <c r="K1866">
        <v>981.0138627461215</v>
      </c>
      <c r="L1866">
        <v>216.00227651861189</v>
      </c>
      <c r="M1866">
        <v>88.888888888888886</v>
      </c>
    </row>
    <row r="1867" spans="2:13" x14ac:dyDescent="0.25">
      <c r="B1867">
        <v>88.888888888888886</v>
      </c>
      <c r="C1867">
        <v>50</v>
      </c>
      <c r="D1867">
        <v>12</v>
      </c>
      <c r="E1867">
        <v>52</v>
      </c>
      <c r="F1867">
        <v>0.26793564884835858</v>
      </c>
      <c r="G1867">
        <v>1388.306126469533</v>
      </c>
      <c r="H1867">
        <v>281.84828490870831</v>
      </c>
      <c r="I1867">
        <v>88.888888888888886</v>
      </c>
      <c r="J1867">
        <v>0.26793564884835858</v>
      </c>
      <c r="K1867">
        <v>1388.306126469533</v>
      </c>
      <c r="L1867">
        <v>281.84828490870831</v>
      </c>
      <c r="M1867">
        <v>88.888888888888886</v>
      </c>
    </row>
    <row r="1868" spans="2:13" x14ac:dyDescent="0.25">
      <c r="B1868">
        <v>88.888888888888886</v>
      </c>
      <c r="C1868">
        <v>50</v>
      </c>
      <c r="D1868">
        <v>12</v>
      </c>
      <c r="E1868">
        <v>56</v>
      </c>
      <c r="F1868">
        <v>0.28677819919002528</v>
      </c>
      <c r="G1868">
        <v>1285.6040154325251</v>
      </c>
      <c r="H1868">
        <v>237.9349762396823</v>
      </c>
      <c r="I1868">
        <v>88.888888888888886</v>
      </c>
      <c r="J1868">
        <v>0.28677819919002528</v>
      </c>
      <c r="K1868">
        <v>1285.6040154325251</v>
      </c>
      <c r="L1868">
        <v>237.9349762396823</v>
      </c>
      <c r="M1868">
        <v>88.888888888888886</v>
      </c>
    </row>
    <row r="1869" spans="2:13" x14ac:dyDescent="0.25">
      <c r="B1869">
        <v>88.888888888888886</v>
      </c>
      <c r="C1869">
        <v>50</v>
      </c>
      <c r="D1869">
        <v>12</v>
      </c>
      <c r="E1869">
        <v>60</v>
      </c>
      <c r="F1869">
        <v>0.3082556033292721</v>
      </c>
      <c r="G1869">
        <v>1186.136143724977</v>
      </c>
      <c r="H1869">
        <v>197.26708835833239</v>
      </c>
      <c r="I1869">
        <v>88.888888888888886</v>
      </c>
      <c r="J1869">
        <v>0.3082556033292721</v>
      </c>
      <c r="K1869">
        <v>1186.136143724977</v>
      </c>
      <c r="L1869">
        <v>197.26708835833239</v>
      </c>
      <c r="M1869">
        <v>88.888888888888886</v>
      </c>
    </row>
    <row r="1870" spans="2:13" x14ac:dyDescent="0.25">
      <c r="B1870">
        <v>88.888888888888886</v>
      </c>
      <c r="C1870">
        <v>50</v>
      </c>
      <c r="D1870">
        <v>12</v>
      </c>
      <c r="E1870">
        <v>64</v>
      </c>
      <c r="F1870">
        <v>0.33289819139958288</v>
      </c>
      <c r="G1870">
        <v>1089.902237525117</v>
      </c>
      <c r="H1870">
        <v>159.8453717515786</v>
      </c>
      <c r="I1870">
        <v>88.888888888888886</v>
      </c>
      <c r="J1870">
        <v>0.33289819139958288</v>
      </c>
      <c r="K1870">
        <v>1089.902237525117</v>
      </c>
      <c r="L1870">
        <v>159.8453717515786</v>
      </c>
      <c r="M1870">
        <v>88.888888888888886</v>
      </c>
    </row>
    <row r="1871" spans="2:13" x14ac:dyDescent="0.25">
      <c r="B1871">
        <v>88.888888888888886</v>
      </c>
      <c r="C1871">
        <v>50</v>
      </c>
      <c r="D1871">
        <v>12</v>
      </c>
      <c r="E1871">
        <v>68</v>
      </c>
      <c r="F1871">
        <v>0.36138290062539358</v>
      </c>
      <c r="G1871">
        <v>996.90212697026811</v>
      </c>
      <c r="H1871">
        <v>125.6706889169769</v>
      </c>
      <c r="I1871">
        <v>88.888888888888886</v>
      </c>
      <c r="J1871">
        <v>0.36138290062539358</v>
      </c>
      <c r="K1871">
        <v>996.90212697026811</v>
      </c>
      <c r="L1871">
        <v>125.6706889169769</v>
      </c>
      <c r="M1871">
        <v>88.888888888888886</v>
      </c>
    </row>
    <row r="1872" spans="2:13" x14ac:dyDescent="0.25">
      <c r="B1872">
        <v>88.888888888888886</v>
      </c>
      <c r="C1872">
        <v>50</v>
      </c>
      <c r="D1872">
        <v>12</v>
      </c>
      <c r="E1872">
        <v>72</v>
      </c>
      <c r="F1872">
        <v>0.39458691796966699</v>
      </c>
      <c r="G1872">
        <v>907.13570310687078</v>
      </c>
      <c r="H1872">
        <v>94.744010862177404</v>
      </c>
      <c r="I1872">
        <v>88.888888888888886</v>
      </c>
      <c r="J1872">
        <v>0.39458691796966699</v>
      </c>
      <c r="K1872">
        <v>907.13570310687078</v>
      </c>
      <c r="L1872">
        <v>94.744010862177404</v>
      </c>
      <c r="M1872">
        <v>88.888888888888886</v>
      </c>
    </row>
    <row r="1873" spans="2:13" x14ac:dyDescent="0.25">
      <c r="B1873">
        <v>88.888888888888886</v>
      </c>
      <c r="C1873">
        <v>50</v>
      </c>
      <c r="D1873">
        <v>12</v>
      </c>
      <c r="E1873">
        <v>76</v>
      </c>
      <c r="F1873">
        <v>0.43366659375969763</v>
      </c>
      <c r="G1873">
        <v>820.60289406882703</v>
      </c>
      <c r="H1873">
        <v>67.066421194662411</v>
      </c>
      <c r="I1873">
        <v>88.888888888888886</v>
      </c>
      <c r="J1873">
        <v>0.43366659375969763</v>
      </c>
      <c r="K1873">
        <v>820.60289406882703</v>
      </c>
      <c r="L1873">
        <v>67.066421194662411</v>
      </c>
      <c r="M1873">
        <v>88.888888888888886</v>
      </c>
    </row>
    <row r="1874" spans="2:13" x14ac:dyDescent="0.25">
      <c r="B1874">
        <v>88.888888888888886</v>
      </c>
      <c r="C1874">
        <v>50</v>
      </c>
      <c r="D1874">
        <v>12</v>
      </c>
      <c r="E1874">
        <v>80</v>
      </c>
      <c r="F1874">
        <v>0.48017667111680762</v>
      </c>
      <c r="G1874">
        <v>737.30365484390131</v>
      </c>
      <c r="H1874">
        <v>42.639125355503623</v>
      </c>
      <c r="I1874">
        <v>88.888888888888886</v>
      </c>
      <c r="J1874">
        <v>0.48017667111680762</v>
      </c>
      <c r="K1874">
        <v>737.30365484390131</v>
      </c>
      <c r="L1874">
        <v>42.639125355503623</v>
      </c>
      <c r="M1874">
        <v>88.888888888888886</v>
      </c>
    </row>
    <row r="1875" spans="2:13" x14ac:dyDescent="0.25">
      <c r="B1875">
        <v>88.888888888888886</v>
      </c>
      <c r="C1875">
        <v>55</v>
      </c>
      <c r="D1875">
        <v>4</v>
      </c>
      <c r="E1875">
        <v>20</v>
      </c>
      <c r="F1875">
        <v>0.1599992399422116</v>
      </c>
      <c r="G1875">
        <v>2583.0621905382068</v>
      </c>
      <c r="H1875">
        <v>832.66537223045384</v>
      </c>
      <c r="I1875">
        <v>88.888888888888886</v>
      </c>
      <c r="J1875">
        <v>0.1599992399422116</v>
      </c>
      <c r="K1875">
        <v>2583.0621905382068</v>
      </c>
      <c r="L1875">
        <v>832.66537223045384</v>
      </c>
      <c r="M1875">
        <v>88.888888888888886</v>
      </c>
    </row>
    <row r="1876" spans="2:13" x14ac:dyDescent="0.25">
      <c r="B1876">
        <v>88.888888888888886</v>
      </c>
      <c r="C1876">
        <v>55</v>
      </c>
      <c r="D1876">
        <v>4</v>
      </c>
      <c r="E1876">
        <v>24</v>
      </c>
      <c r="F1876">
        <v>0.20484508877400029</v>
      </c>
      <c r="G1876">
        <v>1931.5254734206001</v>
      </c>
      <c r="H1876">
        <v>597.67232002587286</v>
      </c>
      <c r="I1876">
        <v>88.888888888888886</v>
      </c>
      <c r="J1876">
        <v>0.20484508877400029</v>
      </c>
      <c r="K1876">
        <v>1931.5254734206001</v>
      </c>
      <c r="L1876">
        <v>597.67232002587286</v>
      </c>
      <c r="M1876">
        <v>88.888888888888886</v>
      </c>
    </row>
    <row r="1877" spans="2:13" x14ac:dyDescent="0.25">
      <c r="B1877">
        <v>88.888888888888886</v>
      </c>
      <c r="C1877">
        <v>55</v>
      </c>
      <c r="D1877">
        <v>4</v>
      </c>
      <c r="E1877">
        <v>28</v>
      </c>
      <c r="F1877">
        <v>0.21356600954421751</v>
      </c>
      <c r="G1877">
        <v>1833.3367203984369</v>
      </c>
      <c r="H1877">
        <v>542.67099656375603</v>
      </c>
      <c r="I1877">
        <v>88.888888888888886</v>
      </c>
      <c r="J1877">
        <v>0.21356600954421751</v>
      </c>
      <c r="K1877">
        <v>1833.3367203984369</v>
      </c>
      <c r="L1877">
        <v>542.67099656375603</v>
      </c>
      <c r="M1877">
        <v>88.888888888888886</v>
      </c>
    </row>
    <row r="1878" spans="2:13" x14ac:dyDescent="0.25">
      <c r="B1878">
        <v>88.888888888888886</v>
      </c>
      <c r="C1878">
        <v>55</v>
      </c>
      <c r="D1878">
        <v>4</v>
      </c>
      <c r="E1878">
        <v>32</v>
      </c>
      <c r="F1878">
        <v>0.2230636257523905</v>
      </c>
      <c r="G1878">
        <v>1737.5915177540301</v>
      </c>
      <c r="H1878">
        <v>490.07175355033428</v>
      </c>
      <c r="I1878">
        <v>88.888888888888886</v>
      </c>
      <c r="J1878">
        <v>0.2230636257523905</v>
      </c>
      <c r="K1878">
        <v>1737.5915177540301</v>
      </c>
      <c r="L1878">
        <v>490.07175355033428</v>
      </c>
      <c r="M1878">
        <v>88.888888888888886</v>
      </c>
    </row>
    <row r="1879" spans="2:13" x14ac:dyDescent="0.25">
      <c r="B1879">
        <v>88.888888888888886</v>
      </c>
      <c r="C1879">
        <v>55</v>
      </c>
      <c r="D1879">
        <v>4</v>
      </c>
      <c r="E1879">
        <v>36</v>
      </c>
      <c r="F1879">
        <v>0.23343569870532219</v>
      </c>
      <c r="G1879">
        <v>1644.254875753574</v>
      </c>
      <c r="H1879">
        <v>439.86271362342319</v>
      </c>
      <c r="I1879">
        <v>88.888888888888886</v>
      </c>
      <c r="J1879">
        <v>0.23343569870532219</v>
      </c>
      <c r="K1879">
        <v>1644.254875753574</v>
      </c>
      <c r="L1879">
        <v>439.86271362342319</v>
      </c>
      <c r="M1879">
        <v>88.888888888888886</v>
      </c>
    </row>
    <row r="1880" spans="2:13" x14ac:dyDescent="0.25">
      <c r="B1880">
        <v>88.888888888888886</v>
      </c>
      <c r="C1880">
        <v>55</v>
      </c>
      <c r="D1880">
        <v>4</v>
      </c>
      <c r="E1880">
        <v>40</v>
      </c>
      <c r="F1880">
        <v>0.24479466431535071</v>
      </c>
      <c r="G1880">
        <v>1553.3054376989139</v>
      </c>
      <c r="H1880">
        <v>392.03734933376307</v>
      </c>
      <c r="I1880">
        <v>88.888888888888886</v>
      </c>
      <c r="J1880">
        <v>0.24479466431535071</v>
      </c>
      <c r="K1880">
        <v>1553.3054376989139</v>
      </c>
      <c r="L1880">
        <v>392.03734933376307</v>
      </c>
      <c r="M1880">
        <v>88.888888888888886</v>
      </c>
    </row>
    <row r="1881" spans="2:13" x14ac:dyDescent="0.25">
      <c r="B1881">
        <v>88.888888888888886</v>
      </c>
      <c r="C1881">
        <v>55</v>
      </c>
      <c r="D1881">
        <v>4</v>
      </c>
      <c r="E1881">
        <v>44</v>
      </c>
      <c r="F1881">
        <v>0.25727082913744392</v>
      </c>
      <c r="G1881">
        <v>1464.7308503994579</v>
      </c>
      <c r="H1881">
        <v>346.59251441504409</v>
      </c>
      <c r="I1881">
        <v>88.888888888888886</v>
      </c>
      <c r="J1881">
        <v>0.25727082913744392</v>
      </c>
      <c r="K1881">
        <v>1464.7308503994579</v>
      </c>
      <c r="L1881">
        <v>346.59251441504409</v>
      </c>
      <c r="M1881">
        <v>88.888888888888886</v>
      </c>
    </row>
    <row r="1882" spans="2:13" x14ac:dyDescent="0.25">
      <c r="B1882">
        <v>88.888888888888886</v>
      </c>
      <c r="C1882">
        <v>55</v>
      </c>
      <c r="D1882">
        <v>4</v>
      </c>
      <c r="E1882">
        <v>48</v>
      </c>
      <c r="F1882">
        <v>0.27101631945848292</v>
      </c>
      <c r="G1882">
        <v>1378.5244184046589</v>
      </c>
      <c r="H1882">
        <v>303.52710159088798</v>
      </c>
      <c r="I1882">
        <v>88.888888888888886</v>
      </c>
      <c r="J1882">
        <v>0.27101631945848292</v>
      </c>
      <c r="K1882">
        <v>1378.5244184046589</v>
      </c>
      <c r="L1882">
        <v>303.52710159088798</v>
      </c>
      <c r="M1882">
        <v>88.888888888888886</v>
      </c>
    </row>
    <row r="1883" spans="2:13" x14ac:dyDescent="0.25">
      <c r="B1883">
        <v>88.888888888888886</v>
      </c>
      <c r="C1883">
        <v>55</v>
      </c>
      <c r="D1883">
        <v>4</v>
      </c>
      <c r="E1883">
        <v>52</v>
      </c>
      <c r="F1883">
        <v>0.28620998892361388</v>
      </c>
      <c r="G1883">
        <v>1294.682872770768</v>
      </c>
      <c r="H1883">
        <v>262.84119128737473</v>
      </c>
      <c r="I1883">
        <v>88.888888888888886</v>
      </c>
      <c r="J1883">
        <v>0.28620998892361388</v>
      </c>
      <c r="K1883">
        <v>1294.682872770768</v>
      </c>
      <c r="L1883">
        <v>262.84119128737473</v>
      </c>
      <c r="M1883">
        <v>88.888888888888886</v>
      </c>
    </row>
    <row r="1884" spans="2:13" x14ac:dyDescent="0.25">
      <c r="B1884">
        <v>88.888888888888886</v>
      </c>
      <c r="C1884">
        <v>55</v>
      </c>
      <c r="D1884">
        <v>4</v>
      </c>
      <c r="E1884">
        <v>56</v>
      </c>
      <c r="F1884">
        <v>0.30306359149295159</v>
      </c>
      <c r="G1884">
        <v>1213.204939677571</v>
      </c>
      <c r="H1884">
        <v>224.53553474843449</v>
      </c>
      <c r="I1884">
        <v>88.888888888888886</v>
      </c>
      <c r="J1884">
        <v>0.30306359149295159</v>
      </c>
      <c r="K1884">
        <v>1213.204939677571</v>
      </c>
      <c r="L1884">
        <v>224.53553474843449</v>
      </c>
      <c r="M1884">
        <v>88.888888888888886</v>
      </c>
    </row>
    <row r="1885" spans="2:13" x14ac:dyDescent="0.25">
      <c r="B1885">
        <v>88.888888888888886</v>
      </c>
      <c r="C1885">
        <v>55</v>
      </c>
      <c r="D1885">
        <v>4</v>
      </c>
      <c r="E1885">
        <v>60</v>
      </c>
      <c r="F1885">
        <v>0.32182964442713341</v>
      </c>
      <c r="G1885">
        <v>1134.090445737148</v>
      </c>
      <c r="H1885">
        <v>188.61125276117721</v>
      </c>
      <c r="I1885">
        <v>88.888888888888886</v>
      </c>
      <c r="J1885">
        <v>0.32182964442713341</v>
      </c>
      <c r="K1885">
        <v>1134.090445737148</v>
      </c>
      <c r="L1885">
        <v>188.61125276117721</v>
      </c>
      <c r="M1885">
        <v>88.888888888888886</v>
      </c>
    </row>
    <row r="1886" spans="2:13" x14ac:dyDescent="0.25">
      <c r="B1886">
        <v>88.888888888888886</v>
      </c>
      <c r="C1886">
        <v>55</v>
      </c>
      <c r="D1886">
        <v>4</v>
      </c>
      <c r="E1886">
        <v>64</v>
      </c>
      <c r="F1886">
        <v>0.34281156850361511</v>
      </c>
      <c r="G1886">
        <v>1057.3397728919531</v>
      </c>
      <c r="H1886">
        <v>155.06966957442191</v>
      </c>
      <c r="I1886">
        <v>88.888888888888886</v>
      </c>
      <c r="J1886">
        <v>0.34281156850361511</v>
      </c>
      <c r="K1886">
        <v>1057.3397728919531</v>
      </c>
      <c r="L1886">
        <v>155.06966957442191</v>
      </c>
      <c r="M1886">
        <v>88.888888888888886</v>
      </c>
    </row>
    <row r="1887" spans="2:13" x14ac:dyDescent="0.25">
      <c r="B1887">
        <v>88.888888888888886</v>
      </c>
      <c r="C1887">
        <v>55</v>
      </c>
      <c r="D1887">
        <v>4</v>
      </c>
      <c r="E1887">
        <v>68</v>
      </c>
      <c r="F1887">
        <v>0.36637692855282622</v>
      </c>
      <c r="G1887">
        <v>982.95353714954661</v>
      </c>
      <c r="H1887">
        <v>123.912229930207</v>
      </c>
      <c r="I1887">
        <v>88.888888888888886</v>
      </c>
      <c r="J1887">
        <v>0.36637692855282622</v>
      </c>
      <c r="K1887">
        <v>982.95353714954661</v>
      </c>
      <c r="L1887">
        <v>123.912229930207</v>
      </c>
      <c r="M1887">
        <v>88.888888888888886</v>
      </c>
    </row>
    <row r="1888" spans="2:13" x14ac:dyDescent="0.25">
      <c r="B1888">
        <v>88.888888888888886</v>
      </c>
      <c r="C1888">
        <v>55</v>
      </c>
      <c r="D1888">
        <v>4</v>
      </c>
      <c r="E1888">
        <v>72</v>
      </c>
      <c r="F1888">
        <v>0.39297494739905831</v>
      </c>
      <c r="G1888">
        <v>910.93240878001325</v>
      </c>
      <c r="H1888">
        <v>95.140466237829074</v>
      </c>
      <c r="I1888">
        <v>88.888888888888886</v>
      </c>
      <c r="J1888">
        <v>0.39297494739905831</v>
      </c>
      <c r="K1888">
        <v>910.93240878001325</v>
      </c>
      <c r="L1888">
        <v>95.140466237829074</v>
      </c>
      <c r="M1888">
        <v>88.888888888888886</v>
      </c>
    </row>
    <row r="1889" spans="2:13" x14ac:dyDescent="0.25">
      <c r="B1889">
        <v>88.888888888888886</v>
      </c>
      <c r="C1889">
        <v>55</v>
      </c>
      <c r="D1889">
        <v>4</v>
      </c>
      <c r="E1889">
        <v>76</v>
      </c>
      <c r="F1889">
        <v>0.42315999494967171</v>
      </c>
      <c r="G1889">
        <v>841.27702103061222</v>
      </c>
      <c r="H1889">
        <v>68.755995349635143</v>
      </c>
      <c r="I1889">
        <v>88.888888888888886</v>
      </c>
      <c r="J1889">
        <v>0.42315999494967171</v>
      </c>
      <c r="K1889">
        <v>841.27702103061222</v>
      </c>
      <c r="L1889">
        <v>68.755995349635143</v>
      </c>
      <c r="M1889">
        <v>88.888888888888886</v>
      </c>
    </row>
    <row r="1890" spans="2:13" x14ac:dyDescent="0.25">
      <c r="B1890">
        <v>88.888888888888886</v>
      </c>
      <c r="C1890">
        <v>55</v>
      </c>
      <c r="D1890">
        <v>4</v>
      </c>
      <c r="E1890">
        <v>80</v>
      </c>
      <c r="F1890">
        <v>0.45762356853178021</v>
      </c>
      <c r="G1890">
        <v>773.98793346550849</v>
      </c>
      <c r="H1890">
        <v>44.760532246042757</v>
      </c>
      <c r="I1890">
        <v>88.888888888888886</v>
      </c>
      <c r="J1890">
        <v>0.45762356853178021</v>
      </c>
      <c r="K1890">
        <v>773.98793346550849</v>
      </c>
      <c r="L1890">
        <v>44.760532246042757</v>
      </c>
      <c r="M1890">
        <v>88.888888888888886</v>
      </c>
    </row>
    <row r="1891" spans="2:13" x14ac:dyDescent="0.25">
      <c r="B1891">
        <v>88.888888888888886</v>
      </c>
      <c r="C1891">
        <v>55</v>
      </c>
      <c r="D1891">
        <v>5</v>
      </c>
      <c r="E1891">
        <v>20</v>
      </c>
      <c r="F1891">
        <v>0.19681526954589029</v>
      </c>
      <c r="G1891">
        <v>2032.211395814307</v>
      </c>
      <c r="H1891">
        <v>655.0953369684355</v>
      </c>
      <c r="I1891">
        <v>88.888888888888886</v>
      </c>
      <c r="J1891">
        <v>0.19681526954589029</v>
      </c>
      <c r="K1891">
        <v>2032.211395814307</v>
      </c>
      <c r="L1891">
        <v>655.0953369684355</v>
      </c>
      <c r="M1891">
        <v>88.888888888888886</v>
      </c>
    </row>
    <row r="1892" spans="2:13" x14ac:dyDescent="0.25">
      <c r="B1892">
        <v>88.888888888888886</v>
      </c>
      <c r="C1892">
        <v>55</v>
      </c>
      <c r="D1892">
        <v>5</v>
      </c>
      <c r="E1892">
        <v>24</v>
      </c>
      <c r="F1892">
        <v>0.19264519026301369</v>
      </c>
      <c r="G1892">
        <v>2070.5995038428341</v>
      </c>
      <c r="H1892">
        <v>640.70602776466944</v>
      </c>
      <c r="I1892">
        <v>88.888888888888886</v>
      </c>
      <c r="J1892">
        <v>0.19264519026301369</v>
      </c>
      <c r="K1892">
        <v>2070.5995038428341</v>
      </c>
      <c r="L1892">
        <v>640.70602776466944</v>
      </c>
      <c r="M1892">
        <v>88.888888888888886</v>
      </c>
    </row>
    <row r="1893" spans="2:13" x14ac:dyDescent="0.25">
      <c r="B1893">
        <v>88.888888888888886</v>
      </c>
      <c r="C1893">
        <v>55</v>
      </c>
      <c r="D1893">
        <v>5</v>
      </c>
      <c r="E1893">
        <v>28</v>
      </c>
      <c r="F1893">
        <v>0.2008281428688882</v>
      </c>
      <c r="G1893">
        <v>1964.0709736766421</v>
      </c>
      <c r="H1893">
        <v>581.36857494421236</v>
      </c>
      <c r="I1893">
        <v>88.888888888888886</v>
      </c>
      <c r="J1893">
        <v>0.2008281428688882</v>
      </c>
      <c r="K1893">
        <v>1964.0709736766421</v>
      </c>
      <c r="L1893">
        <v>581.36857494421236</v>
      </c>
      <c r="M1893">
        <v>88.888888888888886</v>
      </c>
    </row>
    <row r="1894" spans="2:13" x14ac:dyDescent="0.25">
      <c r="B1894">
        <v>88.888888888888886</v>
      </c>
      <c r="C1894">
        <v>55</v>
      </c>
      <c r="D1894">
        <v>5</v>
      </c>
      <c r="E1894">
        <v>32</v>
      </c>
      <c r="F1894">
        <v>0.20975625861632921</v>
      </c>
      <c r="G1894">
        <v>1860.1916063980041</v>
      </c>
      <c r="H1894">
        <v>524.64998636230109</v>
      </c>
      <c r="I1894">
        <v>88.888888888888886</v>
      </c>
      <c r="J1894">
        <v>0.20975625861632921</v>
      </c>
      <c r="K1894">
        <v>1860.1916063980041</v>
      </c>
      <c r="L1894">
        <v>524.64998636230109</v>
      </c>
      <c r="M1894">
        <v>88.888888888888886</v>
      </c>
    </row>
    <row r="1895" spans="2:13" x14ac:dyDescent="0.25">
      <c r="B1895">
        <v>88.888888888888886</v>
      </c>
      <c r="C1895">
        <v>55</v>
      </c>
      <c r="D1895">
        <v>5</v>
      </c>
      <c r="E1895">
        <v>36</v>
      </c>
      <c r="F1895">
        <v>0.21952439561661791</v>
      </c>
      <c r="G1895">
        <v>1758.9327018512711</v>
      </c>
      <c r="H1895">
        <v>470.54074526991252</v>
      </c>
      <c r="I1895">
        <v>88.888888888888886</v>
      </c>
      <c r="J1895">
        <v>0.21952439561661791</v>
      </c>
      <c r="K1895">
        <v>1758.9327018512711</v>
      </c>
      <c r="L1895">
        <v>470.54074526991252</v>
      </c>
      <c r="M1895">
        <v>88.888888888888886</v>
      </c>
    </row>
    <row r="1896" spans="2:13" x14ac:dyDescent="0.25">
      <c r="B1896">
        <v>88.888888888888886</v>
      </c>
      <c r="C1896">
        <v>55</v>
      </c>
      <c r="D1896">
        <v>5</v>
      </c>
      <c r="E1896">
        <v>40</v>
      </c>
      <c r="F1896">
        <v>0.23024199309241791</v>
      </c>
      <c r="G1896">
        <v>1660.278334930241</v>
      </c>
      <c r="H1896">
        <v>419.03614375203222</v>
      </c>
      <c r="I1896">
        <v>88.888888888888886</v>
      </c>
      <c r="J1896">
        <v>0.23024199309241791</v>
      </c>
      <c r="K1896">
        <v>1660.278334930241</v>
      </c>
      <c r="L1896">
        <v>419.03614375203222</v>
      </c>
      <c r="M1896">
        <v>88.888888888888886</v>
      </c>
    </row>
    <row r="1897" spans="2:13" x14ac:dyDescent="0.25">
      <c r="B1897">
        <v>88.888888888888886</v>
      </c>
      <c r="C1897">
        <v>55</v>
      </c>
      <c r="D1897">
        <v>5</v>
      </c>
      <c r="E1897">
        <v>44</v>
      </c>
      <c r="F1897">
        <v>0.24203636345000931</v>
      </c>
      <c r="G1897">
        <v>1564.220109775448</v>
      </c>
      <c r="H1897">
        <v>370.13420158206532</v>
      </c>
      <c r="I1897">
        <v>88.888888888888886</v>
      </c>
      <c r="J1897">
        <v>0.24203636345000931</v>
      </c>
      <c r="K1897">
        <v>1564.220109775448</v>
      </c>
      <c r="L1897">
        <v>370.13420158206532</v>
      </c>
      <c r="M1897">
        <v>88.888888888888886</v>
      </c>
    </row>
    <row r="1898" spans="2:13" x14ac:dyDescent="0.25">
      <c r="B1898">
        <v>88.888888888888886</v>
      </c>
      <c r="C1898">
        <v>55</v>
      </c>
      <c r="D1898">
        <v>5</v>
      </c>
      <c r="E1898">
        <v>48</v>
      </c>
      <c r="F1898">
        <v>0.2550567217071088</v>
      </c>
      <c r="G1898">
        <v>1470.753882501582</v>
      </c>
      <c r="H1898">
        <v>323.83442750509488</v>
      </c>
      <c r="I1898">
        <v>88.888888888888886</v>
      </c>
      <c r="J1898">
        <v>0.2550567217071088</v>
      </c>
      <c r="K1898">
        <v>1470.753882501582</v>
      </c>
      <c r="L1898">
        <v>323.83442750509488</v>
      </c>
      <c r="M1898">
        <v>88.888888888888886</v>
      </c>
    </row>
    <row r="1899" spans="2:13" x14ac:dyDescent="0.25">
      <c r="B1899">
        <v>88.888888888888886</v>
      </c>
      <c r="C1899">
        <v>55</v>
      </c>
      <c r="D1899">
        <v>5</v>
      </c>
      <c r="E1899">
        <v>52</v>
      </c>
      <c r="F1899">
        <v>0.26947919510135232</v>
      </c>
      <c r="G1899">
        <v>1379.877824812768</v>
      </c>
      <c r="H1899">
        <v>280.13712200048047</v>
      </c>
      <c r="I1899">
        <v>88.888888888888886</v>
      </c>
      <c r="J1899">
        <v>0.26947919510135232</v>
      </c>
      <c r="K1899">
        <v>1379.877824812768</v>
      </c>
      <c r="L1899">
        <v>280.13712200048047</v>
      </c>
      <c r="M1899">
        <v>88.888888888888886</v>
      </c>
    </row>
    <row r="1900" spans="2:13" x14ac:dyDescent="0.25">
      <c r="B1900">
        <v>88.888888888888886</v>
      </c>
      <c r="C1900">
        <v>55</v>
      </c>
      <c r="D1900">
        <v>5</v>
      </c>
      <c r="E1900">
        <v>56</v>
      </c>
      <c r="F1900">
        <v>0.28551315191435972</v>
      </c>
      <c r="G1900">
        <v>1291.5913110007459</v>
      </c>
      <c r="H1900">
        <v>239.0429997870805</v>
      </c>
      <c r="I1900">
        <v>88.888888888888886</v>
      </c>
      <c r="J1900">
        <v>0.28551315191435972</v>
      </c>
      <c r="K1900">
        <v>1291.5913110007459</v>
      </c>
      <c r="L1900">
        <v>239.0429997870805</v>
      </c>
      <c r="M1900">
        <v>88.888888888888886</v>
      </c>
    </row>
    <row r="1901" spans="2:13" x14ac:dyDescent="0.25">
      <c r="B1901">
        <v>88.888888888888886</v>
      </c>
      <c r="C1901">
        <v>55</v>
      </c>
      <c r="D1901">
        <v>5</v>
      </c>
      <c r="E1901">
        <v>60</v>
      </c>
      <c r="F1901">
        <v>0.30340931058365361</v>
      </c>
      <c r="G1901">
        <v>1205.89429149752</v>
      </c>
      <c r="H1901">
        <v>200.55299486949809</v>
      </c>
      <c r="I1901">
        <v>88.888888888888886</v>
      </c>
      <c r="J1901">
        <v>0.30340931058365361</v>
      </c>
      <c r="K1901">
        <v>1205.89429149752</v>
      </c>
      <c r="L1901">
        <v>200.55299486949809</v>
      </c>
      <c r="M1901">
        <v>88.888888888888886</v>
      </c>
    </row>
    <row r="1902" spans="2:13" x14ac:dyDescent="0.25">
      <c r="B1902">
        <v>88.888888888888886</v>
      </c>
      <c r="C1902">
        <v>55</v>
      </c>
      <c r="D1902">
        <v>5</v>
      </c>
      <c r="E1902">
        <v>64</v>
      </c>
      <c r="F1902">
        <v>0.32347026618920982</v>
      </c>
      <c r="G1902">
        <v>1122.7869494962899</v>
      </c>
      <c r="H1902">
        <v>164.66816812201779</v>
      </c>
      <c r="I1902">
        <v>88.888888888888886</v>
      </c>
      <c r="J1902">
        <v>0.32347026618920982</v>
      </c>
      <c r="K1902">
        <v>1122.7869494962899</v>
      </c>
      <c r="L1902">
        <v>164.66816812201779</v>
      </c>
      <c r="M1902">
        <v>88.888888888888886</v>
      </c>
    </row>
    <row r="1903" spans="2:13" x14ac:dyDescent="0.25">
      <c r="B1903">
        <v>88.888888888888886</v>
      </c>
      <c r="C1903">
        <v>55</v>
      </c>
      <c r="D1903">
        <v>5</v>
      </c>
      <c r="E1903">
        <v>68</v>
      </c>
      <c r="F1903">
        <v>0.34606433241857137</v>
      </c>
      <c r="G1903">
        <v>1042.26952113886</v>
      </c>
      <c r="H1903">
        <v>131.38967184044381</v>
      </c>
      <c r="I1903">
        <v>88.888888888888886</v>
      </c>
      <c r="J1903">
        <v>0.34606433241857137</v>
      </c>
      <c r="K1903">
        <v>1042.26952113886</v>
      </c>
      <c r="L1903">
        <v>131.38967184044381</v>
      </c>
      <c r="M1903">
        <v>88.888888888888886</v>
      </c>
    </row>
    <row r="1904" spans="2:13" x14ac:dyDescent="0.25">
      <c r="B1904">
        <v>88.888888888888886</v>
      </c>
      <c r="C1904">
        <v>55</v>
      </c>
      <c r="D1904">
        <v>5</v>
      </c>
      <c r="E1904">
        <v>72</v>
      </c>
      <c r="F1904">
        <v>0.37164398977943469</v>
      </c>
      <c r="G1904">
        <v>964.34220990697168</v>
      </c>
      <c r="H1904">
        <v>100.7187455592893</v>
      </c>
      <c r="I1904">
        <v>88.888888888888886</v>
      </c>
      <c r="J1904">
        <v>0.37164398977943469</v>
      </c>
      <c r="K1904">
        <v>964.34220990697168</v>
      </c>
      <c r="L1904">
        <v>100.7187455592893</v>
      </c>
      <c r="M1904">
        <v>88.888888888888886</v>
      </c>
    </row>
    <row r="1905" spans="2:13" x14ac:dyDescent="0.25">
      <c r="B1905">
        <v>88.888888888888886</v>
      </c>
      <c r="C1905">
        <v>55</v>
      </c>
      <c r="D1905">
        <v>5</v>
      </c>
      <c r="E1905">
        <v>76</v>
      </c>
      <c r="F1905">
        <v>0.40077083128900598</v>
      </c>
      <c r="G1905">
        <v>889.00515500140398</v>
      </c>
      <c r="H1905">
        <v>72.656728672951189</v>
      </c>
      <c r="I1905">
        <v>88.888888888888886</v>
      </c>
      <c r="J1905">
        <v>0.40077083128900598</v>
      </c>
      <c r="K1905">
        <v>889.00515500140398</v>
      </c>
      <c r="L1905">
        <v>72.656728672951189</v>
      </c>
      <c r="M1905">
        <v>88.888888888888886</v>
      </c>
    </row>
    <row r="1906" spans="2:13" x14ac:dyDescent="0.25">
      <c r="B1906">
        <v>88.888888888888886</v>
      </c>
      <c r="C1906">
        <v>55</v>
      </c>
      <c r="D1906">
        <v>5</v>
      </c>
      <c r="E1906">
        <v>80</v>
      </c>
      <c r="F1906">
        <v>0.43414983305196703</v>
      </c>
      <c r="G1906">
        <v>816.25843052169125</v>
      </c>
      <c r="H1906">
        <v>47.205081746245511</v>
      </c>
      <c r="I1906">
        <v>88.888888888888886</v>
      </c>
      <c r="J1906">
        <v>0.43414983305196703</v>
      </c>
      <c r="K1906">
        <v>816.25843052169125</v>
      </c>
      <c r="L1906">
        <v>47.205081746245511</v>
      </c>
      <c r="M1906">
        <v>88.888888888888886</v>
      </c>
    </row>
    <row r="1907" spans="2:13" x14ac:dyDescent="0.25">
      <c r="B1907">
        <v>88.888888888888886</v>
      </c>
      <c r="C1907">
        <v>55</v>
      </c>
      <c r="D1907">
        <v>6</v>
      </c>
      <c r="E1907">
        <v>20</v>
      </c>
      <c r="F1907">
        <v>0.1851244514503006</v>
      </c>
      <c r="G1907">
        <v>2179.8258415889868</v>
      </c>
      <c r="H1907">
        <v>702.67972753446543</v>
      </c>
      <c r="I1907">
        <v>88.888888888888886</v>
      </c>
      <c r="J1907">
        <v>0.1851244514503006</v>
      </c>
      <c r="K1907">
        <v>2179.8258415889868</v>
      </c>
      <c r="L1907">
        <v>702.67972753446543</v>
      </c>
      <c r="M1907">
        <v>88.888888888888886</v>
      </c>
    </row>
    <row r="1908" spans="2:13" x14ac:dyDescent="0.25">
      <c r="B1908">
        <v>88.888888888888886</v>
      </c>
      <c r="C1908">
        <v>55</v>
      </c>
      <c r="D1908">
        <v>6</v>
      </c>
      <c r="E1908">
        <v>24</v>
      </c>
      <c r="F1908">
        <v>0.18479140935257279</v>
      </c>
      <c r="G1908">
        <v>2171.2407859465311</v>
      </c>
      <c r="H1908">
        <v>671.84748563910625</v>
      </c>
      <c r="I1908">
        <v>88.888888888888886</v>
      </c>
      <c r="J1908">
        <v>0.18479140935257279</v>
      </c>
      <c r="K1908">
        <v>2171.2407859465311</v>
      </c>
      <c r="L1908">
        <v>671.84748563910625</v>
      </c>
      <c r="M1908">
        <v>88.888888888888886</v>
      </c>
    </row>
    <row r="1909" spans="2:13" x14ac:dyDescent="0.25">
      <c r="B1909">
        <v>88.888888888888886</v>
      </c>
      <c r="C1909">
        <v>55</v>
      </c>
      <c r="D1909">
        <v>6</v>
      </c>
      <c r="E1909">
        <v>28</v>
      </c>
      <c r="F1909">
        <v>0.19262799396389629</v>
      </c>
      <c r="G1909">
        <v>2058.572396150952</v>
      </c>
      <c r="H1909">
        <v>609.34117292235419</v>
      </c>
      <c r="I1909">
        <v>88.888888888888886</v>
      </c>
      <c r="J1909">
        <v>0.19262799396389629</v>
      </c>
      <c r="K1909">
        <v>2058.572396150952</v>
      </c>
      <c r="L1909">
        <v>609.34117292235419</v>
      </c>
      <c r="M1909">
        <v>88.888888888888886</v>
      </c>
    </row>
    <row r="1910" spans="2:13" x14ac:dyDescent="0.25">
      <c r="B1910">
        <v>88.888888888888886</v>
      </c>
      <c r="C1910">
        <v>55</v>
      </c>
      <c r="D1910">
        <v>6</v>
      </c>
      <c r="E1910">
        <v>32</v>
      </c>
      <c r="F1910">
        <v>0.2011891730935928</v>
      </c>
      <c r="G1910">
        <v>1948.7095211421449</v>
      </c>
      <c r="H1910">
        <v>549.61565783981735</v>
      </c>
      <c r="I1910">
        <v>88.888888888888886</v>
      </c>
      <c r="J1910">
        <v>0.2011891730935928</v>
      </c>
      <c r="K1910">
        <v>1948.7095211421449</v>
      </c>
      <c r="L1910">
        <v>549.61565783981735</v>
      </c>
      <c r="M1910">
        <v>88.888888888888886</v>
      </c>
    </row>
    <row r="1911" spans="2:13" x14ac:dyDescent="0.25">
      <c r="B1911">
        <v>88.888888888888886</v>
      </c>
      <c r="C1911">
        <v>55</v>
      </c>
      <c r="D1911">
        <v>6</v>
      </c>
      <c r="E1911">
        <v>36</v>
      </c>
      <c r="F1911">
        <v>0.21056794089374159</v>
      </c>
      <c r="G1911">
        <v>1841.6279471231071</v>
      </c>
      <c r="H1911">
        <v>492.66296258755727</v>
      </c>
      <c r="I1911">
        <v>88.888888888888886</v>
      </c>
      <c r="J1911">
        <v>0.21056794089374159</v>
      </c>
      <c r="K1911">
        <v>1841.6279471231071</v>
      </c>
      <c r="L1911">
        <v>492.66296258755727</v>
      </c>
      <c r="M1911">
        <v>88.888888888888886</v>
      </c>
    </row>
    <row r="1912" spans="2:13" x14ac:dyDescent="0.25">
      <c r="B1912">
        <v>88.888888888888886</v>
      </c>
      <c r="C1912">
        <v>55</v>
      </c>
      <c r="D1912">
        <v>6</v>
      </c>
      <c r="E1912">
        <v>40</v>
      </c>
      <c r="F1912">
        <v>0.22087189587485589</v>
      </c>
      <c r="G1912">
        <v>1737.314884530319</v>
      </c>
      <c r="H1912">
        <v>438.47933380801072</v>
      </c>
      <c r="I1912">
        <v>88.888888888888886</v>
      </c>
      <c r="J1912">
        <v>0.22087189587485589</v>
      </c>
      <c r="K1912">
        <v>1737.314884530319</v>
      </c>
      <c r="L1912">
        <v>438.47933380801072</v>
      </c>
      <c r="M1912">
        <v>88.888888888888886</v>
      </c>
    </row>
    <row r="1913" spans="2:13" x14ac:dyDescent="0.25">
      <c r="B1913">
        <v>88.888888888888886</v>
      </c>
      <c r="C1913">
        <v>55</v>
      </c>
      <c r="D1913">
        <v>6</v>
      </c>
      <c r="E1913">
        <v>44</v>
      </c>
      <c r="F1913">
        <v>0.23222657847141509</v>
      </c>
      <c r="G1913">
        <v>1635.763781639643</v>
      </c>
      <c r="H1913">
        <v>387.06325630432252</v>
      </c>
      <c r="I1913">
        <v>88.888888888888886</v>
      </c>
      <c r="J1913">
        <v>0.23222657847141509</v>
      </c>
      <c r="K1913">
        <v>1635.763781639643</v>
      </c>
      <c r="L1913">
        <v>387.06325630432252</v>
      </c>
      <c r="M1913">
        <v>88.888888888888886</v>
      </c>
    </row>
    <row r="1914" spans="2:13" x14ac:dyDescent="0.25">
      <c r="B1914">
        <v>88.888888888888886</v>
      </c>
      <c r="C1914">
        <v>55</v>
      </c>
      <c r="D1914">
        <v>6</v>
      </c>
      <c r="E1914">
        <v>48</v>
      </c>
      <c r="F1914">
        <v>0.24477954575854211</v>
      </c>
      <c r="G1914">
        <v>1536.971395451558</v>
      </c>
      <c r="H1914">
        <v>338.4143773427208</v>
      </c>
      <c r="I1914">
        <v>88.888888888888886</v>
      </c>
      <c r="J1914">
        <v>0.24477954575854211</v>
      </c>
      <c r="K1914">
        <v>1536.971395451558</v>
      </c>
      <c r="L1914">
        <v>338.4143773427208</v>
      </c>
      <c r="M1914">
        <v>88.888888888888886</v>
      </c>
    </row>
    <row r="1915" spans="2:13" x14ac:dyDescent="0.25">
      <c r="B1915">
        <v>88.888888888888886</v>
      </c>
      <c r="C1915">
        <v>55</v>
      </c>
      <c r="D1915">
        <v>6</v>
      </c>
      <c r="E1915">
        <v>52</v>
      </c>
      <c r="F1915">
        <v>0.25870545398745493</v>
      </c>
      <c r="G1915">
        <v>1440.9361948292269</v>
      </c>
      <c r="H1915">
        <v>292.53294622759103</v>
      </c>
      <c r="I1915">
        <v>88.888888888888886</v>
      </c>
      <c r="J1915">
        <v>0.25870545398745493</v>
      </c>
      <c r="K1915">
        <v>1440.9361948292269</v>
      </c>
      <c r="L1915">
        <v>292.53294622759103</v>
      </c>
      <c r="M1915">
        <v>88.888888888888886</v>
      </c>
    </row>
    <row r="1916" spans="2:13" x14ac:dyDescent="0.25">
      <c r="B1916">
        <v>88.888888888888886</v>
      </c>
      <c r="C1916">
        <v>55</v>
      </c>
      <c r="D1916">
        <v>6</v>
      </c>
      <c r="E1916">
        <v>56</v>
      </c>
      <c r="F1916">
        <v>0.2742125098341901</v>
      </c>
      <c r="G1916">
        <v>1347.6575021024851</v>
      </c>
      <c r="H1916">
        <v>249.41953052586121</v>
      </c>
      <c r="I1916">
        <v>88.888888888888886</v>
      </c>
      <c r="J1916">
        <v>0.2742125098341901</v>
      </c>
      <c r="K1916">
        <v>1347.6575021024851</v>
      </c>
      <c r="L1916">
        <v>249.41953052586121</v>
      </c>
      <c r="M1916">
        <v>88.888888888888886</v>
      </c>
    </row>
    <row r="1917" spans="2:13" x14ac:dyDescent="0.25">
      <c r="B1917">
        <v>88.888888888888886</v>
      </c>
      <c r="C1917">
        <v>55</v>
      </c>
      <c r="D1917">
        <v>6</v>
      </c>
      <c r="E1917">
        <v>60</v>
      </c>
      <c r="F1917">
        <v>0.29155077728668122</v>
      </c>
      <c r="G1917">
        <v>1257.1350361118559</v>
      </c>
      <c r="H1917">
        <v>209.0748784479654</v>
      </c>
      <c r="I1917">
        <v>88.888888888888886</v>
      </c>
      <c r="J1917">
        <v>0.29155077728668122</v>
      </c>
      <c r="K1917">
        <v>1257.1350361118559</v>
      </c>
      <c r="L1917">
        <v>209.0748784479654</v>
      </c>
      <c r="M1917">
        <v>88.888888888888886</v>
      </c>
    </row>
    <row r="1918" spans="2:13" x14ac:dyDescent="0.25">
      <c r="B1918">
        <v>88.888888888888886</v>
      </c>
      <c r="C1918">
        <v>55</v>
      </c>
      <c r="D1918">
        <v>6</v>
      </c>
      <c r="E1918">
        <v>64</v>
      </c>
      <c r="F1918">
        <v>0.31102301484441891</v>
      </c>
      <c r="G1918">
        <v>1169.368673290036</v>
      </c>
      <c r="H1918">
        <v>171.49985836760899</v>
      </c>
      <c r="I1918">
        <v>88.888888888888886</v>
      </c>
      <c r="J1918">
        <v>0.31102301484441891</v>
      </c>
      <c r="K1918">
        <v>1169.368673290036</v>
      </c>
      <c r="L1918">
        <v>171.49985836760899</v>
      </c>
      <c r="M1918">
        <v>88.888888888888886</v>
      </c>
    </row>
    <row r="1919" spans="2:13" x14ac:dyDescent="0.25">
      <c r="B1919">
        <v>88.888888888888886</v>
      </c>
      <c r="C1919">
        <v>55</v>
      </c>
      <c r="D1919">
        <v>6</v>
      </c>
      <c r="E1919">
        <v>68</v>
      </c>
      <c r="F1919">
        <v>0.33299899981607611</v>
      </c>
      <c r="G1919">
        <v>1084.358327839074</v>
      </c>
      <c r="H1919">
        <v>136.69543919919741</v>
      </c>
      <c r="I1919">
        <v>88.888888888888886</v>
      </c>
      <c r="J1919">
        <v>0.33299899981607611</v>
      </c>
      <c r="K1919">
        <v>1084.358327839074</v>
      </c>
      <c r="L1919">
        <v>136.69543919919741</v>
      </c>
      <c r="M1919">
        <v>88.888888888888886</v>
      </c>
    </row>
    <row r="1920" spans="2:13" x14ac:dyDescent="0.25">
      <c r="B1920">
        <v>88.888888888888886</v>
      </c>
      <c r="C1920">
        <v>55</v>
      </c>
      <c r="D1920">
        <v>6</v>
      </c>
      <c r="E1920">
        <v>72</v>
      </c>
      <c r="F1920">
        <v>0.357934724372726</v>
      </c>
      <c r="G1920">
        <v>1002.10389778257</v>
      </c>
      <c r="H1920">
        <v>104.6626925270629</v>
      </c>
      <c r="I1920">
        <v>88.888888888888886</v>
      </c>
      <c r="J1920">
        <v>0.357934724372726</v>
      </c>
      <c r="K1920">
        <v>1002.10389778257</v>
      </c>
      <c r="L1920">
        <v>104.6626925270629</v>
      </c>
      <c r="M1920">
        <v>88.888888888888886</v>
      </c>
    </row>
    <row r="1921" spans="2:13" x14ac:dyDescent="0.25">
      <c r="B1921">
        <v>88.888888888888886</v>
      </c>
      <c r="C1921">
        <v>55</v>
      </c>
      <c r="D1921">
        <v>6</v>
      </c>
      <c r="E1921">
        <v>76</v>
      </c>
      <c r="F1921">
        <v>0.3863985075710763</v>
      </c>
      <c r="G1921">
        <v>922.60524779311868</v>
      </c>
      <c r="H1921">
        <v>75.402806274258268</v>
      </c>
      <c r="I1921">
        <v>88.888888888888886</v>
      </c>
      <c r="J1921">
        <v>0.3863985075710763</v>
      </c>
      <c r="K1921">
        <v>922.60524779311868</v>
      </c>
      <c r="L1921">
        <v>75.402806274258268</v>
      </c>
      <c r="M1921">
        <v>88.888888888888886</v>
      </c>
    </row>
    <row r="1922" spans="2:13" x14ac:dyDescent="0.25">
      <c r="B1922">
        <v>88.888888888888886</v>
      </c>
      <c r="C1922">
        <v>55</v>
      </c>
      <c r="D1922">
        <v>6</v>
      </c>
      <c r="E1922">
        <v>80</v>
      </c>
      <c r="F1922">
        <v>0.41910710477496982</v>
      </c>
      <c r="G1922">
        <v>845.86221280045743</v>
      </c>
      <c r="H1922">
        <v>48.917104388811303</v>
      </c>
      <c r="I1922">
        <v>88.888888888888886</v>
      </c>
      <c r="J1922">
        <v>0.41910710477496982</v>
      </c>
      <c r="K1922">
        <v>845.86221280045743</v>
      </c>
      <c r="L1922">
        <v>48.917104388811303</v>
      </c>
      <c r="M1922">
        <v>88.888888888888886</v>
      </c>
    </row>
    <row r="1923" spans="2:13" x14ac:dyDescent="0.25">
      <c r="B1923">
        <v>88.888888888888886</v>
      </c>
      <c r="C1923">
        <v>55</v>
      </c>
      <c r="D1923">
        <v>7</v>
      </c>
      <c r="E1923">
        <v>20</v>
      </c>
      <c r="F1923">
        <v>0.17759825996988429</v>
      </c>
      <c r="G1923">
        <v>2286.7585735548678</v>
      </c>
      <c r="H1923">
        <v>737.15013118693332</v>
      </c>
      <c r="I1923">
        <v>88.888888888888886</v>
      </c>
      <c r="J1923">
        <v>0.17759825996988429</v>
      </c>
      <c r="K1923">
        <v>2286.7585735548678</v>
      </c>
      <c r="L1923">
        <v>737.15013118693332</v>
      </c>
      <c r="M1923">
        <v>88.888888888888886</v>
      </c>
    </row>
    <row r="1924" spans="2:13" x14ac:dyDescent="0.25">
      <c r="B1924">
        <v>88.888888888888886</v>
      </c>
      <c r="C1924">
        <v>55</v>
      </c>
      <c r="D1924">
        <v>7</v>
      </c>
      <c r="E1924">
        <v>24</v>
      </c>
      <c r="F1924">
        <v>0.17933295783925621</v>
      </c>
      <c r="G1924">
        <v>2247.1515027456298</v>
      </c>
      <c r="H1924">
        <v>695.33656162969748</v>
      </c>
      <c r="I1924">
        <v>88.888888888888886</v>
      </c>
      <c r="J1924">
        <v>0.17933295783925621</v>
      </c>
      <c r="K1924">
        <v>2247.1515027456298</v>
      </c>
      <c r="L1924">
        <v>695.33656162969748</v>
      </c>
      <c r="M1924">
        <v>88.888888888888886</v>
      </c>
    </row>
    <row r="1925" spans="2:13" x14ac:dyDescent="0.25">
      <c r="B1925">
        <v>88.888888888888886</v>
      </c>
      <c r="C1925">
        <v>55</v>
      </c>
      <c r="D1925">
        <v>7</v>
      </c>
      <c r="E1925">
        <v>28</v>
      </c>
      <c r="F1925">
        <v>0.18692897750910839</v>
      </c>
      <c r="G1925">
        <v>2129.7914888234191</v>
      </c>
      <c r="H1925">
        <v>630.42216097190919</v>
      </c>
      <c r="I1925">
        <v>88.888888888888886</v>
      </c>
      <c r="J1925">
        <v>0.18692897750910839</v>
      </c>
      <c r="K1925">
        <v>2129.7914888234191</v>
      </c>
      <c r="L1925">
        <v>630.42216097190919</v>
      </c>
      <c r="M1925">
        <v>88.888888888888886</v>
      </c>
    </row>
    <row r="1926" spans="2:13" x14ac:dyDescent="0.25">
      <c r="B1926">
        <v>88.888888888888886</v>
      </c>
      <c r="C1926">
        <v>55</v>
      </c>
      <c r="D1926">
        <v>7</v>
      </c>
      <c r="E1926">
        <v>32</v>
      </c>
      <c r="F1926">
        <v>0.19523525638195879</v>
      </c>
      <c r="G1926">
        <v>2015.3588122123519</v>
      </c>
      <c r="H1926">
        <v>568.41348647922803</v>
      </c>
      <c r="I1926">
        <v>88.888888888888886</v>
      </c>
      <c r="J1926">
        <v>0.19523525638195879</v>
      </c>
      <c r="K1926">
        <v>2015.3588122123519</v>
      </c>
      <c r="L1926">
        <v>568.41348647922803</v>
      </c>
      <c r="M1926">
        <v>88.888888888888886</v>
      </c>
    </row>
    <row r="1927" spans="2:13" x14ac:dyDescent="0.25">
      <c r="B1927">
        <v>88.888888888888886</v>
      </c>
      <c r="C1927">
        <v>55</v>
      </c>
      <c r="D1927">
        <v>7</v>
      </c>
      <c r="E1927">
        <v>36</v>
      </c>
      <c r="F1927">
        <v>0.20434355058534401</v>
      </c>
      <c r="G1927">
        <v>1903.832288528045</v>
      </c>
      <c r="H1927">
        <v>509.3035592837773</v>
      </c>
      <c r="I1927">
        <v>88.888888888888886</v>
      </c>
      <c r="J1927">
        <v>0.20434355058534401</v>
      </c>
      <c r="K1927">
        <v>1903.832288528045</v>
      </c>
      <c r="L1927">
        <v>509.3035592837773</v>
      </c>
      <c r="M1927">
        <v>88.888888888888886</v>
      </c>
    </row>
    <row r="1928" spans="2:13" x14ac:dyDescent="0.25">
      <c r="B1928">
        <v>88.888888888888886</v>
      </c>
      <c r="C1928">
        <v>55</v>
      </c>
      <c r="D1928">
        <v>7</v>
      </c>
      <c r="E1928">
        <v>40</v>
      </c>
      <c r="F1928">
        <v>0.2143602738179293</v>
      </c>
      <c r="G1928">
        <v>1795.200957942679</v>
      </c>
      <c r="H1928">
        <v>453.08915446136308</v>
      </c>
      <c r="I1928">
        <v>88.888888888888886</v>
      </c>
      <c r="J1928">
        <v>0.2143602738179293</v>
      </c>
      <c r="K1928">
        <v>1795.200957942679</v>
      </c>
      <c r="L1928">
        <v>453.08915446136308</v>
      </c>
      <c r="M1928">
        <v>88.888888888888886</v>
      </c>
    </row>
    <row r="1929" spans="2:13" x14ac:dyDescent="0.25">
      <c r="B1929">
        <v>88.888888888888886</v>
      </c>
      <c r="C1929">
        <v>55</v>
      </c>
      <c r="D1929">
        <v>7</v>
      </c>
      <c r="E1929">
        <v>44</v>
      </c>
      <c r="F1929">
        <v>0.22540985900374419</v>
      </c>
      <c r="G1929">
        <v>1689.4591720382659</v>
      </c>
      <c r="H1929">
        <v>399.76895627780362</v>
      </c>
      <c r="I1929">
        <v>88.888888888888886</v>
      </c>
      <c r="J1929">
        <v>0.22540985900374419</v>
      </c>
      <c r="K1929">
        <v>1689.4591720382659</v>
      </c>
      <c r="L1929">
        <v>399.76895627780362</v>
      </c>
      <c r="M1929">
        <v>88.888888888888886</v>
      </c>
    </row>
    <row r="1930" spans="2:13" x14ac:dyDescent="0.25">
      <c r="B1930">
        <v>88.888888888888886</v>
      </c>
      <c r="C1930">
        <v>55</v>
      </c>
      <c r="D1930">
        <v>7</v>
      </c>
      <c r="E1930">
        <v>48</v>
      </c>
      <c r="F1930">
        <v>0.23763886618228089</v>
      </c>
      <c r="G1930">
        <v>1586.60401215724</v>
      </c>
      <c r="H1930">
        <v>349.34262334224161</v>
      </c>
      <c r="I1930">
        <v>88.888888888888886</v>
      </c>
      <c r="J1930">
        <v>0.23763886618228089</v>
      </c>
      <c r="K1930">
        <v>1586.60401215724</v>
      </c>
      <c r="L1930">
        <v>349.34262334224161</v>
      </c>
      <c r="M1930">
        <v>88.888888888888886</v>
      </c>
    </row>
    <row r="1931" spans="2:13" x14ac:dyDescent="0.25">
      <c r="B1931">
        <v>88.888888888888886</v>
      </c>
      <c r="C1931">
        <v>55</v>
      </c>
      <c r="D1931">
        <v>7</v>
      </c>
      <c r="E1931">
        <v>52</v>
      </c>
      <c r="F1931">
        <v>0.25122112594835039</v>
      </c>
      <c r="G1931">
        <v>1486.6339542359569</v>
      </c>
      <c r="H1931">
        <v>301.81032433032408</v>
      </c>
      <c r="I1931">
        <v>88.888888888888886</v>
      </c>
      <c r="J1931">
        <v>0.25122112594835039</v>
      </c>
      <c r="K1931">
        <v>1486.6339542359569</v>
      </c>
      <c r="L1931">
        <v>301.81032433032408</v>
      </c>
      <c r="M1931">
        <v>88.888888888888886</v>
      </c>
    </row>
    <row r="1932" spans="2:13" x14ac:dyDescent="0.25">
      <c r="B1932">
        <v>88.888888888888886</v>
      </c>
      <c r="C1932">
        <v>55</v>
      </c>
      <c r="D1932">
        <v>7</v>
      </c>
      <c r="E1932">
        <v>56</v>
      </c>
      <c r="F1932">
        <v>0.26636429433553482</v>
      </c>
      <c r="G1932">
        <v>1389.5481768701929</v>
      </c>
      <c r="H1932">
        <v>257.17251037304408</v>
      </c>
      <c r="I1932">
        <v>88.888888888888886</v>
      </c>
      <c r="J1932">
        <v>0.26636429433553482</v>
      </c>
      <c r="K1932">
        <v>1389.5481768701929</v>
      </c>
      <c r="L1932">
        <v>257.17251037304408</v>
      </c>
      <c r="M1932">
        <v>88.888888888888886</v>
      </c>
    </row>
    <row r="1933" spans="2:13" x14ac:dyDescent="0.25">
      <c r="B1933">
        <v>88.888888888888886</v>
      </c>
      <c r="C1933">
        <v>55</v>
      </c>
      <c r="D1933">
        <v>7</v>
      </c>
      <c r="E1933">
        <v>60</v>
      </c>
      <c r="F1933">
        <v>0.28331832562796361</v>
      </c>
      <c r="G1933">
        <v>1295.3462003082541</v>
      </c>
      <c r="H1933">
        <v>215.42980663592681</v>
      </c>
      <c r="I1933">
        <v>88.888888888888886</v>
      </c>
      <c r="J1933">
        <v>0.28331832562796361</v>
      </c>
      <c r="K1933">
        <v>1295.3462003082541</v>
      </c>
      <c r="L1933">
        <v>215.42980663592681</v>
      </c>
      <c r="M1933">
        <v>88.888888888888886</v>
      </c>
    </row>
    <row r="1934" spans="2:13" x14ac:dyDescent="0.25">
      <c r="B1934">
        <v>88.888888888888886</v>
      </c>
      <c r="C1934">
        <v>55</v>
      </c>
      <c r="D1934">
        <v>7</v>
      </c>
      <c r="E1934">
        <v>64</v>
      </c>
      <c r="F1934">
        <v>0.30238656783301199</v>
      </c>
      <c r="G1934">
        <v>1204.0276982592609</v>
      </c>
      <c r="H1934">
        <v>176.5829649646482</v>
      </c>
      <c r="I1934">
        <v>88.888888888888886</v>
      </c>
      <c r="J1934">
        <v>0.30238656783301199</v>
      </c>
      <c r="K1934">
        <v>1204.0276982592609</v>
      </c>
      <c r="L1934">
        <v>176.5829649646482</v>
      </c>
      <c r="M1934">
        <v>88.888888888888886</v>
      </c>
    </row>
    <row r="1935" spans="2:13" x14ac:dyDescent="0.25">
      <c r="B1935">
        <v>88.888888888888886</v>
      </c>
      <c r="C1935">
        <v>55</v>
      </c>
      <c r="D1935">
        <v>7</v>
      </c>
      <c r="E1935">
        <v>68</v>
      </c>
      <c r="F1935">
        <v>0.32394048553288213</v>
      </c>
      <c r="G1935">
        <v>1115.592401919957</v>
      </c>
      <c r="H1935">
        <v>140.63284855417299</v>
      </c>
      <c r="I1935">
        <v>88.888888888888886</v>
      </c>
      <c r="J1935">
        <v>0.32394048553288213</v>
      </c>
      <c r="K1935">
        <v>1115.592401919957</v>
      </c>
      <c r="L1935">
        <v>140.63284855417299</v>
      </c>
      <c r="M1935">
        <v>88.888888888888886</v>
      </c>
    </row>
    <row r="1936" spans="2:13" x14ac:dyDescent="0.25">
      <c r="B1936">
        <v>88.888888888888886</v>
      </c>
      <c r="C1936">
        <v>55</v>
      </c>
      <c r="D1936">
        <v>7</v>
      </c>
      <c r="E1936">
        <v>72</v>
      </c>
      <c r="F1936">
        <v>0.34843947221784938</v>
      </c>
      <c r="G1936">
        <v>1030.0400548159971</v>
      </c>
      <c r="H1936">
        <v>107.58043389395991</v>
      </c>
      <c r="I1936">
        <v>88.888888888888886</v>
      </c>
      <c r="J1936">
        <v>0.34843947221784938</v>
      </c>
      <c r="K1936">
        <v>1030.0400548159971</v>
      </c>
      <c r="L1936">
        <v>107.58043389395991</v>
      </c>
      <c r="M1936">
        <v>88.888888888888886</v>
      </c>
    </row>
    <row r="1937" spans="2:13" x14ac:dyDescent="0.25">
      <c r="B1937">
        <v>88.888888888888886</v>
      </c>
      <c r="C1937">
        <v>55</v>
      </c>
      <c r="D1937">
        <v>7</v>
      </c>
      <c r="E1937">
        <v>76</v>
      </c>
      <c r="F1937">
        <v>0.37645792325131089</v>
      </c>
      <c r="G1937">
        <v>947.37039654401849</v>
      </c>
      <c r="H1937">
        <v>77.426822243613188</v>
      </c>
      <c r="I1937">
        <v>88.888888888888886</v>
      </c>
      <c r="J1937">
        <v>0.37645792325131089</v>
      </c>
      <c r="K1937">
        <v>947.37039654401849</v>
      </c>
      <c r="L1937">
        <v>77.426822243613188</v>
      </c>
      <c r="M1937">
        <v>88.888888888888886</v>
      </c>
    </row>
    <row r="1938" spans="2:13" x14ac:dyDescent="0.25">
      <c r="B1938">
        <v>88.888888888888886</v>
      </c>
      <c r="C1938">
        <v>55</v>
      </c>
      <c r="D1938">
        <v>7</v>
      </c>
      <c r="E1938">
        <v>80</v>
      </c>
      <c r="F1938">
        <v>0.40872286296983801</v>
      </c>
      <c r="G1938">
        <v>867.58316351031112</v>
      </c>
      <c r="H1938">
        <v>50.173256421896227</v>
      </c>
      <c r="I1938">
        <v>88.888888888888886</v>
      </c>
      <c r="J1938">
        <v>0.40872286296983801</v>
      </c>
      <c r="K1938">
        <v>867.58316351031112</v>
      </c>
      <c r="L1938">
        <v>50.173256421896227</v>
      </c>
      <c r="M1938">
        <v>88.888888888888886</v>
      </c>
    </row>
    <row r="1939" spans="2:13" x14ac:dyDescent="0.25">
      <c r="B1939">
        <v>88.888888888888886</v>
      </c>
      <c r="C1939">
        <v>55</v>
      </c>
      <c r="D1939">
        <v>8</v>
      </c>
      <c r="E1939">
        <v>20</v>
      </c>
      <c r="F1939">
        <v>0.17236727437811419</v>
      </c>
      <c r="G1939">
        <v>2367.4789660233319</v>
      </c>
      <c r="H1939">
        <v>763.17083453454211</v>
      </c>
      <c r="I1939">
        <v>88.888888888888886</v>
      </c>
      <c r="J1939">
        <v>0.17236727437811419</v>
      </c>
      <c r="K1939">
        <v>2367.4789660233319</v>
      </c>
      <c r="L1939">
        <v>763.17083453454211</v>
      </c>
      <c r="M1939">
        <v>88.888888888888886</v>
      </c>
    </row>
    <row r="1940" spans="2:13" x14ac:dyDescent="0.25">
      <c r="B1940">
        <v>88.888888888888886</v>
      </c>
      <c r="C1940">
        <v>55</v>
      </c>
      <c r="D1940">
        <v>8</v>
      </c>
      <c r="E1940">
        <v>24</v>
      </c>
      <c r="F1940">
        <v>0.17533331402186669</v>
      </c>
      <c r="G1940">
        <v>2306.232813984157</v>
      </c>
      <c r="H1940">
        <v>713.61811344884404</v>
      </c>
      <c r="I1940">
        <v>88.888888888888886</v>
      </c>
      <c r="J1940">
        <v>0.17533331402186669</v>
      </c>
      <c r="K1940">
        <v>2306.232813984157</v>
      </c>
      <c r="L1940">
        <v>713.61811344884404</v>
      </c>
      <c r="M1940">
        <v>88.888888888888886</v>
      </c>
    </row>
    <row r="1941" spans="2:13" x14ac:dyDescent="0.25">
      <c r="B1941">
        <v>88.888888888888886</v>
      </c>
      <c r="C1941">
        <v>55</v>
      </c>
      <c r="D1941">
        <v>8</v>
      </c>
      <c r="E1941">
        <v>28</v>
      </c>
      <c r="F1941">
        <v>0.18275337911337361</v>
      </c>
      <c r="G1941">
        <v>2185.1821776679171</v>
      </c>
      <c r="H1941">
        <v>646.81791495188395</v>
      </c>
      <c r="I1941">
        <v>88.888888888888886</v>
      </c>
      <c r="J1941">
        <v>0.18275337911337361</v>
      </c>
      <c r="K1941">
        <v>2185.1821776679171</v>
      </c>
      <c r="L1941">
        <v>646.81791495188395</v>
      </c>
      <c r="M1941">
        <v>88.888888888888886</v>
      </c>
    </row>
    <row r="1942" spans="2:13" x14ac:dyDescent="0.25">
      <c r="B1942">
        <v>88.888888888888886</v>
      </c>
      <c r="C1942">
        <v>55</v>
      </c>
      <c r="D1942">
        <v>8</v>
      </c>
      <c r="E1942">
        <v>32</v>
      </c>
      <c r="F1942">
        <v>0.1908732646107778</v>
      </c>
      <c r="G1942">
        <v>2067.1557062560692</v>
      </c>
      <c r="H1942">
        <v>583.02233490586673</v>
      </c>
      <c r="I1942">
        <v>88.888888888888886</v>
      </c>
      <c r="J1942">
        <v>0.1908732646107778</v>
      </c>
      <c r="K1942">
        <v>2067.1557062560692</v>
      </c>
      <c r="L1942">
        <v>583.02233490586673</v>
      </c>
      <c r="M1942">
        <v>88.888888888888886</v>
      </c>
    </row>
    <row r="1943" spans="2:13" x14ac:dyDescent="0.25">
      <c r="B1943">
        <v>88.888888888888886</v>
      </c>
      <c r="C1943">
        <v>55</v>
      </c>
      <c r="D1943">
        <v>8</v>
      </c>
      <c r="E1943">
        <v>36</v>
      </c>
      <c r="F1943">
        <v>0.1997838761877703</v>
      </c>
      <c r="G1943">
        <v>1952.1343344540901</v>
      </c>
      <c r="H1943">
        <v>522.22508664947691</v>
      </c>
      <c r="I1943">
        <v>88.888888888888886</v>
      </c>
      <c r="J1943">
        <v>0.1997838761877703</v>
      </c>
      <c r="K1943">
        <v>1952.1343344540901</v>
      </c>
      <c r="L1943">
        <v>522.22508664947691</v>
      </c>
      <c r="M1943">
        <v>88.888888888888886</v>
      </c>
    </row>
    <row r="1944" spans="2:13" x14ac:dyDescent="0.25">
      <c r="B1944">
        <v>88.888888888888886</v>
      </c>
      <c r="C1944">
        <v>55</v>
      </c>
      <c r="D1944">
        <v>8</v>
      </c>
      <c r="E1944">
        <v>40</v>
      </c>
      <c r="F1944">
        <v>0.20959083577096899</v>
      </c>
      <c r="G1944">
        <v>1840.1082601267551</v>
      </c>
      <c r="H1944">
        <v>464.42327695845808</v>
      </c>
      <c r="I1944">
        <v>88.888888888888886</v>
      </c>
      <c r="J1944">
        <v>0.20959083577096899</v>
      </c>
      <c r="K1944">
        <v>1840.1082601267551</v>
      </c>
      <c r="L1944">
        <v>464.42327695845808</v>
      </c>
      <c r="M1944">
        <v>88.888888888888886</v>
      </c>
    </row>
    <row r="1945" spans="2:13" x14ac:dyDescent="0.25">
      <c r="B1945">
        <v>88.888888888888886</v>
      </c>
      <c r="C1945">
        <v>55</v>
      </c>
      <c r="D1945">
        <v>8</v>
      </c>
      <c r="E1945">
        <v>44</v>
      </c>
      <c r="F1945">
        <v>0.22041785905701219</v>
      </c>
      <c r="G1945">
        <v>1731.0723418046739</v>
      </c>
      <c r="H1945">
        <v>409.61569815054941</v>
      </c>
      <c r="I1945">
        <v>88.888888888888886</v>
      </c>
      <c r="J1945">
        <v>0.22041785905701219</v>
      </c>
      <c r="K1945">
        <v>1731.0723418046739</v>
      </c>
      <c r="L1945">
        <v>409.61569815054941</v>
      </c>
      <c r="M1945">
        <v>88.888888888888886</v>
      </c>
    </row>
    <row r="1946" spans="2:13" x14ac:dyDescent="0.25">
      <c r="B1946">
        <v>88.888888888888886</v>
      </c>
      <c r="C1946">
        <v>55</v>
      </c>
      <c r="D1946">
        <v>8</v>
      </c>
      <c r="E1946">
        <v>48</v>
      </c>
      <c r="F1946">
        <v>0.23241089210248439</v>
      </c>
      <c r="G1946">
        <v>1625.0238041333271</v>
      </c>
      <c r="H1946">
        <v>357.80200245023491</v>
      </c>
      <c r="I1946">
        <v>88.888888888888886</v>
      </c>
      <c r="J1946">
        <v>0.23241089210248439</v>
      </c>
      <c r="K1946">
        <v>1625.0238041333271</v>
      </c>
      <c r="L1946">
        <v>357.80200245023491</v>
      </c>
      <c r="M1946">
        <v>88.888888888888886</v>
      </c>
    </row>
    <row r="1947" spans="2:13" x14ac:dyDescent="0.25">
      <c r="B1947">
        <v>88.888888888888886</v>
      </c>
      <c r="C1947">
        <v>55</v>
      </c>
      <c r="D1947">
        <v>8</v>
      </c>
      <c r="E1947">
        <v>52</v>
      </c>
      <c r="F1947">
        <v>0.24574330882657369</v>
      </c>
      <c r="G1947">
        <v>1521.961090625774</v>
      </c>
      <c r="H1947">
        <v>308.98230329263077</v>
      </c>
      <c r="I1947">
        <v>88.888888888888886</v>
      </c>
      <c r="J1947">
        <v>0.24574330882657369</v>
      </c>
      <c r="K1947">
        <v>1521.961090625774</v>
      </c>
      <c r="L1947">
        <v>308.98230329263077</v>
      </c>
      <c r="M1947">
        <v>88.888888888888886</v>
      </c>
    </row>
    <row r="1948" spans="2:13" x14ac:dyDescent="0.25">
      <c r="B1948">
        <v>88.888888888888886</v>
      </c>
      <c r="C1948">
        <v>55</v>
      </c>
      <c r="D1948">
        <v>8</v>
      </c>
      <c r="E1948">
        <v>56</v>
      </c>
      <c r="F1948">
        <v>0.26062255636668252</v>
      </c>
      <c r="G1948">
        <v>1421.8832787597801</v>
      </c>
      <c r="H1948">
        <v>263.15698180014442</v>
      </c>
      <c r="I1948">
        <v>88.888888888888886</v>
      </c>
      <c r="J1948">
        <v>0.26062255636668252</v>
      </c>
      <c r="K1948">
        <v>1421.8832787597801</v>
      </c>
      <c r="L1948">
        <v>263.15698180014442</v>
      </c>
      <c r="M1948">
        <v>88.888888888888886</v>
      </c>
    </row>
    <row r="1949" spans="2:13" x14ac:dyDescent="0.25">
      <c r="B1949">
        <v>88.888888888888886</v>
      </c>
      <c r="C1949">
        <v>55</v>
      </c>
      <c r="D1949">
        <v>8</v>
      </c>
      <c r="E1949">
        <v>60</v>
      </c>
      <c r="F1949">
        <v>0.27729877054754332</v>
      </c>
      <c r="G1949">
        <v>1324.7897742744719</v>
      </c>
      <c r="H1949">
        <v>220.3265937682215</v>
      </c>
      <c r="I1949">
        <v>88.888888888888886</v>
      </c>
      <c r="J1949">
        <v>0.27729877054754332</v>
      </c>
      <c r="K1949">
        <v>1324.7897742744719</v>
      </c>
      <c r="L1949">
        <v>220.3265937682215</v>
      </c>
      <c r="M1949">
        <v>88.888888888888886</v>
      </c>
    </row>
    <row r="1950" spans="2:13" x14ac:dyDescent="0.25">
      <c r="B1950">
        <v>88.888888888888886</v>
      </c>
      <c r="C1950">
        <v>55</v>
      </c>
      <c r="D1950">
        <v>8</v>
      </c>
      <c r="E1950">
        <v>64</v>
      </c>
      <c r="F1950">
        <v>0.29607609130552998</v>
      </c>
      <c r="G1950">
        <v>1230.680148371408</v>
      </c>
      <c r="H1950">
        <v>180.49182768848729</v>
      </c>
      <c r="I1950">
        <v>88.888888888888886</v>
      </c>
      <c r="J1950">
        <v>0.29607609130552998</v>
      </c>
      <c r="K1950">
        <v>1230.680148371408</v>
      </c>
      <c r="L1950">
        <v>180.49182768848729</v>
      </c>
      <c r="M1950">
        <v>88.888888888888886</v>
      </c>
    </row>
    <row r="1951" spans="2:13" x14ac:dyDescent="0.25">
      <c r="B1951">
        <v>88.888888888888886</v>
      </c>
      <c r="C1951">
        <v>55</v>
      </c>
      <c r="D1951">
        <v>8</v>
      </c>
      <c r="E1951">
        <v>68</v>
      </c>
      <c r="F1951">
        <v>0.31732772315175201</v>
      </c>
      <c r="G1951">
        <v>1139.5540511182289</v>
      </c>
      <c r="H1951">
        <v>143.6534898774843</v>
      </c>
      <c r="I1951">
        <v>88.888888888888886</v>
      </c>
      <c r="J1951">
        <v>0.31732772315175201</v>
      </c>
      <c r="K1951">
        <v>1139.5540511182289</v>
      </c>
      <c r="L1951">
        <v>143.6534898774843</v>
      </c>
      <c r="M1951">
        <v>88.888888888888886</v>
      </c>
    </row>
    <row r="1952" spans="2:13" x14ac:dyDescent="0.25">
      <c r="B1952">
        <v>88.888888888888886</v>
      </c>
      <c r="C1952">
        <v>55</v>
      </c>
      <c r="D1952">
        <v>8</v>
      </c>
      <c r="E1952">
        <v>72</v>
      </c>
      <c r="F1952">
        <v>0.34151626829705578</v>
      </c>
      <c r="G1952">
        <v>1051.411167545908</v>
      </c>
      <c r="H1952">
        <v>109.8125047098263</v>
      </c>
      <c r="I1952">
        <v>88.888888888888886</v>
      </c>
      <c r="J1952">
        <v>0.34151626829705578</v>
      </c>
      <c r="K1952">
        <v>1051.411167545908</v>
      </c>
      <c r="L1952">
        <v>109.8125047098263</v>
      </c>
      <c r="M1952">
        <v>88.888888888888886</v>
      </c>
    </row>
    <row r="1953" spans="2:13" x14ac:dyDescent="0.25">
      <c r="B1953">
        <v>88.888888888888886</v>
      </c>
      <c r="C1953">
        <v>55</v>
      </c>
      <c r="D1953">
        <v>8</v>
      </c>
      <c r="E1953">
        <v>76</v>
      </c>
      <c r="F1953">
        <v>0.36922161134360493</v>
      </c>
      <c r="G1953">
        <v>966.25119896535739</v>
      </c>
      <c r="H1953">
        <v>78.969923629240881</v>
      </c>
      <c r="I1953">
        <v>88.888888888888886</v>
      </c>
      <c r="J1953">
        <v>0.36922161134360493</v>
      </c>
      <c r="K1953">
        <v>966.25119896535739</v>
      </c>
      <c r="L1953">
        <v>78.969923629240881</v>
      </c>
      <c r="M1953">
        <v>88.888888888888886</v>
      </c>
    </row>
    <row r="1954" spans="2:13" x14ac:dyDescent="0.25">
      <c r="B1954">
        <v>88.888888888888886</v>
      </c>
      <c r="C1954">
        <v>55</v>
      </c>
      <c r="D1954">
        <v>8</v>
      </c>
      <c r="E1954">
        <v>80</v>
      </c>
      <c r="F1954">
        <v>0.40117982987390188</v>
      </c>
      <c r="G1954">
        <v>884.07385982707842</v>
      </c>
      <c r="H1954">
        <v>51.126939382801638</v>
      </c>
      <c r="I1954">
        <v>88.888888888888886</v>
      </c>
      <c r="J1954">
        <v>0.40117982987390188</v>
      </c>
      <c r="K1954">
        <v>884.07385982707842</v>
      </c>
      <c r="L1954">
        <v>51.126939382801638</v>
      </c>
      <c r="M1954">
        <v>88.888888888888886</v>
      </c>
    </row>
    <row r="1955" spans="2:13" x14ac:dyDescent="0.25">
      <c r="B1955">
        <v>88.888888888888886</v>
      </c>
      <c r="C1955">
        <v>55</v>
      </c>
      <c r="D1955">
        <v>9</v>
      </c>
      <c r="E1955">
        <v>20</v>
      </c>
      <c r="F1955">
        <v>0.16853402319709229</v>
      </c>
      <c r="G1955">
        <v>2430.344789448312</v>
      </c>
      <c r="H1955">
        <v>783.43601447403069</v>
      </c>
      <c r="I1955">
        <v>88.888888888888886</v>
      </c>
      <c r="J1955">
        <v>0.16853402319709229</v>
      </c>
      <c r="K1955">
        <v>2430.344789448312</v>
      </c>
      <c r="L1955">
        <v>783.43601447403069</v>
      </c>
      <c r="M1955">
        <v>88.888888888888886</v>
      </c>
    </row>
    <row r="1956" spans="2:13" x14ac:dyDescent="0.25">
      <c r="B1956">
        <v>88.888888888888886</v>
      </c>
      <c r="C1956">
        <v>55</v>
      </c>
      <c r="D1956">
        <v>9</v>
      </c>
      <c r="E1956">
        <v>24</v>
      </c>
      <c r="F1956">
        <v>0.17228799408395071</v>
      </c>
      <c r="G1956">
        <v>2353.342979131367</v>
      </c>
      <c r="H1956">
        <v>728.19543356165639</v>
      </c>
      <c r="I1956">
        <v>88.888888888888886</v>
      </c>
      <c r="J1956">
        <v>0.17228799408395071</v>
      </c>
      <c r="K1956">
        <v>2353.342979131367</v>
      </c>
      <c r="L1956">
        <v>728.19543356165639</v>
      </c>
      <c r="M1956">
        <v>88.888888888888886</v>
      </c>
    </row>
    <row r="1957" spans="2:13" x14ac:dyDescent="0.25">
      <c r="B1957">
        <v>88.888888888888886</v>
      </c>
      <c r="C1957">
        <v>55</v>
      </c>
      <c r="D1957">
        <v>9</v>
      </c>
      <c r="E1957">
        <v>28</v>
      </c>
      <c r="F1957">
        <v>0.17957450337976549</v>
      </c>
      <c r="G1957">
        <v>2229.321662935673</v>
      </c>
      <c r="H1957">
        <v>659.88329468980487</v>
      </c>
      <c r="I1957">
        <v>88.888888888888886</v>
      </c>
      <c r="J1957">
        <v>0.17957450337976549</v>
      </c>
      <c r="K1957">
        <v>2229.321662935673</v>
      </c>
      <c r="L1957">
        <v>659.88329468980487</v>
      </c>
      <c r="M1957">
        <v>88.888888888888886</v>
      </c>
    </row>
    <row r="1958" spans="2:13" x14ac:dyDescent="0.25">
      <c r="B1958">
        <v>88.888888888888886</v>
      </c>
      <c r="C1958">
        <v>55</v>
      </c>
      <c r="D1958">
        <v>9</v>
      </c>
      <c r="E1958">
        <v>32</v>
      </c>
      <c r="F1958">
        <v>0.18755300024992569</v>
      </c>
      <c r="G1958">
        <v>2108.4027430747251</v>
      </c>
      <c r="H1958">
        <v>594.65569525841897</v>
      </c>
      <c r="I1958">
        <v>88.888888888888886</v>
      </c>
      <c r="J1958">
        <v>0.18755300024992569</v>
      </c>
      <c r="K1958">
        <v>2108.4027430747251</v>
      </c>
      <c r="L1958">
        <v>594.65569525841897</v>
      </c>
      <c r="M1958">
        <v>88.888888888888886</v>
      </c>
    </row>
    <row r="1959" spans="2:13" x14ac:dyDescent="0.25">
      <c r="B1959">
        <v>88.888888888888886</v>
      </c>
      <c r="C1959">
        <v>55</v>
      </c>
      <c r="D1959">
        <v>9</v>
      </c>
      <c r="E1959">
        <v>36</v>
      </c>
      <c r="F1959">
        <v>0.1963137922961942</v>
      </c>
      <c r="G1959">
        <v>1990.568741180123</v>
      </c>
      <c r="H1959">
        <v>532.50687568130081</v>
      </c>
      <c r="I1959">
        <v>88.888888888888886</v>
      </c>
      <c r="J1959">
        <v>0.1963137922961942</v>
      </c>
      <c r="K1959">
        <v>1990.568741180123</v>
      </c>
      <c r="L1959">
        <v>532.50687568130081</v>
      </c>
      <c r="M1959">
        <v>88.888888888888886</v>
      </c>
    </row>
    <row r="1960" spans="2:13" x14ac:dyDescent="0.25">
      <c r="B1960">
        <v>88.888888888888886</v>
      </c>
      <c r="C1960">
        <v>55</v>
      </c>
      <c r="D1960">
        <v>9</v>
      </c>
      <c r="E1960">
        <v>40</v>
      </c>
      <c r="F1960">
        <v>0.20596196147712709</v>
      </c>
      <c r="G1960">
        <v>1875.810678163723</v>
      </c>
      <c r="H1960">
        <v>473.43418947107801</v>
      </c>
      <c r="I1960">
        <v>88.888888888888886</v>
      </c>
      <c r="J1960">
        <v>0.20596196147712709</v>
      </c>
      <c r="K1960">
        <v>1875.810678163723</v>
      </c>
      <c r="L1960">
        <v>473.43418947107801</v>
      </c>
      <c r="M1960">
        <v>88.888888888888886</v>
      </c>
    </row>
    <row r="1961" spans="2:13" x14ac:dyDescent="0.25">
      <c r="B1961">
        <v>88.888888888888886</v>
      </c>
      <c r="C1961">
        <v>55</v>
      </c>
      <c r="D1961">
        <v>9</v>
      </c>
      <c r="E1961">
        <v>44</v>
      </c>
      <c r="F1961">
        <v>0.2166207544704282</v>
      </c>
      <c r="G1961">
        <v>1764.1237642869089</v>
      </c>
      <c r="H1961">
        <v>417.43651555019238</v>
      </c>
      <c r="I1961">
        <v>88.888888888888886</v>
      </c>
      <c r="J1961">
        <v>0.2166207544704282</v>
      </c>
      <c r="K1961">
        <v>1764.1237642869089</v>
      </c>
      <c r="L1961">
        <v>417.43651555019238</v>
      </c>
      <c r="M1961">
        <v>88.888888888888886</v>
      </c>
    </row>
    <row r="1962" spans="2:13" x14ac:dyDescent="0.25">
      <c r="B1962">
        <v>88.888888888888886</v>
      </c>
      <c r="C1962">
        <v>55</v>
      </c>
      <c r="D1962">
        <v>9</v>
      </c>
      <c r="E1962">
        <v>48</v>
      </c>
      <c r="F1962">
        <v>-0.2845645921472198</v>
      </c>
      <c r="G1962">
        <v>-1232.894366539248</v>
      </c>
      <c r="H1962">
        <v>3.4840864457174048E-5</v>
      </c>
      <c r="I1962">
        <v>88.888888888888886</v>
      </c>
      <c r="J1962">
        <v>-0.2845645921472198</v>
      </c>
      <c r="K1962">
        <v>-1232.894366539248</v>
      </c>
      <c r="L1962">
        <v>3.4840864457174048E-5</v>
      </c>
      <c r="M1962">
        <v>88.888888888888886</v>
      </c>
    </row>
    <row r="1963" spans="2:13" x14ac:dyDescent="0.25">
      <c r="B1963">
        <v>88.888888888888886</v>
      </c>
      <c r="C1963">
        <v>55</v>
      </c>
      <c r="D1963">
        <v>9</v>
      </c>
      <c r="E1963">
        <v>52</v>
      </c>
      <c r="F1963">
        <v>0.57014830468818023</v>
      </c>
      <c r="G1963">
        <v>632.22941541620298</v>
      </c>
      <c r="H1963">
        <v>128.3526499230953</v>
      </c>
      <c r="I1963">
        <v>88.888888888888886</v>
      </c>
      <c r="J1963">
        <v>0.57014830468818023</v>
      </c>
      <c r="K1963">
        <v>632.22941541620298</v>
      </c>
      <c r="L1963">
        <v>128.3526499230953</v>
      </c>
      <c r="M1963">
        <v>88.888888888888886</v>
      </c>
    </row>
    <row r="1964" spans="2:13" x14ac:dyDescent="0.25">
      <c r="B1964">
        <v>88.888888888888886</v>
      </c>
      <c r="C1964">
        <v>55</v>
      </c>
      <c r="D1964">
        <v>9</v>
      </c>
      <c r="E1964">
        <v>56</v>
      </c>
      <c r="F1964">
        <v>0.33725782321807463</v>
      </c>
      <c r="G1964">
        <v>1084.919390978599</v>
      </c>
      <c r="H1964">
        <v>200.7929488327988</v>
      </c>
      <c r="I1964">
        <v>88.888888888888886</v>
      </c>
      <c r="J1964">
        <v>0.33725782321807463</v>
      </c>
      <c r="K1964">
        <v>1084.919390978599</v>
      </c>
      <c r="L1964">
        <v>200.7929488327988</v>
      </c>
      <c r="M1964">
        <v>88.888888888888886</v>
      </c>
    </row>
    <row r="1965" spans="2:13" x14ac:dyDescent="0.25">
      <c r="B1965">
        <v>88.888888888888886</v>
      </c>
      <c r="C1965">
        <v>55</v>
      </c>
      <c r="D1965">
        <v>9</v>
      </c>
      <c r="E1965">
        <v>60</v>
      </c>
      <c r="F1965">
        <v>0.27272965115808828</v>
      </c>
      <c r="G1965">
        <v>1348.04808612017</v>
      </c>
      <c r="H1965">
        <v>224.1947085881807</v>
      </c>
      <c r="I1965">
        <v>88.888888888888886</v>
      </c>
      <c r="J1965">
        <v>0.27272965115808828</v>
      </c>
      <c r="K1965">
        <v>1348.04808612017</v>
      </c>
      <c r="L1965">
        <v>224.1947085881807</v>
      </c>
      <c r="M1965">
        <v>88.888888888888886</v>
      </c>
    </row>
    <row r="1966" spans="2:13" x14ac:dyDescent="0.25">
      <c r="B1966">
        <v>88.888888888888886</v>
      </c>
      <c r="C1966">
        <v>55</v>
      </c>
      <c r="D1966">
        <v>9</v>
      </c>
      <c r="E1966">
        <v>64</v>
      </c>
      <c r="F1966">
        <v>0.29129040935839462</v>
      </c>
      <c r="G1966">
        <v>1251.6927633038731</v>
      </c>
      <c r="H1966">
        <v>183.57355329623971</v>
      </c>
      <c r="I1966">
        <v>88.888888888888886</v>
      </c>
      <c r="J1966">
        <v>0.29129040935839462</v>
      </c>
      <c r="K1966">
        <v>1251.6927633038731</v>
      </c>
      <c r="L1966">
        <v>183.57355329623971</v>
      </c>
      <c r="M1966">
        <v>88.888888888888886</v>
      </c>
    </row>
    <row r="1967" spans="2:13" x14ac:dyDescent="0.25">
      <c r="B1967">
        <v>88.888888888888886</v>
      </c>
      <c r="C1967">
        <v>55</v>
      </c>
      <c r="D1967">
        <v>9</v>
      </c>
      <c r="E1967">
        <v>68</v>
      </c>
      <c r="F1967">
        <v>0.31231843977099699</v>
      </c>
      <c r="G1967">
        <v>1158.4019588991321</v>
      </c>
      <c r="H1967">
        <v>146.02948946393229</v>
      </c>
      <c r="I1967">
        <v>88.888888888888886</v>
      </c>
      <c r="J1967">
        <v>0.31231843977099699</v>
      </c>
      <c r="K1967">
        <v>1158.4019588991321</v>
      </c>
      <c r="L1967">
        <v>146.02948946393229</v>
      </c>
      <c r="M1967">
        <v>88.888888888888886</v>
      </c>
    </row>
    <row r="1968" spans="2:13" x14ac:dyDescent="0.25">
      <c r="B1968">
        <v>88.888888888888886</v>
      </c>
      <c r="C1968">
        <v>55</v>
      </c>
      <c r="D1968">
        <v>9</v>
      </c>
      <c r="E1968">
        <v>72</v>
      </c>
      <c r="F1968">
        <v>0.33627936944856351</v>
      </c>
      <c r="G1968">
        <v>1068.175361002141</v>
      </c>
      <c r="H1968">
        <v>111.5634175505816</v>
      </c>
      <c r="I1968">
        <v>88.888888888888886</v>
      </c>
      <c r="J1968">
        <v>0.33627936944856351</v>
      </c>
      <c r="K1968">
        <v>1068.175361002141</v>
      </c>
      <c r="L1968">
        <v>111.5634175505816</v>
      </c>
      <c r="M1968">
        <v>88.888888888888886</v>
      </c>
    </row>
    <row r="1969" spans="2:13" x14ac:dyDescent="0.25">
      <c r="B1969">
        <v>88.888888888888886</v>
      </c>
      <c r="C1969">
        <v>55</v>
      </c>
      <c r="D1969">
        <v>9</v>
      </c>
      <c r="E1969">
        <v>76</v>
      </c>
      <c r="F1969">
        <v>0.36375809688684102</v>
      </c>
      <c r="G1969">
        <v>981.01268585243929</v>
      </c>
      <c r="H1969">
        <v>80.176363316945412</v>
      </c>
      <c r="I1969">
        <v>88.888888888888886</v>
      </c>
      <c r="J1969">
        <v>0.36375809688684102</v>
      </c>
      <c r="K1969">
        <v>981.01268585243929</v>
      </c>
      <c r="L1969">
        <v>80.176363316945412</v>
      </c>
      <c r="M1969">
        <v>88.888888888888886</v>
      </c>
    </row>
    <row r="1970" spans="2:13" x14ac:dyDescent="0.25">
      <c r="B1970">
        <v>88.888888888888886</v>
      </c>
      <c r="C1970">
        <v>55</v>
      </c>
      <c r="D1970">
        <v>9</v>
      </c>
      <c r="E1970">
        <v>80</v>
      </c>
      <c r="F1970">
        <v>0.39549881250392532</v>
      </c>
      <c r="G1970">
        <v>896.91367148042298</v>
      </c>
      <c r="H1970">
        <v>51.869490100003333</v>
      </c>
      <c r="I1970">
        <v>88.888888888888886</v>
      </c>
      <c r="J1970">
        <v>0.39549881250392532</v>
      </c>
      <c r="K1970">
        <v>896.91367148042298</v>
      </c>
      <c r="L1970">
        <v>51.869490100003333</v>
      </c>
      <c r="M1970">
        <v>88.888888888888886</v>
      </c>
    </row>
    <row r="1971" spans="2:13" x14ac:dyDescent="0.25">
      <c r="B1971">
        <v>88.888888888888886</v>
      </c>
      <c r="C1971">
        <v>55</v>
      </c>
      <c r="D1971">
        <v>10</v>
      </c>
      <c r="E1971">
        <v>20</v>
      </c>
      <c r="F1971">
        <v>0.16561506215524791</v>
      </c>
      <c r="G1971">
        <v>2480.5014963166791</v>
      </c>
      <c r="H1971">
        <v>799.60433824429799</v>
      </c>
      <c r="I1971">
        <v>88.888888888888886</v>
      </c>
      <c r="J1971">
        <v>0.16561506215524791</v>
      </c>
      <c r="K1971">
        <v>2480.5014963166791</v>
      </c>
      <c r="L1971">
        <v>799.60433824429799</v>
      </c>
      <c r="M1971">
        <v>88.888888888888886</v>
      </c>
    </row>
    <row r="1972" spans="2:13" x14ac:dyDescent="0.25">
      <c r="B1972">
        <v>88.888888888888886</v>
      </c>
      <c r="C1972">
        <v>55</v>
      </c>
      <c r="D1972">
        <v>10</v>
      </c>
      <c r="E1972">
        <v>24</v>
      </c>
      <c r="F1972">
        <v>0.16990155008310681</v>
      </c>
      <c r="G1972">
        <v>2391.6275136364702</v>
      </c>
      <c r="H1972">
        <v>740.0418397021964</v>
      </c>
      <c r="I1972">
        <v>88.888888888888886</v>
      </c>
      <c r="J1972">
        <v>0.16990155008310681</v>
      </c>
      <c r="K1972">
        <v>2391.6275136364702</v>
      </c>
      <c r="L1972">
        <v>740.0418397021964</v>
      </c>
      <c r="M1972">
        <v>88.888888888888886</v>
      </c>
    </row>
    <row r="1973" spans="2:13" x14ac:dyDescent="0.25">
      <c r="B1973">
        <v>88.888888888888886</v>
      </c>
      <c r="C1973">
        <v>55</v>
      </c>
      <c r="D1973">
        <v>10</v>
      </c>
      <c r="E1973">
        <v>28</v>
      </c>
      <c r="F1973">
        <v>0.17708387668831629</v>
      </c>
      <c r="G1973">
        <v>2265.1705465734372</v>
      </c>
      <c r="H1973">
        <v>670.49464398051123</v>
      </c>
      <c r="I1973">
        <v>88.888888888888886</v>
      </c>
      <c r="J1973">
        <v>0.17708387668831629</v>
      </c>
      <c r="K1973">
        <v>2265.1705465734372</v>
      </c>
      <c r="L1973">
        <v>670.49464398051123</v>
      </c>
      <c r="M1973">
        <v>88.888888888888886</v>
      </c>
    </row>
    <row r="1974" spans="2:13" x14ac:dyDescent="0.25">
      <c r="B1974">
        <v>88.888888888888886</v>
      </c>
      <c r="C1974">
        <v>55</v>
      </c>
      <c r="D1974">
        <v>10</v>
      </c>
      <c r="E1974">
        <v>32</v>
      </c>
      <c r="F1974">
        <v>0.18495219294041329</v>
      </c>
      <c r="G1974">
        <v>2141.8800294299472</v>
      </c>
      <c r="H1974">
        <v>604.0976713971155</v>
      </c>
      <c r="I1974">
        <v>88.888888888888886</v>
      </c>
      <c r="J1974">
        <v>0.18495219294041329</v>
      </c>
      <c r="K1974">
        <v>2141.8800294299472</v>
      </c>
      <c r="L1974">
        <v>604.0976713971155</v>
      </c>
      <c r="M1974">
        <v>88.888888888888886</v>
      </c>
    </row>
    <row r="1975" spans="2:13" x14ac:dyDescent="0.25">
      <c r="B1975">
        <v>88.888888888888886</v>
      </c>
      <c r="C1975">
        <v>55</v>
      </c>
      <c r="D1975">
        <v>10</v>
      </c>
      <c r="E1975">
        <v>36</v>
      </c>
      <c r="F1975">
        <v>0.19359638136894181</v>
      </c>
      <c r="G1975">
        <v>2021.7397679020751</v>
      </c>
      <c r="H1975">
        <v>540.84560481232461</v>
      </c>
      <c r="I1975">
        <v>88.888888888888886</v>
      </c>
      <c r="J1975">
        <v>0.19359638136894181</v>
      </c>
      <c r="K1975">
        <v>2021.7397679020751</v>
      </c>
      <c r="L1975">
        <v>540.84560481232461</v>
      </c>
      <c r="M1975">
        <v>88.888888888888886</v>
      </c>
    </row>
    <row r="1976" spans="2:13" x14ac:dyDescent="0.25">
      <c r="B1976">
        <v>88.888888888888886</v>
      </c>
      <c r="C1976">
        <v>55</v>
      </c>
      <c r="D1976">
        <v>10</v>
      </c>
      <c r="E1976">
        <v>40</v>
      </c>
      <c r="F1976">
        <v>0.20312115547994819</v>
      </c>
      <c r="G1976">
        <v>1904.7414465734721</v>
      </c>
      <c r="H1976">
        <v>480.73601408755951</v>
      </c>
      <c r="I1976">
        <v>88.888888888888886</v>
      </c>
      <c r="J1976">
        <v>0.20312115547994819</v>
      </c>
      <c r="K1976">
        <v>1904.7414465734721</v>
      </c>
      <c r="L1976">
        <v>480.73601408755951</v>
      </c>
      <c r="M1976">
        <v>88.888888888888886</v>
      </c>
    </row>
    <row r="1977" spans="2:13" x14ac:dyDescent="0.25">
      <c r="B1977">
        <v>88.888888888888886</v>
      </c>
      <c r="C1977">
        <v>55</v>
      </c>
      <c r="D1977">
        <v>10</v>
      </c>
      <c r="E1977">
        <v>44</v>
      </c>
      <c r="F1977">
        <v>0.21364946204752119</v>
      </c>
      <c r="G1977">
        <v>1790.8805801888341</v>
      </c>
      <c r="H1977">
        <v>423.76787177321842</v>
      </c>
      <c r="I1977">
        <v>88.888888888888886</v>
      </c>
      <c r="J1977">
        <v>0.21364946204752119</v>
      </c>
      <c r="K1977">
        <v>1790.8805801888341</v>
      </c>
      <c r="L1977">
        <v>423.76787177321842</v>
      </c>
      <c r="M1977">
        <v>88.888888888888886</v>
      </c>
    </row>
    <row r="1978" spans="2:13" x14ac:dyDescent="0.25">
      <c r="B1978">
        <v>88.888888888888886</v>
      </c>
      <c r="C1978">
        <v>55</v>
      </c>
      <c r="D1978">
        <v>10</v>
      </c>
      <c r="E1978">
        <v>48</v>
      </c>
      <c r="F1978">
        <v>0.22532666996951381</v>
      </c>
      <c r="G1978">
        <v>1680.154629250562</v>
      </c>
      <c r="H1978">
        <v>369.94087676172319</v>
      </c>
      <c r="I1978">
        <v>88.888888888888886</v>
      </c>
      <c r="J1978">
        <v>0.22532666996951381</v>
      </c>
      <c r="K1978">
        <v>1680.154629250562</v>
      </c>
      <c r="L1978">
        <v>369.94087676172319</v>
      </c>
      <c r="M1978">
        <v>88.888888888888886</v>
      </c>
    </row>
    <row r="1979" spans="2:13" x14ac:dyDescent="0.25">
      <c r="B1979">
        <v>88.888888888888886</v>
      </c>
      <c r="C1979">
        <v>55</v>
      </c>
      <c r="D1979">
        <v>10</v>
      </c>
      <c r="E1979">
        <v>52</v>
      </c>
      <c r="F1979">
        <v>0.2383258627640035</v>
      </c>
      <c r="G1979">
        <v>1572.5620896499261</v>
      </c>
      <c r="H1979">
        <v>319.25513524833627</v>
      </c>
      <c r="I1979">
        <v>88.888888888888886</v>
      </c>
      <c r="J1979">
        <v>0.2383258627640035</v>
      </c>
      <c r="K1979">
        <v>1572.5620896499261</v>
      </c>
      <c r="L1979">
        <v>319.25513524833627</v>
      </c>
      <c r="M1979">
        <v>88.888888888888886</v>
      </c>
    </row>
    <row r="1980" spans="2:13" x14ac:dyDescent="0.25">
      <c r="B1980">
        <v>88.888888888888886</v>
      </c>
      <c r="C1980">
        <v>55</v>
      </c>
      <c r="D1980">
        <v>10</v>
      </c>
      <c r="E1980">
        <v>56</v>
      </c>
      <c r="F1980">
        <v>0.25285463763213739</v>
      </c>
      <c r="G1980">
        <v>1468.102029595125</v>
      </c>
      <c r="H1980">
        <v>271.71100433853121</v>
      </c>
      <c r="I1980">
        <v>88.888888888888886</v>
      </c>
      <c r="J1980">
        <v>0.25285463763213739</v>
      </c>
      <c r="K1980">
        <v>1468.102029595125</v>
      </c>
      <c r="L1980">
        <v>271.71100433853121</v>
      </c>
      <c r="M1980">
        <v>88.888888888888886</v>
      </c>
    </row>
    <row r="1981" spans="2:13" x14ac:dyDescent="0.25">
      <c r="B1981">
        <v>88.888888888888886</v>
      </c>
      <c r="C1981">
        <v>55</v>
      </c>
      <c r="D1981">
        <v>10</v>
      </c>
      <c r="E1981">
        <v>60</v>
      </c>
      <c r="F1981">
        <v>0.26916395840569413</v>
      </c>
      <c r="G1981">
        <v>1366.773840540998</v>
      </c>
      <c r="H1981">
        <v>227.30901361869479</v>
      </c>
      <c r="I1981">
        <v>88.888888888888886</v>
      </c>
      <c r="J1981">
        <v>0.26916395840569413</v>
      </c>
      <c r="K1981">
        <v>1366.773840540998</v>
      </c>
      <c r="L1981">
        <v>227.30901361869479</v>
      </c>
      <c r="M1981">
        <v>88.888888888888886</v>
      </c>
    </row>
    <row r="1982" spans="2:13" x14ac:dyDescent="0.25">
      <c r="B1982">
        <v>88.888888888888886</v>
      </c>
      <c r="C1982">
        <v>55</v>
      </c>
      <c r="D1982">
        <v>10</v>
      </c>
      <c r="E1982">
        <v>64</v>
      </c>
      <c r="F1982">
        <v>0.28755983283433029</v>
      </c>
      <c r="G1982">
        <v>1268.577096966352</v>
      </c>
      <c r="H1982">
        <v>186.0498268229145</v>
      </c>
      <c r="I1982">
        <v>88.888888888888886</v>
      </c>
      <c r="J1982">
        <v>0.28755983283433029</v>
      </c>
      <c r="K1982">
        <v>1268.577096966352</v>
      </c>
      <c r="L1982">
        <v>186.0498268229145</v>
      </c>
      <c r="M1982">
        <v>88.888888888888886</v>
      </c>
    </row>
    <row r="1983" spans="2:13" x14ac:dyDescent="0.25">
      <c r="B1983">
        <v>88.888888888888886</v>
      </c>
      <c r="C1983">
        <v>55</v>
      </c>
      <c r="D1983">
        <v>10</v>
      </c>
      <c r="E1983">
        <v>68</v>
      </c>
      <c r="F1983">
        <v>0.30841892487765521</v>
      </c>
      <c r="G1983">
        <v>1173.5114756881519</v>
      </c>
      <c r="H1983">
        <v>147.93422576234471</v>
      </c>
      <c r="I1983">
        <v>88.888888888888886</v>
      </c>
      <c r="J1983">
        <v>0.30841892487765521</v>
      </c>
      <c r="K1983">
        <v>1173.5114756881519</v>
      </c>
      <c r="L1983">
        <v>147.93422576234471</v>
      </c>
      <c r="M1983">
        <v>88.888888888888886</v>
      </c>
    </row>
    <row r="1984" spans="2:13" x14ac:dyDescent="0.25">
      <c r="B1984">
        <v>88.888888888888886</v>
      </c>
      <c r="C1984">
        <v>55</v>
      </c>
      <c r="D1984">
        <v>10</v>
      </c>
      <c r="E1984">
        <v>72</v>
      </c>
      <c r="F1984">
        <v>0.33220973620877492</v>
      </c>
      <c r="G1984">
        <v>1081.576710282887</v>
      </c>
      <c r="H1984">
        <v>112.9631075114015</v>
      </c>
      <c r="I1984">
        <v>88.888888888888886</v>
      </c>
      <c r="J1984">
        <v>0.33220973620877492</v>
      </c>
      <c r="K1984">
        <v>1081.576710282887</v>
      </c>
      <c r="L1984">
        <v>112.9631075114015</v>
      </c>
      <c r="M1984">
        <v>88.888888888888886</v>
      </c>
    </row>
    <row r="1985" spans="2:13" x14ac:dyDescent="0.25">
      <c r="B1985">
        <v>88.888888888888886</v>
      </c>
      <c r="C1985">
        <v>55</v>
      </c>
      <c r="D1985">
        <v>10</v>
      </c>
      <c r="E1985">
        <v>76</v>
      </c>
      <c r="F1985">
        <v>0.35952181166315311</v>
      </c>
      <c r="G1985">
        <v>992.77256775223225</v>
      </c>
      <c r="H1985">
        <v>81.137489920048054</v>
      </c>
      <c r="I1985">
        <v>88.888888888888886</v>
      </c>
      <c r="J1985">
        <v>0.35952181166315311</v>
      </c>
      <c r="K1985">
        <v>992.77256775223225</v>
      </c>
      <c r="L1985">
        <v>81.137489920048054</v>
      </c>
      <c r="M1985">
        <v>88.888888888888886</v>
      </c>
    </row>
    <row r="1986" spans="2:13" x14ac:dyDescent="0.25">
      <c r="B1986">
        <v>88.888888888888886</v>
      </c>
      <c r="C1986">
        <v>55</v>
      </c>
      <c r="D1986">
        <v>10</v>
      </c>
      <c r="E1986">
        <v>80</v>
      </c>
      <c r="F1986">
        <v>0.39110673921099498</v>
      </c>
      <c r="G1986">
        <v>907.09883991375989</v>
      </c>
      <c r="H1986">
        <v>52.458522481877942</v>
      </c>
      <c r="I1986">
        <v>88.888888888888886</v>
      </c>
      <c r="J1986">
        <v>0.39110673921099498</v>
      </c>
      <c r="K1986">
        <v>907.09883991375989</v>
      </c>
      <c r="L1986">
        <v>52.458522481877942</v>
      </c>
      <c r="M1986">
        <v>88.888888888888886</v>
      </c>
    </row>
    <row r="1987" spans="2:13" x14ac:dyDescent="0.25">
      <c r="B1987">
        <v>88.888888888888886</v>
      </c>
      <c r="C1987">
        <v>55</v>
      </c>
      <c r="D1987">
        <v>11</v>
      </c>
      <c r="E1987">
        <v>20</v>
      </c>
      <c r="F1987">
        <v>0.16332727096689001</v>
      </c>
      <c r="G1987">
        <v>2521.2837252583549</v>
      </c>
      <c r="H1987">
        <v>812.75074654613115</v>
      </c>
      <c r="I1987">
        <v>88.888888888888886</v>
      </c>
      <c r="J1987">
        <v>0.16332727096689001</v>
      </c>
      <c r="K1987">
        <v>2521.2837252583549</v>
      </c>
      <c r="L1987">
        <v>812.75074654613115</v>
      </c>
      <c r="M1987">
        <v>88.888888888888886</v>
      </c>
    </row>
    <row r="1988" spans="2:13" x14ac:dyDescent="0.25">
      <c r="B1988">
        <v>88.888888888888886</v>
      </c>
      <c r="C1988">
        <v>55</v>
      </c>
      <c r="D1988">
        <v>11</v>
      </c>
      <c r="E1988">
        <v>24</v>
      </c>
      <c r="F1988">
        <v>0.16798960183793149</v>
      </c>
      <c r="G1988">
        <v>2423.2105749519119</v>
      </c>
      <c r="H1988">
        <v>749.81461058976731</v>
      </c>
      <c r="I1988">
        <v>88.888888888888886</v>
      </c>
      <c r="J1988">
        <v>0.16798960183793149</v>
      </c>
      <c r="K1988">
        <v>2423.2105749519119</v>
      </c>
      <c r="L1988">
        <v>749.81461058976731</v>
      </c>
      <c r="M1988">
        <v>88.888888888888886</v>
      </c>
    </row>
    <row r="1989" spans="2:13" x14ac:dyDescent="0.25">
      <c r="B1989">
        <v>88.888888888888886</v>
      </c>
      <c r="C1989">
        <v>55</v>
      </c>
      <c r="D1989">
        <v>11</v>
      </c>
      <c r="E1989">
        <v>28</v>
      </c>
      <c r="F1989">
        <v>0.17508897810473259</v>
      </c>
      <c r="G1989">
        <v>2294.7265744789311</v>
      </c>
      <c r="H1989">
        <v>679.24329947882052</v>
      </c>
      <c r="I1989">
        <v>88.888888888888886</v>
      </c>
      <c r="J1989">
        <v>0.17508897810473259</v>
      </c>
      <c r="K1989">
        <v>2294.7265744789311</v>
      </c>
      <c r="L1989">
        <v>679.24329947882052</v>
      </c>
      <c r="M1989">
        <v>88.888888888888886</v>
      </c>
    </row>
    <row r="1990" spans="2:13" x14ac:dyDescent="0.25">
      <c r="B1990">
        <v>88.888888888888886</v>
      </c>
      <c r="C1990">
        <v>55</v>
      </c>
      <c r="D1990">
        <v>11</v>
      </c>
      <c r="E1990">
        <v>32</v>
      </c>
      <c r="F1990">
        <v>0.1828696922447392</v>
      </c>
      <c r="G1990">
        <v>2169.4620288649212</v>
      </c>
      <c r="H1990">
        <v>611.87693881540781</v>
      </c>
      <c r="I1990">
        <v>88.888888888888886</v>
      </c>
      <c r="J1990">
        <v>0.1828696922447392</v>
      </c>
      <c r="K1990">
        <v>2169.4620288649212</v>
      </c>
      <c r="L1990">
        <v>611.87693881540781</v>
      </c>
      <c r="M1990">
        <v>88.888888888888886</v>
      </c>
    </row>
    <row r="1991" spans="2:13" x14ac:dyDescent="0.25">
      <c r="B1991">
        <v>88.888888888888886</v>
      </c>
      <c r="C1991">
        <v>55</v>
      </c>
      <c r="D1991">
        <v>11</v>
      </c>
      <c r="E1991">
        <v>36</v>
      </c>
      <c r="F1991">
        <v>0.1914213259644014</v>
      </c>
      <c r="G1991">
        <v>2047.401860478255</v>
      </c>
      <c r="H1991">
        <v>547.71061472566532</v>
      </c>
      <c r="I1991">
        <v>88.888888888888886</v>
      </c>
      <c r="J1991">
        <v>0.1914213259644014</v>
      </c>
      <c r="K1991">
        <v>2047.401860478255</v>
      </c>
      <c r="L1991">
        <v>547.71061472566532</v>
      </c>
      <c r="M1991">
        <v>88.888888888888886</v>
      </c>
    </row>
    <row r="1992" spans="2:13" x14ac:dyDescent="0.25">
      <c r="B1992">
        <v>88.888888888888886</v>
      </c>
      <c r="C1992">
        <v>55</v>
      </c>
      <c r="D1992">
        <v>11</v>
      </c>
      <c r="E1992">
        <v>40</v>
      </c>
      <c r="F1992">
        <v>0.20084834757119049</v>
      </c>
      <c r="G1992">
        <v>1928.5383495587571</v>
      </c>
      <c r="H1992">
        <v>486.74210991101728</v>
      </c>
      <c r="I1992">
        <v>88.888888888888886</v>
      </c>
      <c r="J1992">
        <v>0.20084834757119049</v>
      </c>
      <c r="K1992">
        <v>1928.5383495587571</v>
      </c>
      <c r="L1992">
        <v>486.74210991101728</v>
      </c>
      <c r="M1992">
        <v>88.888888888888886</v>
      </c>
    </row>
    <row r="1993" spans="2:13" x14ac:dyDescent="0.25">
      <c r="B1993">
        <v>88.888888888888886</v>
      </c>
      <c r="C1993">
        <v>55</v>
      </c>
      <c r="D1993">
        <v>11</v>
      </c>
      <c r="E1993">
        <v>44</v>
      </c>
      <c r="F1993">
        <v>0.21127352600218879</v>
      </c>
      <c r="G1993">
        <v>1812.867317665535</v>
      </c>
      <c r="H1993">
        <v>428.97050912752189</v>
      </c>
      <c r="I1993">
        <v>88.888888888888886</v>
      </c>
      <c r="J1993">
        <v>0.21127352600218879</v>
      </c>
      <c r="K1993">
        <v>1812.867317665535</v>
      </c>
      <c r="L1993">
        <v>428.97050912752189</v>
      </c>
      <c r="M1993">
        <v>88.888888888888886</v>
      </c>
    </row>
    <row r="1994" spans="2:13" x14ac:dyDescent="0.25">
      <c r="B1994">
        <v>88.888888888888886</v>
      </c>
      <c r="C1994">
        <v>55</v>
      </c>
      <c r="D1994">
        <v>11</v>
      </c>
      <c r="E1994">
        <v>48</v>
      </c>
      <c r="F1994">
        <v>0.222842144550527</v>
      </c>
      <c r="G1994">
        <v>1700.386391710518</v>
      </c>
      <c r="H1994">
        <v>374.39557579164222</v>
      </c>
      <c r="I1994">
        <v>88.888888888888886</v>
      </c>
      <c r="J1994">
        <v>0.222842144550527</v>
      </c>
      <c r="K1994">
        <v>1700.386391710518</v>
      </c>
      <c r="L1994">
        <v>374.39557579164222</v>
      </c>
      <c r="M1994">
        <v>88.888888888888886</v>
      </c>
    </row>
    <row r="1995" spans="2:13" x14ac:dyDescent="0.25">
      <c r="B1995">
        <v>88.888888888888886</v>
      </c>
      <c r="C1995">
        <v>55</v>
      </c>
      <c r="D1995">
        <v>11</v>
      </c>
      <c r="E1995">
        <v>52</v>
      </c>
      <c r="F1995">
        <v>0.2357273363183133</v>
      </c>
      <c r="G1995">
        <v>1591.0941723378021</v>
      </c>
      <c r="H1995">
        <v>323.01745913409292</v>
      </c>
      <c r="I1995">
        <v>88.888888888888886</v>
      </c>
      <c r="J1995">
        <v>0.2357273363183133</v>
      </c>
      <c r="K1995">
        <v>1591.0941723378021</v>
      </c>
      <c r="L1995">
        <v>323.01745913409292</v>
      </c>
      <c r="M1995">
        <v>88.888888888888886</v>
      </c>
    </row>
    <row r="1996" spans="2:13" x14ac:dyDescent="0.25">
      <c r="B1996">
        <v>88.888888888888886</v>
      </c>
      <c r="C1996">
        <v>55</v>
      </c>
      <c r="D1996">
        <v>11</v>
      </c>
      <c r="E1996">
        <v>56</v>
      </c>
      <c r="F1996">
        <v>0.25013695068143038</v>
      </c>
      <c r="G1996">
        <v>1484.9898089111491</v>
      </c>
      <c r="H1996">
        <v>274.836549371849</v>
      </c>
      <c r="I1996">
        <v>88.888888888888886</v>
      </c>
      <c r="J1996">
        <v>0.25013695068143038</v>
      </c>
      <c r="K1996">
        <v>1484.9898089111491</v>
      </c>
      <c r="L1996">
        <v>274.836549371849</v>
      </c>
      <c r="M1996">
        <v>88.888888888888886</v>
      </c>
    </row>
    <row r="1997" spans="2:13" x14ac:dyDescent="0.25">
      <c r="B1997">
        <v>88.888888888888886</v>
      </c>
      <c r="C1997">
        <v>55</v>
      </c>
      <c r="D1997">
        <v>11</v>
      </c>
      <c r="E1997">
        <v>60</v>
      </c>
      <c r="F1997">
        <v>0.26632250857456558</v>
      </c>
      <c r="G1997">
        <v>1382.07276734534</v>
      </c>
      <c r="H1997">
        <v>229.85340366406041</v>
      </c>
      <c r="I1997">
        <v>88.888888888888886</v>
      </c>
      <c r="J1997">
        <v>0.26632250857456558</v>
      </c>
      <c r="K1997">
        <v>1382.07276734534</v>
      </c>
      <c r="L1997">
        <v>229.85340366406041</v>
      </c>
      <c r="M1997">
        <v>88.888888888888886</v>
      </c>
    </row>
    <row r="1998" spans="2:13" x14ac:dyDescent="0.25">
      <c r="B1998">
        <v>88.888888888888886</v>
      </c>
      <c r="C1998">
        <v>55</v>
      </c>
      <c r="D1998">
        <v>11</v>
      </c>
      <c r="E1998">
        <v>64</v>
      </c>
      <c r="F1998">
        <v>0.28459103414604259</v>
      </c>
      <c r="G1998">
        <v>1282.3426964259479</v>
      </c>
      <c r="H1998">
        <v>188.06870887466641</v>
      </c>
      <c r="I1998">
        <v>88.888888888888886</v>
      </c>
      <c r="J1998">
        <v>0.28459103414604259</v>
      </c>
      <c r="K1998">
        <v>1282.3426964259479</v>
      </c>
      <c r="L1998">
        <v>188.06870887466641</v>
      </c>
      <c r="M1998">
        <v>88.888888888888886</v>
      </c>
    </row>
    <row r="1999" spans="2:13" x14ac:dyDescent="0.25">
      <c r="B1999">
        <v>88.888888888888886</v>
      </c>
      <c r="C1999">
        <v>55</v>
      </c>
      <c r="D1999">
        <v>11</v>
      </c>
      <c r="E1999">
        <v>68</v>
      </c>
      <c r="F1999">
        <v>0.30532090102396492</v>
      </c>
      <c r="G1999">
        <v>1185.799348866291</v>
      </c>
      <c r="H1999">
        <v>149.4832652036805</v>
      </c>
      <c r="I1999">
        <v>88.888888888888886</v>
      </c>
      <c r="J1999">
        <v>0.30532090102396492</v>
      </c>
      <c r="K1999">
        <v>1185.799348866291</v>
      </c>
      <c r="L1999">
        <v>149.4832652036805</v>
      </c>
      <c r="M1999">
        <v>88.888888888888886</v>
      </c>
    </row>
    <row r="2000" spans="2:13" x14ac:dyDescent="0.25">
      <c r="B2000">
        <v>88.888888888888886</v>
      </c>
      <c r="C2000">
        <v>55</v>
      </c>
      <c r="D2000">
        <v>11</v>
      </c>
      <c r="E2000">
        <v>72</v>
      </c>
      <c r="F2000">
        <v>0.32898337221307211</v>
      </c>
      <c r="G2000">
        <v>1092.442535406203</v>
      </c>
      <c r="H2000">
        <v>114.0979825566891</v>
      </c>
      <c r="I2000">
        <v>88.888888888888886</v>
      </c>
      <c r="J2000">
        <v>0.32898337221307211</v>
      </c>
      <c r="K2000">
        <v>1092.442535406203</v>
      </c>
      <c r="L2000">
        <v>114.0979825566891</v>
      </c>
      <c r="M2000">
        <v>88.888888888888886</v>
      </c>
    </row>
    <row r="2001" spans="2:13" x14ac:dyDescent="0.25">
      <c r="B2001">
        <v>88.888888888888886</v>
      </c>
      <c r="C2001">
        <v>55</v>
      </c>
      <c r="D2001">
        <v>11</v>
      </c>
      <c r="E2001">
        <v>76</v>
      </c>
      <c r="F2001">
        <v>0.3561723624230857</v>
      </c>
      <c r="G2001">
        <v>1002.272100343854</v>
      </c>
      <c r="H2001">
        <v>81.913885098952619</v>
      </c>
      <c r="I2001">
        <v>88.888888888888886</v>
      </c>
      <c r="J2001">
        <v>0.3561723624230857</v>
      </c>
      <c r="K2001">
        <v>1002.272100343854</v>
      </c>
      <c r="L2001">
        <v>81.913885098952619</v>
      </c>
      <c r="M2001">
        <v>88.888888888888886</v>
      </c>
    </row>
    <row r="2002" spans="2:13" x14ac:dyDescent="0.25">
      <c r="B2002">
        <v>88.888888888888886</v>
      </c>
      <c r="C2002">
        <v>55</v>
      </c>
      <c r="D2002">
        <v>11</v>
      </c>
      <c r="E2002">
        <v>80</v>
      </c>
      <c r="F2002">
        <v>0.38764631853801551</v>
      </c>
      <c r="G2002">
        <v>915.28791157808632</v>
      </c>
      <c r="H2002">
        <v>52.932121180327243</v>
      </c>
      <c r="I2002">
        <v>88.888888888888886</v>
      </c>
      <c r="J2002">
        <v>0.38764631853801551</v>
      </c>
      <c r="K2002">
        <v>915.28791157808632</v>
      </c>
      <c r="L2002">
        <v>52.932121180327243</v>
      </c>
      <c r="M2002">
        <v>88.888888888888886</v>
      </c>
    </row>
    <row r="2003" spans="2:13" x14ac:dyDescent="0.25">
      <c r="B2003">
        <v>88.888888888888886</v>
      </c>
      <c r="C2003">
        <v>55</v>
      </c>
      <c r="D2003">
        <v>12</v>
      </c>
      <c r="E2003">
        <v>20</v>
      </c>
      <c r="F2003">
        <v>0.16149396773223559</v>
      </c>
      <c r="G2003">
        <v>2554.9450333570448</v>
      </c>
      <c r="H2003">
        <v>823.60168705924775</v>
      </c>
      <c r="I2003">
        <v>88.888888888888886</v>
      </c>
      <c r="J2003">
        <v>0.16149396773223559</v>
      </c>
      <c r="K2003">
        <v>2554.9450333570448</v>
      </c>
      <c r="L2003">
        <v>823.60168705924775</v>
      </c>
      <c r="M2003">
        <v>88.888888888888886</v>
      </c>
    </row>
    <row r="2004" spans="2:13" x14ac:dyDescent="0.25">
      <c r="B2004">
        <v>88.888888888888886</v>
      </c>
      <c r="C2004">
        <v>55</v>
      </c>
      <c r="D2004">
        <v>12</v>
      </c>
      <c r="E2004">
        <v>24</v>
      </c>
      <c r="F2004">
        <v>0.1664311846754902</v>
      </c>
      <c r="G2004">
        <v>2449.5775015186232</v>
      </c>
      <c r="H2004">
        <v>757.9733550444812</v>
      </c>
      <c r="I2004">
        <v>88.888888888888886</v>
      </c>
      <c r="J2004">
        <v>0.1664311846754902</v>
      </c>
      <c r="K2004">
        <v>2449.5775015186232</v>
      </c>
      <c r="L2004">
        <v>757.9733550444812</v>
      </c>
      <c r="M2004">
        <v>88.888888888888886</v>
      </c>
    </row>
    <row r="2005" spans="2:13" x14ac:dyDescent="0.25">
      <c r="B2005">
        <v>88.888888888888886</v>
      </c>
      <c r="C2005">
        <v>55</v>
      </c>
      <c r="D2005">
        <v>12</v>
      </c>
      <c r="E2005">
        <v>28</v>
      </c>
      <c r="F2005">
        <v>0.17346349452969489</v>
      </c>
      <c r="G2005">
        <v>2319.3858309596671</v>
      </c>
      <c r="H2005">
        <v>686.54250491445885</v>
      </c>
      <c r="I2005">
        <v>88.888888888888886</v>
      </c>
      <c r="J2005">
        <v>0.17346349452969489</v>
      </c>
      <c r="K2005">
        <v>2319.3858309596671</v>
      </c>
      <c r="L2005">
        <v>686.54250491445885</v>
      </c>
      <c r="M2005">
        <v>88.888888888888886</v>
      </c>
    </row>
    <row r="2006" spans="2:13" x14ac:dyDescent="0.25">
      <c r="B2006">
        <v>88.888888888888886</v>
      </c>
      <c r="C2006">
        <v>55</v>
      </c>
      <c r="D2006">
        <v>12</v>
      </c>
      <c r="E2006">
        <v>32</v>
      </c>
      <c r="F2006">
        <v>0.1811735120771085</v>
      </c>
      <c r="G2006">
        <v>2192.4578399993302</v>
      </c>
      <c r="H2006">
        <v>618.36271701224962</v>
      </c>
      <c r="I2006">
        <v>88.888888888888886</v>
      </c>
      <c r="J2006">
        <v>0.1811735120771085</v>
      </c>
      <c r="K2006">
        <v>2192.4578399993302</v>
      </c>
      <c r="L2006">
        <v>618.36271701224962</v>
      </c>
      <c r="M2006">
        <v>88.888888888888886</v>
      </c>
    </row>
    <row r="2007" spans="2:13" x14ac:dyDescent="0.25">
      <c r="B2007">
        <v>88.888888888888886</v>
      </c>
      <c r="C2007">
        <v>55</v>
      </c>
      <c r="D2007">
        <v>12</v>
      </c>
      <c r="E2007">
        <v>36</v>
      </c>
      <c r="F2007">
        <v>0.18965061123688501</v>
      </c>
      <c r="G2007">
        <v>2068.7794799345352</v>
      </c>
      <c r="H2007">
        <v>553.42946725149579</v>
      </c>
      <c r="I2007">
        <v>88.888888888888886</v>
      </c>
      <c r="J2007">
        <v>0.18965061123688501</v>
      </c>
      <c r="K2007">
        <v>2068.7794799345352</v>
      </c>
      <c r="L2007">
        <v>553.42946725149579</v>
      </c>
      <c r="M2007">
        <v>88.888888888888886</v>
      </c>
    </row>
    <row r="2008" spans="2:13" x14ac:dyDescent="0.25">
      <c r="B2008">
        <v>88.888888888888886</v>
      </c>
      <c r="C2008">
        <v>55</v>
      </c>
      <c r="D2008">
        <v>12</v>
      </c>
      <c r="E2008">
        <v>40</v>
      </c>
      <c r="F2008">
        <v>0.19899910780537131</v>
      </c>
      <c r="G2008">
        <v>1948.3436075769589</v>
      </c>
      <c r="H2008">
        <v>491.74076115860692</v>
      </c>
      <c r="I2008">
        <v>88.888888888888886</v>
      </c>
      <c r="J2008">
        <v>0.19899910780537131</v>
      </c>
      <c r="K2008">
        <v>1948.3436075769589</v>
      </c>
      <c r="L2008">
        <v>491.74076115860692</v>
      </c>
      <c r="M2008">
        <v>88.888888888888886</v>
      </c>
    </row>
    <row r="2009" spans="2:13" x14ac:dyDescent="0.25">
      <c r="B2009">
        <v>88.888888888888886</v>
      </c>
      <c r="C2009">
        <v>55</v>
      </c>
      <c r="D2009">
        <v>12</v>
      </c>
      <c r="E2009">
        <v>44</v>
      </c>
      <c r="F2009">
        <v>0.28555449518857662</v>
      </c>
      <c r="G2009">
        <v>1310.0378788086589</v>
      </c>
      <c r="H2009">
        <v>309.98831449543508</v>
      </c>
      <c r="I2009">
        <v>88.888888888888886</v>
      </c>
      <c r="J2009">
        <v>0.28555449518857662</v>
      </c>
      <c r="K2009">
        <v>1310.0378788086589</v>
      </c>
      <c r="L2009">
        <v>309.98831449543508</v>
      </c>
      <c r="M2009">
        <v>88.888888888888886</v>
      </c>
    </row>
    <row r="2010" spans="2:13" x14ac:dyDescent="0.25">
      <c r="B2010">
        <v>88.888888888888886</v>
      </c>
      <c r="C2010">
        <v>55</v>
      </c>
      <c r="D2010">
        <v>12</v>
      </c>
      <c r="E2010">
        <v>48</v>
      </c>
      <c r="F2010">
        <v>0.22082363361592239</v>
      </c>
      <c r="G2010">
        <v>1717.1856236259421</v>
      </c>
      <c r="H2010">
        <v>378.094494319148</v>
      </c>
      <c r="I2010">
        <v>88.888888888888886</v>
      </c>
      <c r="J2010">
        <v>0.22082363361592239</v>
      </c>
      <c r="K2010">
        <v>1717.1856236259421</v>
      </c>
      <c r="L2010">
        <v>378.094494319148</v>
      </c>
      <c r="M2010">
        <v>88.888888888888886</v>
      </c>
    </row>
    <row r="2011" spans="2:13" x14ac:dyDescent="0.25">
      <c r="B2011">
        <v>88.888888888888886</v>
      </c>
      <c r="C2011">
        <v>55</v>
      </c>
      <c r="D2011">
        <v>12</v>
      </c>
      <c r="E2011">
        <v>52</v>
      </c>
      <c r="F2011">
        <v>0.23361822430432061</v>
      </c>
      <c r="G2011">
        <v>1606.460105262257</v>
      </c>
      <c r="H2011">
        <v>326.1370073220225</v>
      </c>
      <c r="I2011">
        <v>88.888888888888886</v>
      </c>
      <c r="J2011">
        <v>0.23361822430432061</v>
      </c>
      <c r="K2011">
        <v>1606.460105262257</v>
      </c>
      <c r="L2011">
        <v>326.1370073220225</v>
      </c>
      <c r="M2011">
        <v>88.888888888888886</v>
      </c>
    </row>
    <row r="2012" spans="2:13" x14ac:dyDescent="0.25">
      <c r="B2012">
        <v>88.888888888888886</v>
      </c>
      <c r="C2012">
        <v>55</v>
      </c>
      <c r="D2012">
        <v>12</v>
      </c>
      <c r="E2012">
        <v>56</v>
      </c>
      <c r="F2012">
        <v>0.2479336411821112</v>
      </c>
      <c r="G2012">
        <v>1498.9690991401751</v>
      </c>
      <c r="H2012">
        <v>277.42380486254348</v>
      </c>
      <c r="I2012">
        <v>88.888888888888886</v>
      </c>
      <c r="J2012">
        <v>0.2479336411821112</v>
      </c>
      <c r="K2012">
        <v>1498.9690991401751</v>
      </c>
      <c r="L2012">
        <v>277.42380486254348</v>
      </c>
      <c r="M2012">
        <v>88.888888888888886</v>
      </c>
    </row>
    <row r="2013" spans="2:13" x14ac:dyDescent="0.25">
      <c r="B2013">
        <v>88.888888888888886</v>
      </c>
      <c r="C2013">
        <v>55</v>
      </c>
      <c r="D2013">
        <v>12</v>
      </c>
      <c r="E2013">
        <v>60</v>
      </c>
      <c r="F2013">
        <v>0.26402203000537361</v>
      </c>
      <c r="G2013">
        <v>1394.71218786795</v>
      </c>
      <c r="H2013">
        <v>231.9554926133483</v>
      </c>
      <c r="I2013">
        <v>88.888888888888886</v>
      </c>
      <c r="J2013">
        <v>0.26402203000537361</v>
      </c>
      <c r="K2013">
        <v>1394.71218786795</v>
      </c>
      <c r="L2013">
        <v>231.9554926133483</v>
      </c>
      <c r="M2013">
        <v>88.888888888888886</v>
      </c>
    </row>
    <row r="2014" spans="2:13" x14ac:dyDescent="0.25">
      <c r="B2014">
        <v>88.888888888888886</v>
      </c>
      <c r="C2014">
        <v>55</v>
      </c>
      <c r="D2014">
        <v>12</v>
      </c>
      <c r="E2014">
        <v>64</v>
      </c>
      <c r="F2014">
        <v>0.28219147257102772</v>
      </c>
      <c r="G2014">
        <v>1293.6891307110659</v>
      </c>
      <c r="H2014">
        <v>189.73279861264751</v>
      </c>
      <c r="I2014">
        <v>88.888888888888886</v>
      </c>
      <c r="J2014">
        <v>0.28219147257102772</v>
      </c>
      <c r="K2014">
        <v>1293.6891307110659</v>
      </c>
      <c r="L2014">
        <v>189.73279861264751</v>
      </c>
      <c r="M2014">
        <v>88.888888888888886</v>
      </c>
    </row>
    <row r="2015" spans="2:13" x14ac:dyDescent="0.25">
      <c r="B2015">
        <v>88.888888888888886</v>
      </c>
      <c r="C2015">
        <v>55</v>
      </c>
      <c r="D2015">
        <v>12</v>
      </c>
      <c r="E2015">
        <v>68</v>
      </c>
      <c r="F2015">
        <v>0.30282204792002593</v>
      </c>
      <c r="G2015">
        <v>1195.8997867224209</v>
      </c>
      <c r="H2015">
        <v>150.75655702097211</v>
      </c>
      <c r="I2015">
        <v>88.888888888888886</v>
      </c>
      <c r="J2015">
        <v>0.30282204792002593</v>
      </c>
      <c r="K2015">
        <v>1195.8997867224209</v>
      </c>
      <c r="L2015">
        <v>150.75655702097211</v>
      </c>
      <c r="M2015">
        <v>88.888888888888886</v>
      </c>
    </row>
    <row r="2016" spans="2:13" x14ac:dyDescent="0.25">
      <c r="B2016">
        <v>88.888888888888886</v>
      </c>
      <c r="C2016">
        <v>55</v>
      </c>
      <c r="D2016">
        <v>12</v>
      </c>
      <c r="E2016">
        <v>72</v>
      </c>
      <c r="F2016">
        <v>0.32638770063221079</v>
      </c>
      <c r="G2016">
        <v>1101.3440692627989</v>
      </c>
      <c r="H2016">
        <v>115.02770415456629</v>
      </c>
      <c r="I2016">
        <v>88.888888888888886</v>
      </c>
      <c r="J2016">
        <v>0.32638770063221079</v>
      </c>
      <c r="K2016">
        <v>1101.3440692627989</v>
      </c>
      <c r="L2016">
        <v>115.02770415456629</v>
      </c>
      <c r="M2016">
        <v>88.888888888888886</v>
      </c>
    </row>
    <row r="2017" spans="2:13" x14ac:dyDescent="0.25">
      <c r="B2017">
        <v>88.888888888888886</v>
      </c>
      <c r="C2017">
        <v>55</v>
      </c>
      <c r="D2017">
        <v>12</v>
      </c>
      <c r="E2017">
        <v>76</v>
      </c>
      <c r="F2017">
        <v>0.35348651259586489</v>
      </c>
      <c r="G2017">
        <v>1010.021921229388</v>
      </c>
      <c r="H2017">
        <v>82.547282528806107</v>
      </c>
      <c r="I2017">
        <v>88.888888888888886</v>
      </c>
      <c r="J2017">
        <v>0.35348651259586489</v>
      </c>
      <c r="K2017">
        <v>1010.021921229388</v>
      </c>
      <c r="L2017">
        <v>82.547282528806107</v>
      </c>
      <c r="M2017">
        <v>88.888888888888886</v>
      </c>
    </row>
    <row r="2018" spans="2:13" x14ac:dyDescent="0.25">
      <c r="B2018">
        <v>88.888888888888886</v>
      </c>
      <c r="C2018">
        <v>55</v>
      </c>
      <c r="D2018">
        <v>12</v>
      </c>
      <c r="E2018">
        <v>80</v>
      </c>
      <c r="F2018">
        <v>0.38488338827938451</v>
      </c>
      <c r="G2018">
        <v>921.93330450584506</v>
      </c>
      <c r="H2018">
        <v>53.316450223349563</v>
      </c>
      <c r="I2018">
        <v>88.888888888888886</v>
      </c>
      <c r="J2018">
        <v>0.38488338827938451</v>
      </c>
      <c r="K2018">
        <v>921.93330450584506</v>
      </c>
      <c r="L2018">
        <v>53.316450223349563</v>
      </c>
      <c r="M2018">
        <v>88.888888888888886</v>
      </c>
    </row>
    <row r="2019" spans="2:13" x14ac:dyDescent="0.25">
      <c r="B2019">
        <v>88.888888888888886</v>
      </c>
      <c r="C2019">
        <v>60</v>
      </c>
      <c r="D2019">
        <v>4</v>
      </c>
      <c r="E2019">
        <v>20</v>
      </c>
      <c r="F2019">
        <v>0.14773065367639959</v>
      </c>
      <c r="G2019">
        <v>2839.553536093043</v>
      </c>
      <c r="H2019">
        <v>915.34687085140661</v>
      </c>
      <c r="I2019">
        <v>88.888888888888886</v>
      </c>
      <c r="J2019">
        <v>0.14773065367639959</v>
      </c>
      <c r="K2019">
        <v>2839.553536093043</v>
      </c>
      <c r="L2019">
        <v>915.34687085140661</v>
      </c>
      <c r="M2019">
        <v>88.888888888888886</v>
      </c>
    </row>
    <row r="2020" spans="2:13" x14ac:dyDescent="0.25">
      <c r="B2020">
        <v>88.888888888888886</v>
      </c>
      <c r="C2020">
        <v>60</v>
      </c>
      <c r="D2020">
        <v>4</v>
      </c>
      <c r="E2020">
        <v>24</v>
      </c>
      <c r="F2020">
        <v>0.18807204308493519</v>
      </c>
      <c r="G2020">
        <v>2128.0353996601038</v>
      </c>
      <c r="H2020">
        <v>658.47842646343611</v>
      </c>
      <c r="I2020">
        <v>88.888888888888886</v>
      </c>
      <c r="J2020">
        <v>0.18807204308493519</v>
      </c>
      <c r="K2020">
        <v>2128.0353996601038</v>
      </c>
      <c r="L2020">
        <v>658.47842646343611</v>
      </c>
      <c r="M2020">
        <v>88.888888888888886</v>
      </c>
    </row>
    <row r="2021" spans="2:13" x14ac:dyDescent="0.25">
      <c r="B2021">
        <v>88.888888888888886</v>
      </c>
      <c r="C2021">
        <v>60</v>
      </c>
      <c r="D2021">
        <v>4</v>
      </c>
      <c r="E2021">
        <v>28</v>
      </c>
      <c r="F2021">
        <v>0.1953593266600078</v>
      </c>
      <c r="G2021">
        <v>2026.1014271429581</v>
      </c>
      <c r="H2021">
        <v>599.72969960911621</v>
      </c>
      <c r="I2021">
        <v>88.888888888888886</v>
      </c>
      <c r="J2021">
        <v>0.1953593266600078</v>
      </c>
      <c r="K2021">
        <v>2026.1014271429581</v>
      </c>
      <c r="L2021">
        <v>599.72969960911621</v>
      </c>
      <c r="M2021">
        <v>88.888888888888886</v>
      </c>
    </row>
    <row r="2022" spans="2:13" x14ac:dyDescent="0.25">
      <c r="B2022">
        <v>88.888888888888886</v>
      </c>
      <c r="C2022">
        <v>60</v>
      </c>
      <c r="D2022">
        <v>4</v>
      </c>
      <c r="E2022">
        <v>32</v>
      </c>
      <c r="F2022">
        <v>0.20325318318734559</v>
      </c>
      <c r="G2022">
        <v>1926.6219097245039</v>
      </c>
      <c r="H2022">
        <v>543.38604216232034</v>
      </c>
      <c r="I2022">
        <v>88.888888888888886</v>
      </c>
      <c r="J2022">
        <v>0.20325318318734559</v>
      </c>
      <c r="K2022">
        <v>1926.6219097245039</v>
      </c>
      <c r="L2022">
        <v>543.38604216232034</v>
      </c>
      <c r="M2022">
        <v>88.888888888888886</v>
      </c>
    </row>
    <row r="2023" spans="2:13" x14ac:dyDescent="0.25">
      <c r="B2023">
        <v>88.888888888888886</v>
      </c>
      <c r="C2023">
        <v>60</v>
      </c>
      <c r="D2023">
        <v>4</v>
      </c>
      <c r="E2023">
        <v>36</v>
      </c>
      <c r="F2023">
        <v>0.21182465114855381</v>
      </c>
      <c r="G2023">
        <v>1829.5587938259091</v>
      </c>
      <c r="H2023">
        <v>489.43427667625809</v>
      </c>
      <c r="I2023">
        <v>88.888888888888886</v>
      </c>
      <c r="J2023">
        <v>0.21182465114855381</v>
      </c>
      <c r="K2023">
        <v>1829.5587938259091</v>
      </c>
      <c r="L2023">
        <v>489.43427667625809</v>
      </c>
      <c r="M2023">
        <v>88.888888888888886</v>
      </c>
    </row>
    <row r="2024" spans="2:13" x14ac:dyDescent="0.25">
      <c r="B2024">
        <v>88.888888888888886</v>
      </c>
      <c r="C2024">
        <v>60</v>
      </c>
      <c r="D2024">
        <v>4</v>
      </c>
      <c r="E2024">
        <v>40</v>
      </c>
      <c r="F2024">
        <v>0.22115440181751261</v>
      </c>
      <c r="G2024">
        <v>1734.8878760446571</v>
      </c>
      <c r="H2024">
        <v>437.86677610772961</v>
      </c>
      <c r="I2024">
        <v>88.888888888888886</v>
      </c>
      <c r="J2024">
        <v>0.22115440181751261</v>
      </c>
      <c r="K2024">
        <v>1734.8878760446571</v>
      </c>
      <c r="L2024">
        <v>437.86677610772961</v>
      </c>
      <c r="M2024">
        <v>88.888888888888886</v>
      </c>
    </row>
    <row r="2025" spans="2:13" x14ac:dyDescent="0.25">
      <c r="B2025">
        <v>88.888888888888886</v>
      </c>
      <c r="C2025">
        <v>60</v>
      </c>
      <c r="D2025">
        <v>4</v>
      </c>
      <c r="E2025">
        <v>44</v>
      </c>
      <c r="F2025">
        <v>0.23133465720839491</v>
      </c>
      <c r="G2025">
        <v>1642.594566414522</v>
      </c>
      <c r="H2025">
        <v>388.67958627541509</v>
      </c>
      <c r="I2025">
        <v>88.888888888888886</v>
      </c>
      <c r="J2025">
        <v>0.23133465720839491</v>
      </c>
      <c r="K2025">
        <v>1642.594566414522</v>
      </c>
      <c r="L2025">
        <v>388.67958627541509</v>
      </c>
      <c r="M2025">
        <v>88.888888888888886</v>
      </c>
    </row>
    <row r="2026" spans="2:13" x14ac:dyDescent="0.25">
      <c r="B2026">
        <v>88.888888888888886</v>
      </c>
      <c r="C2026">
        <v>60</v>
      </c>
      <c r="D2026">
        <v>4</v>
      </c>
      <c r="E2026">
        <v>48</v>
      </c>
      <c r="F2026">
        <v>0.24247153338253599</v>
      </c>
      <c r="G2026">
        <v>1552.6705565027389</v>
      </c>
      <c r="H2026">
        <v>341.87105244474998</v>
      </c>
      <c r="I2026">
        <v>88.888888888888886</v>
      </c>
      <c r="J2026">
        <v>0.24247153338253599</v>
      </c>
      <c r="K2026">
        <v>1552.6705565027389</v>
      </c>
      <c r="L2026">
        <v>341.87105244474998</v>
      </c>
      <c r="M2026">
        <v>88.888888888888886</v>
      </c>
    </row>
    <row r="2027" spans="2:13" x14ac:dyDescent="0.25">
      <c r="B2027">
        <v>88.888888888888886</v>
      </c>
      <c r="C2027">
        <v>60</v>
      </c>
      <c r="D2027">
        <v>4</v>
      </c>
      <c r="E2027">
        <v>52</v>
      </c>
      <c r="F2027">
        <v>0.25468788828111749</v>
      </c>
      <c r="G2027">
        <v>1465.111482203253</v>
      </c>
      <c r="H2027">
        <v>297.44090653410308</v>
      </c>
      <c r="I2027">
        <v>88.888888888888886</v>
      </c>
      <c r="J2027">
        <v>0.25468788828111749</v>
      </c>
      <c r="K2027">
        <v>1465.111482203253</v>
      </c>
      <c r="L2027">
        <v>297.44090653410308</v>
      </c>
      <c r="M2027">
        <v>88.888888888888886</v>
      </c>
    </row>
    <row r="2028" spans="2:13" x14ac:dyDescent="0.25">
      <c r="B2028">
        <v>88.888888888888886</v>
      </c>
      <c r="C2028">
        <v>60</v>
      </c>
      <c r="D2028">
        <v>4</v>
      </c>
      <c r="E2028">
        <v>56</v>
      </c>
      <c r="F2028">
        <v>0.2681268121807992</v>
      </c>
      <c r="G2028">
        <v>1379.915365791308</v>
      </c>
      <c r="H2028">
        <v>255.38969091889609</v>
      </c>
      <c r="I2028">
        <v>88.888888888888886</v>
      </c>
      <c r="J2028">
        <v>0.2681268121807992</v>
      </c>
      <c r="K2028">
        <v>1379.915365791308</v>
      </c>
      <c r="L2028">
        <v>255.38969091889609</v>
      </c>
      <c r="M2028">
        <v>88.888888888888886</v>
      </c>
    </row>
    <row r="2029" spans="2:13" x14ac:dyDescent="0.25">
      <c r="B2029">
        <v>88.888888888888886</v>
      </c>
      <c r="C2029">
        <v>60</v>
      </c>
      <c r="D2029">
        <v>4</v>
      </c>
      <c r="E2029">
        <v>60</v>
      </c>
      <c r="F2029">
        <v>0.28295595217792868</v>
      </c>
      <c r="G2029">
        <v>1297.081609261234</v>
      </c>
      <c r="H2029">
        <v>215.71840956408781</v>
      </c>
      <c r="I2029">
        <v>88.888888888888886</v>
      </c>
      <c r="J2029">
        <v>0.28295595217792868</v>
      </c>
      <c r="K2029">
        <v>1297.081609261234</v>
      </c>
      <c r="L2029">
        <v>215.71840956408781</v>
      </c>
      <c r="M2029">
        <v>88.888888888888886</v>
      </c>
    </row>
    <row r="2030" spans="2:13" x14ac:dyDescent="0.25">
      <c r="B2030">
        <v>88.888888888888886</v>
      </c>
      <c r="C2030">
        <v>60</v>
      </c>
      <c r="D2030">
        <v>4</v>
      </c>
      <c r="E2030">
        <v>64</v>
      </c>
      <c r="F2030">
        <v>0.29937292754081812</v>
      </c>
      <c r="G2030">
        <v>1216.6103608646331</v>
      </c>
      <c r="H2030">
        <v>178.42832691717501</v>
      </c>
      <c r="I2030">
        <v>88.888888888888886</v>
      </c>
      <c r="J2030">
        <v>0.29937292754081812</v>
      </c>
      <c r="K2030">
        <v>1216.6103608646331</v>
      </c>
      <c r="L2030">
        <v>178.42832691717501</v>
      </c>
      <c r="M2030">
        <v>88.888888888888886</v>
      </c>
    </row>
    <row r="2031" spans="2:13" x14ac:dyDescent="0.25">
      <c r="B2031">
        <v>88.888888888888886</v>
      </c>
      <c r="C2031">
        <v>60</v>
      </c>
      <c r="D2031">
        <v>4</v>
      </c>
      <c r="E2031">
        <v>68</v>
      </c>
      <c r="F2031">
        <v>0.31761218208501207</v>
      </c>
      <c r="G2031">
        <v>1138.502128199505</v>
      </c>
      <c r="H2031">
        <v>143.52086050230471</v>
      </c>
      <c r="I2031">
        <v>88.888888888888886</v>
      </c>
      <c r="J2031">
        <v>0.31761218208501207</v>
      </c>
      <c r="K2031">
        <v>1138.502128199505</v>
      </c>
      <c r="L2031">
        <v>143.52086050230471</v>
      </c>
      <c r="M2031">
        <v>88.888888888888886</v>
      </c>
    </row>
    <row r="2032" spans="2:13" x14ac:dyDescent="0.25">
      <c r="B2032">
        <v>88.888888888888886</v>
      </c>
      <c r="C2032">
        <v>60</v>
      </c>
      <c r="D2032">
        <v>4</v>
      </c>
      <c r="E2032">
        <v>72</v>
      </c>
      <c r="F2032">
        <v>0.33795374576440917</v>
      </c>
      <c r="G2032">
        <v>1062.757551651373</v>
      </c>
      <c r="H2032">
        <v>110.9975317458524</v>
      </c>
      <c r="I2032">
        <v>88.888888888888886</v>
      </c>
      <c r="J2032">
        <v>0.33795374576440917</v>
      </c>
      <c r="K2032">
        <v>1062.757551651373</v>
      </c>
      <c r="L2032">
        <v>110.9975317458524</v>
      </c>
      <c r="M2032">
        <v>88.888888888888886</v>
      </c>
    </row>
    <row r="2033" spans="2:13" x14ac:dyDescent="0.25">
      <c r="B2033">
        <v>88.888888888888886</v>
      </c>
      <c r="C2033">
        <v>60</v>
      </c>
      <c r="D2033">
        <v>4</v>
      </c>
      <c r="E2033">
        <v>76</v>
      </c>
      <c r="F2033">
        <v>0.36073455873409738</v>
      </c>
      <c r="G2033">
        <v>989.37728076418148</v>
      </c>
      <c r="H2033">
        <v>80.859952209227671</v>
      </c>
      <c r="I2033">
        <v>88.888888888888886</v>
      </c>
      <c r="J2033">
        <v>0.36073455873409738</v>
      </c>
      <c r="K2033">
        <v>989.37728076418148</v>
      </c>
      <c r="L2033">
        <v>80.859952209227671</v>
      </c>
      <c r="M2033">
        <v>88.888888888888886</v>
      </c>
    </row>
    <row r="2034" spans="2:13" x14ac:dyDescent="0.25">
      <c r="B2034">
        <v>88.888888888888886</v>
      </c>
      <c r="C2034">
        <v>60</v>
      </c>
      <c r="D2034">
        <v>4</v>
      </c>
      <c r="E2034">
        <v>80</v>
      </c>
      <c r="F2034">
        <v>0.38636327515236968</v>
      </c>
      <c r="G2034">
        <v>918.36191574828024</v>
      </c>
      <c r="H2034">
        <v>53.109830742885009</v>
      </c>
      <c r="I2034">
        <v>88.888888888888886</v>
      </c>
      <c r="J2034">
        <v>0.38636327515236968</v>
      </c>
      <c r="K2034">
        <v>918.36191574828024</v>
      </c>
      <c r="L2034">
        <v>53.109830742885009</v>
      </c>
      <c r="M2034">
        <v>88.888888888888886</v>
      </c>
    </row>
    <row r="2035" spans="2:13" x14ac:dyDescent="0.25">
      <c r="B2035">
        <v>88.888888888888886</v>
      </c>
      <c r="C2035">
        <v>60</v>
      </c>
      <c r="D2035">
        <v>5</v>
      </c>
      <c r="E2035">
        <v>20</v>
      </c>
      <c r="F2035">
        <v>0.1813284684307869</v>
      </c>
      <c r="G2035">
        <v>2232.4792826128491</v>
      </c>
      <c r="H2035">
        <v>719.65287220146547</v>
      </c>
      <c r="I2035">
        <v>88.888888888888886</v>
      </c>
      <c r="J2035">
        <v>0.1813284684307869</v>
      </c>
      <c r="K2035">
        <v>2232.4792826128491</v>
      </c>
      <c r="L2035">
        <v>719.65287220146547</v>
      </c>
      <c r="M2035">
        <v>88.888888888888886</v>
      </c>
    </row>
    <row r="2036" spans="2:13" x14ac:dyDescent="0.25">
      <c r="B2036">
        <v>88.888888888888886</v>
      </c>
      <c r="C2036">
        <v>60</v>
      </c>
      <c r="D2036">
        <v>5</v>
      </c>
      <c r="E2036">
        <v>24</v>
      </c>
      <c r="F2036">
        <v>0.1769765946658608</v>
      </c>
      <c r="G2036">
        <v>2281.5868747663012</v>
      </c>
      <c r="H2036">
        <v>705.99189195962219</v>
      </c>
      <c r="I2036">
        <v>88.888888888888886</v>
      </c>
      <c r="J2036">
        <v>0.1769765946658608</v>
      </c>
      <c r="K2036">
        <v>2281.5868747663012</v>
      </c>
      <c r="L2036">
        <v>705.99189195962219</v>
      </c>
      <c r="M2036">
        <v>88.888888888888886</v>
      </c>
    </row>
    <row r="2037" spans="2:13" x14ac:dyDescent="0.25">
      <c r="B2037">
        <v>88.888888888888886</v>
      </c>
      <c r="C2037">
        <v>60</v>
      </c>
      <c r="D2037">
        <v>5</v>
      </c>
      <c r="E2037">
        <v>28</v>
      </c>
      <c r="F2037">
        <v>0.18379902830007749</v>
      </c>
      <c r="G2037">
        <v>2171.0426269560598</v>
      </c>
      <c r="H2037">
        <v>642.63255904796756</v>
      </c>
      <c r="I2037">
        <v>88.888888888888886</v>
      </c>
      <c r="J2037">
        <v>0.18379902830007749</v>
      </c>
      <c r="K2037">
        <v>2171.0426269560598</v>
      </c>
      <c r="L2037">
        <v>642.63255904796756</v>
      </c>
      <c r="M2037">
        <v>88.888888888888886</v>
      </c>
    </row>
    <row r="2038" spans="2:13" x14ac:dyDescent="0.25">
      <c r="B2038">
        <v>88.888888888888886</v>
      </c>
      <c r="C2038">
        <v>60</v>
      </c>
      <c r="D2038">
        <v>5</v>
      </c>
      <c r="E2038">
        <v>32</v>
      </c>
      <c r="F2038">
        <v>0.1912022727005272</v>
      </c>
      <c r="G2038">
        <v>2063.1562011843989</v>
      </c>
      <c r="H2038">
        <v>581.89428819407988</v>
      </c>
      <c r="I2038">
        <v>88.888888888888886</v>
      </c>
      <c r="J2038">
        <v>0.1912022727005272</v>
      </c>
      <c r="K2038">
        <v>2063.1562011843989</v>
      </c>
      <c r="L2038">
        <v>581.89428819407988</v>
      </c>
      <c r="M2038">
        <v>88.888888888888886</v>
      </c>
    </row>
    <row r="2039" spans="2:13" x14ac:dyDescent="0.25">
      <c r="B2039">
        <v>88.888888888888886</v>
      </c>
      <c r="C2039">
        <v>60</v>
      </c>
      <c r="D2039">
        <v>5</v>
      </c>
      <c r="E2039">
        <v>36</v>
      </c>
      <c r="F2039">
        <v>0.1992550357002939</v>
      </c>
      <c r="G2039">
        <v>1957.895581247546</v>
      </c>
      <c r="H2039">
        <v>523.76628337535465</v>
      </c>
      <c r="I2039">
        <v>88.888888888888886</v>
      </c>
      <c r="J2039">
        <v>0.1992550357002939</v>
      </c>
      <c r="K2039">
        <v>1957.895581247546</v>
      </c>
      <c r="L2039">
        <v>523.76628337535465</v>
      </c>
      <c r="M2039">
        <v>88.888888888888886</v>
      </c>
    </row>
    <row r="2040" spans="2:13" x14ac:dyDescent="0.25">
      <c r="B2040">
        <v>88.888888888888886</v>
      </c>
      <c r="C2040">
        <v>60</v>
      </c>
      <c r="D2040">
        <v>5</v>
      </c>
      <c r="E2040">
        <v>40</v>
      </c>
      <c r="F2040">
        <v>0.2080355245828524</v>
      </c>
      <c r="G2040">
        <v>1855.2422807655021</v>
      </c>
      <c r="H2040">
        <v>468.2429161377039</v>
      </c>
      <c r="I2040">
        <v>88.888888888888886</v>
      </c>
      <c r="J2040">
        <v>0.2080355245828524</v>
      </c>
      <c r="K2040">
        <v>1855.2422807655021</v>
      </c>
      <c r="L2040">
        <v>468.2429161377039</v>
      </c>
      <c r="M2040">
        <v>88.888888888888886</v>
      </c>
    </row>
    <row r="2041" spans="2:13" x14ac:dyDescent="0.25">
      <c r="B2041">
        <v>88.888888888888886</v>
      </c>
      <c r="C2041">
        <v>60</v>
      </c>
      <c r="D2041">
        <v>5</v>
      </c>
      <c r="E2041">
        <v>44</v>
      </c>
      <c r="F2041">
        <v>0.21763343855377579</v>
      </c>
      <c r="G2041">
        <v>1755.186180674483</v>
      </c>
      <c r="H2041">
        <v>415.32162240636779</v>
      </c>
      <c r="I2041">
        <v>88.888888888888886</v>
      </c>
      <c r="J2041">
        <v>0.21763343855377579</v>
      </c>
      <c r="K2041">
        <v>1755.186180674483</v>
      </c>
      <c r="L2041">
        <v>415.32162240636779</v>
      </c>
      <c r="M2041">
        <v>88.888888888888886</v>
      </c>
    </row>
    <row r="2042" spans="2:13" x14ac:dyDescent="0.25">
      <c r="B2042">
        <v>88.888888888888886</v>
      </c>
      <c r="C2042">
        <v>60</v>
      </c>
      <c r="D2042">
        <v>5</v>
      </c>
      <c r="E2042">
        <v>48</v>
      </c>
      <c r="F2042">
        <v>0.22815235771058329</v>
      </c>
      <c r="G2042">
        <v>1657.722074199824</v>
      </c>
      <c r="H2042">
        <v>365.00157063324309</v>
      </c>
      <c r="I2042">
        <v>88.888888888888886</v>
      </c>
      <c r="J2042">
        <v>0.22815235771058329</v>
      </c>
      <c r="K2042">
        <v>1657.722074199824</v>
      </c>
      <c r="L2042">
        <v>365.00157063324309</v>
      </c>
      <c r="M2042">
        <v>88.888888888888886</v>
      </c>
    </row>
    <row r="2043" spans="2:13" x14ac:dyDescent="0.25">
      <c r="B2043">
        <v>88.888888888888886</v>
      </c>
      <c r="C2043">
        <v>60</v>
      </c>
      <c r="D2043">
        <v>5</v>
      </c>
      <c r="E2043">
        <v>52</v>
      </c>
      <c r="F2043">
        <v>0.2397126338979905</v>
      </c>
      <c r="G2043">
        <v>1562.84752850217</v>
      </c>
      <c r="H2043">
        <v>317.2828776842577</v>
      </c>
      <c r="I2043">
        <v>88.888888888888886</v>
      </c>
      <c r="J2043">
        <v>0.2397126338979905</v>
      </c>
      <c r="K2043">
        <v>1562.84752850217</v>
      </c>
      <c r="L2043">
        <v>317.2828776842577</v>
      </c>
      <c r="M2043">
        <v>88.888888888888886</v>
      </c>
    </row>
    <row r="2044" spans="2:13" x14ac:dyDescent="0.25">
      <c r="B2044">
        <v>88.888888888888886</v>
      </c>
      <c r="C2044">
        <v>60</v>
      </c>
      <c r="D2044">
        <v>5</v>
      </c>
      <c r="E2044">
        <v>56</v>
      </c>
      <c r="F2044">
        <v>0.25245494074431613</v>
      </c>
      <c r="G2044">
        <v>1470.5616092629259</v>
      </c>
      <c r="H2044">
        <v>272.16616733439719</v>
      </c>
      <c r="I2044">
        <v>88.888888888888886</v>
      </c>
      <c r="J2044">
        <v>0.25245494074431613</v>
      </c>
      <c r="K2044">
        <v>1470.5616092629259</v>
      </c>
      <c r="L2044">
        <v>272.16616733439719</v>
      </c>
      <c r="M2044">
        <v>88.888888888888886</v>
      </c>
    </row>
    <row r="2045" spans="2:13" x14ac:dyDescent="0.25">
      <c r="B2045">
        <v>88.888888888888886</v>
      </c>
      <c r="C2045">
        <v>60</v>
      </c>
      <c r="D2045">
        <v>5</v>
      </c>
      <c r="E2045">
        <v>60</v>
      </c>
      <c r="F2045">
        <v>0.26654469168899259</v>
      </c>
      <c r="G2045">
        <v>1380.8641386769441</v>
      </c>
      <c r="H2045">
        <v>229.65233269172171</v>
      </c>
      <c r="I2045">
        <v>88.888888888888886</v>
      </c>
      <c r="J2045">
        <v>0.26654469168899259</v>
      </c>
      <c r="K2045">
        <v>1380.8641386769441</v>
      </c>
      <c r="L2045">
        <v>229.65233269172171</v>
      </c>
      <c r="M2045">
        <v>88.888888888888886</v>
      </c>
    </row>
    <row r="2046" spans="2:13" x14ac:dyDescent="0.25">
      <c r="B2046">
        <v>88.888888888888886</v>
      </c>
      <c r="C2046">
        <v>60</v>
      </c>
      <c r="D2046">
        <v>5</v>
      </c>
      <c r="E2046">
        <v>64</v>
      </c>
      <c r="F2046">
        <v>0.28217760286346438</v>
      </c>
      <c r="G2046">
        <v>1293.7552751512601</v>
      </c>
      <c r="H2046">
        <v>189.74241714072289</v>
      </c>
      <c r="I2046">
        <v>88.888888888888886</v>
      </c>
      <c r="J2046">
        <v>0.28217760286346438</v>
      </c>
      <c r="K2046">
        <v>1293.7552751512601</v>
      </c>
      <c r="L2046">
        <v>189.74241714072289</v>
      </c>
      <c r="M2046">
        <v>88.888888888888886</v>
      </c>
    </row>
    <row r="2047" spans="2:13" x14ac:dyDescent="0.25">
      <c r="B2047">
        <v>88.888888888888886</v>
      </c>
      <c r="C2047">
        <v>60</v>
      </c>
      <c r="D2047">
        <v>5</v>
      </c>
      <c r="E2047">
        <v>68</v>
      </c>
      <c r="F2047">
        <v>0.29958677415038337</v>
      </c>
      <c r="G2047">
        <v>1209.235284195576</v>
      </c>
      <c r="H2047">
        <v>152.43756301865119</v>
      </c>
      <c r="I2047">
        <v>88.888888888888886</v>
      </c>
      <c r="J2047">
        <v>0.29958677415038337</v>
      </c>
      <c r="K2047">
        <v>1209.235284195576</v>
      </c>
      <c r="L2047">
        <v>152.43756301865119</v>
      </c>
      <c r="M2047">
        <v>88.888888888888886</v>
      </c>
    </row>
    <row r="2048" spans="2:13" x14ac:dyDescent="0.25">
      <c r="B2048">
        <v>88.888888888888886</v>
      </c>
      <c r="C2048">
        <v>60</v>
      </c>
      <c r="D2048">
        <v>5</v>
      </c>
      <c r="E2048">
        <v>72</v>
      </c>
      <c r="F2048">
        <v>0.31905180024516921</v>
      </c>
      <c r="G2048">
        <v>1127.304422624248</v>
      </c>
      <c r="H2048">
        <v>117.7389985132174</v>
      </c>
      <c r="I2048">
        <v>88.888888888888886</v>
      </c>
      <c r="J2048">
        <v>0.31905180024516921</v>
      </c>
      <c r="K2048">
        <v>1127.304422624248</v>
      </c>
      <c r="L2048">
        <v>117.7389985132174</v>
      </c>
      <c r="M2048">
        <v>88.888888888888886</v>
      </c>
    </row>
    <row r="2049" spans="2:13" x14ac:dyDescent="0.25">
      <c r="B2049">
        <v>88.888888888888886</v>
      </c>
      <c r="C2049">
        <v>60</v>
      </c>
      <c r="D2049">
        <v>5</v>
      </c>
      <c r="E2049">
        <v>76</v>
      </c>
      <c r="F2049">
        <v>0.34091062537262662</v>
      </c>
      <c r="G2049">
        <v>1047.96288891375</v>
      </c>
      <c r="H2049">
        <v>85.648045595641904</v>
      </c>
      <c r="I2049">
        <v>88.888888888888886</v>
      </c>
      <c r="J2049">
        <v>0.34091062537262662</v>
      </c>
      <c r="K2049">
        <v>1047.96288891375</v>
      </c>
      <c r="L2049">
        <v>85.648045595641904</v>
      </c>
      <c r="M2049">
        <v>88.888888888888886</v>
      </c>
    </row>
    <row r="2050" spans="2:13" x14ac:dyDescent="0.25">
      <c r="B2050">
        <v>88.888888888888886</v>
      </c>
      <c r="C2050">
        <v>60</v>
      </c>
      <c r="D2050">
        <v>5</v>
      </c>
      <c r="E2050">
        <v>80</v>
      </c>
      <c r="F2050">
        <v>0.3655751524184806</v>
      </c>
      <c r="G2050">
        <v>971.21081217723065</v>
      </c>
      <c r="H2050">
        <v>56.166139177045977</v>
      </c>
      <c r="I2050">
        <v>88.888888888888886</v>
      </c>
      <c r="J2050">
        <v>0.3655751524184806</v>
      </c>
      <c r="K2050">
        <v>971.21081217723065</v>
      </c>
      <c r="L2050">
        <v>56.166139177045977</v>
      </c>
      <c r="M2050">
        <v>88.888888888888886</v>
      </c>
    </row>
    <row r="2051" spans="2:13" x14ac:dyDescent="0.25">
      <c r="B2051">
        <v>88.888888888888886</v>
      </c>
      <c r="C2051">
        <v>60</v>
      </c>
      <c r="D2051">
        <v>6</v>
      </c>
      <c r="E2051">
        <v>20</v>
      </c>
      <c r="F2051">
        <v>0.17067416292311691</v>
      </c>
      <c r="G2051">
        <v>2394.840562095339</v>
      </c>
      <c r="H2051">
        <v>771.99099057613125</v>
      </c>
      <c r="I2051">
        <v>88.888888888888886</v>
      </c>
      <c r="J2051">
        <v>0.17067416292311691</v>
      </c>
      <c r="K2051">
        <v>2394.840562095339</v>
      </c>
      <c r="L2051">
        <v>771.99099057613125</v>
      </c>
      <c r="M2051">
        <v>88.888888888888886</v>
      </c>
    </row>
    <row r="2052" spans="2:13" x14ac:dyDescent="0.25">
      <c r="B2052">
        <v>88.888888888888886</v>
      </c>
      <c r="C2052">
        <v>60</v>
      </c>
      <c r="D2052">
        <v>6</v>
      </c>
      <c r="E2052">
        <v>24</v>
      </c>
      <c r="F2052">
        <v>0.16983000106499729</v>
      </c>
      <c r="G2052">
        <v>2392.7945579322</v>
      </c>
      <c r="H2052">
        <v>740.40291345985668</v>
      </c>
      <c r="I2052">
        <v>88.888888888888886</v>
      </c>
      <c r="J2052">
        <v>0.16983000106499729</v>
      </c>
      <c r="K2052">
        <v>2392.7945579322</v>
      </c>
      <c r="L2052">
        <v>740.40291345985668</v>
      </c>
      <c r="M2052">
        <v>88.888888888888886</v>
      </c>
    </row>
    <row r="2053" spans="2:13" x14ac:dyDescent="0.25">
      <c r="B2053">
        <v>88.888888888888886</v>
      </c>
      <c r="C2053">
        <v>60</v>
      </c>
      <c r="D2053">
        <v>6</v>
      </c>
      <c r="E2053">
        <v>28</v>
      </c>
      <c r="F2053">
        <v>0.17635295079374461</v>
      </c>
      <c r="G2053">
        <v>2275.9109828864471</v>
      </c>
      <c r="H2053">
        <v>673.67378814005315</v>
      </c>
      <c r="I2053">
        <v>88.888888888888886</v>
      </c>
      <c r="J2053">
        <v>0.17635295079374461</v>
      </c>
      <c r="K2053">
        <v>2275.9109828864471</v>
      </c>
      <c r="L2053">
        <v>673.67378814005315</v>
      </c>
      <c r="M2053">
        <v>88.888888888888886</v>
      </c>
    </row>
    <row r="2054" spans="2:13" x14ac:dyDescent="0.25">
      <c r="B2054">
        <v>88.888888888888886</v>
      </c>
      <c r="C2054">
        <v>60</v>
      </c>
      <c r="D2054">
        <v>6</v>
      </c>
      <c r="E2054">
        <v>32</v>
      </c>
      <c r="F2054">
        <v>0.1834398786041298</v>
      </c>
      <c r="G2054">
        <v>2161.8397074609579</v>
      </c>
      <c r="H2054">
        <v>609.72707153848103</v>
      </c>
      <c r="I2054">
        <v>88.888888888888886</v>
      </c>
      <c r="J2054">
        <v>0.1834398786041298</v>
      </c>
      <c r="K2054">
        <v>2161.8397074609579</v>
      </c>
      <c r="L2054">
        <v>609.72707153848103</v>
      </c>
      <c r="M2054">
        <v>88.888888888888886</v>
      </c>
    </row>
    <row r="2055" spans="2:13" x14ac:dyDescent="0.25">
      <c r="B2055">
        <v>88.888888888888886</v>
      </c>
      <c r="C2055">
        <v>60</v>
      </c>
      <c r="D2055">
        <v>6</v>
      </c>
      <c r="E2055">
        <v>36</v>
      </c>
      <c r="F2055">
        <v>0.19115795790858439</v>
      </c>
      <c r="G2055">
        <v>2050.5534299209221</v>
      </c>
      <c r="H2055">
        <v>548.55364575249553</v>
      </c>
      <c r="I2055">
        <v>88.888888888888886</v>
      </c>
      <c r="J2055">
        <v>0.19115795790858439</v>
      </c>
      <c r="K2055">
        <v>2050.5534299209221</v>
      </c>
      <c r="L2055">
        <v>548.55364575249553</v>
      </c>
      <c r="M2055">
        <v>88.888888888888886</v>
      </c>
    </row>
    <row r="2056" spans="2:13" x14ac:dyDescent="0.25">
      <c r="B2056">
        <v>88.888888888888886</v>
      </c>
      <c r="C2056">
        <v>60</v>
      </c>
      <c r="D2056">
        <v>6</v>
      </c>
      <c r="E2056">
        <v>40</v>
      </c>
      <c r="F2056">
        <v>0.19958384266246751</v>
      </c>
      <c r="G2056">
        <v>1942.0372634336791</v>
      </c>
      <c r="H2056">
        <v>490.1490282514194</v>
      </c>
      <c r="I2056">
        <v>88.888888888888886</v>
      </c>
      <c r="J2056">
        <v>0.19958384266246751</v>
      </c>
      <c r="K2056">
        <v>1942.0372634336791</v>
      </c>
      <c r="L2056">
        <v>490.1490282514194</v>
      </c>
      <c r="M2056">
        <v>88.888888888888886</v>
      </c>
    </row>
    <row r="2057" spans="2:13" x14ac:dyDescent="0.25">
      <c r="B2057">
        <v>88.888888888888886</v>
      </c>
      <c r="C2057">
        <v>60</v>
      </c>
      <c r="D2057">
        <v>6</v>
      </c>
      <c r="E2057">
        <v>44</v>
      </c>
      <c r="F2057">
        <v>0.20880569338088989</v>
      </c>
      <c r="G2057">
        <v>1836.283401673657</v>
      </c>
      <c r="H2057">
        <v>434.5112894494273</v>
      </c>
      <c r="I2057">
        <v>88.888888888888886</v>
      </c>
      <c r="J2057">
        <v>0.20880569338088989</v>
      </c>
      <c r="K2057">
        <v>1836.283401673657</v>
      </c>
      <c r="L2057">
        <v>434.5112894494273</v>
      </c>
      <c r="M2057">
        <v>88.888888888888886</v>
      </c>
    </row>
    <row r="2058" spans="2:13" x14ac:dyDescent="0.25">
      <c r="B2058">
        <v>88.888888888888886</v>
      </c>
      <c r="C2058">
        <v>60</v>
      </c>
      <c r="D2058">
        <v>6</v>
      </c>
      <c r="E2058">
        <v>48</v>
      </c>
      <c r="F2058">
        <v>0.21892558464532991</v>
      </c>
      <c r="G2058">
        <v>1733.2879212832429</v>
      </c>
      <c r="H2058">
        <v>381.63986105353831</v>
      </c>
      <c r="I2058">
        <v>88.888888888888886</v>
      </c>
      <c r="J2058">
        <v>0.21892558464532991</v>
      </c>
      <c r="K2058">
        <v>1733.2879212832429</v>
      </c>
      <c r="L2058">
        <v>381.63986105353831</v>
      </c>
      <c r="M2058">
        <v>88.888888888888886</v>
      </c>
    </row>
    <row r="2059" spans="2:13" x14ac:dyDescent="0.25">
      <c r="B2059">
        <v>88.888888888888886</v>
      </c>
      <c r="C2059">
        <v>60</v>
      </c>
      <c r="D2059">
        <v>6</v>
      </c>
      <c r="E2059">
        <v>52</v>
      </c>
      <c r="F2059">
        <v>0.23006242097521459</v>
      </c>
      <c r="G2059">
        <v>1633.048964771581</v>
      </c>
      <c r="H2059">
        <v>331.53488960527682</v>
      </c>
      <c r="I2059">
        <v>88.888888888888886</v>
      </c>
      <c r="J2059">
        <v>0.23006242097521459</v>
      </c>
      <c r="K2059">
        <v>1633.048964771581</v>
      </c>
      <c r="L2059">
        <v>331.53488960527682</v>
      </c>
      <c r="M2059">
        <v>88.888888888888886</v>
      </c>
    </row>
    <row r="2060" spans="2:13" x14ac:dyDescent="0.25">
      <c r="B2060">
        <v>88.888888888888886</v>
      </c>
      <c r="C2060">
        <v>60</v>
      </c>
      <c r="D2060">
        <v>6</v>
      </c>
      <c r="E2060">
        <v>56</v>
      </c>
      <c r="F2060">
        <v>0.24235553133104071</v>
      </c>
      <c r="G2060">
        <v>1535.5657315637329</v>
      </c>
      <c r="H2060">
        <v>284.19689769385639</v>
      </c>
      <c r="I2060">
        <v>88.888888888888886</v>
      </c>
      <c r="J2060">
        <v>0.24235553133104071</v>
      </c>
      <c r="K2060">
        <v>1535.5657315637329</v>
      </c>
      <c r="L2060">
        <v>284.19689769385639</v>
      </c>
      <c r="M2060">
        <v>88.888888888888886</v>
      </c>
    </row>
    <row r="2061" spans="2:13" x14ac:dyDescent="0.25">
      <c r="B2061">
        <v>88.888888888888886</v>
      </c>
      <c r="C2061">
        <v>60</v>
      </c>
      <c r="D2061">
        <v>6</v>
      </c>
      <c r="E2061">
        <v>60</v>
      </c>
      <c r="F2061">
        <v>0.25596916246411622</v>
      </c>
      <c r="G2061">
        <v>1440.837926308739</v>
      </c>
      <c r="H2061">
        <v>239.62661381006339</v>
      </c>
      <c r="I2061">
        <v>88.888888888888886</v>
      </c>
      <c r="J2061">
        <v>0.25596916246411622</v>
      </c>
      <c r="K2061">
        <v>1440.837926308739</v>
      </c>
      <c r="L2061">
        <v>239.62661381006339</v>
      </c>
      <c r="M2061">
        <v>88.888888888888886</v>
      </c>
    </row>
    <row r="2062" spans="2:13" x14ac:dyDescent="0.25">
      <c r="B2062">
        <v>88.888888888888886</v>
      </c>
      <c r="C2062">
        <v>60</v>
      </c>
      <c r="D2062">
        <v>6</v>
      </c>
      <c r="E2062">
        <v>64</v>
      </c>
      <c r="F2062">
        <v>0.27109816211690357</v>
      </c>
      <c r="G2062">
        <v>1348.8654632080529</v>
      </c>
      <c r="H2062">
        <v>197.8248937072477</v>
      </c>
      <c r="I2062">
        <v>88.888888888888886</v>
      </c>
      <c r="J2062">
        <v>0.27109816211690357</v>
      </c>
      <c r="K2062">
        <v>1348.8654632080529</v>
      </c>
      <c r="L2062">
        <v>197.8248937072477</v>
      </c>
      <c r="M2062">
        <v>88.888888888888886</v>
      </c>
    </row>
    <row r="2063" spans="2:13" x14ac:dyDescent="0.25">
      <c r="B2063">
        <v>88.888888888888886</v>
      </c>
      <c r="C2063">
        <v>60</v>
      </c>
      <c r="D2063">
        <v>6</v>
      </c>
      <c r="E2063">
        <v>68</v>
      </c>
      <c r="F2063">
        <v>0.28797524570714012</v>
      </c>
      <c r="G2063">
        <v>1259.648313665509</v>
      </c>
      <c r="H2063">
        <v>158.79269126376221</v>
      </c>
      <c r="I2063">
        <v>88.888888888888886</v>
      </c>
      <c r="J2063">
        <v>0.28797524570714012</v>
      </c>
      <c r="K2063">
        <v>1259.648313665509</v>
      </c>
      <c r="L2063">
        <v>158.79269126376221</v>
      </c>
      <c r="M2063">
        <v>88.888888888888886</v>
      </c>
    </row>
    <row r="2064" spans="2:13" x14ac:dyDescent="0.25">
      <c r="B2064">
        <v>88.888888888888886</v>
      </c>
      <c r="C2064">
        <v>60</v>
      </c>
      <c r="D2064">
        <v>6</v>
      </c>
      <c r="E2064">
        <v>72</v>
      </c>
      <c r="F2064">
        <v>0.30688038938658369</v>
      </c>
      <c r="G2064">
        <v>1173.1864343666471</v>
      </c>
      <c r="H2064">
        <v>122.5310560327455</v>
      </c>
      <c r="I2064">
        <v>88.888888888888886</v>
      </c>
      <c r="J2064">
        <v>0.30688038938658369</v>
      </c>
      <c r="K2064">
        <v>1173.1864343666471</v>
      </c>
      <c r="L2064">
        <v>122.5310560327455</v>
      </c>
      <c r="M2064">
        <v>88.888888888888886</v>
      </c>
    </row>
    <row r="2065" spans="2:13" x14ac:dyDescent="0.25">
      <c r="B2065">
        <v>88.888888888888886</v>
      </c>
      <c r="C2065">
        <v>60</v>
      </c>
      <c r="D2065">
        <v>6</v>
      </c>
      <c r="E2065">
        <v>76</v>
      </c>
      <c r="F2065">
        <v>0.32815311091183391</v>
      </c>
      <c r="G2065">
        <v>1089.479741069483</v>
      </c>
      <c r="H2065">
        <v>89.041145100069798</v>
      </c>
      <c r="I2065">
        <v>88.888888888888886</v>
      </c>
      <c r="J2065">
        <v>0.32815311091183391</v>
      </c>
      <c r="K2065">
        <v>1089.479741069483</v>
      </c>
      <c r="L2065">
        <v>89.041145100069798</v>
      </c>
      <c r="M2065">
        <v>88.888888888888886</v>
      </c>
    </row>
    <row r="2066" spans="2:13" x14ac:dyDescent="0.25">
      <c r="B2066">
        <v>88.888888888888886</v>
      </c>
      <c r="C2066">
        <v>60</v>
      </c>
      <c r="D2066">
        <v>6</v>
      </c>
      <c r="E2066">
        <v>80</v>
      </c>
      <c r="F2066">
        <v>0.3522087244519202</v>
      </c>
      <c r="G2066">
        <v>1008.528107856409</v>
      </c>
      <c r="H2066">
        <v>58.324242358690711</v>
      </c>
      <c r="I2066">
        <v>88.888888888888886</v>
      </c>
      <c r="J2066">
        <v>0.3522087244519202</v>
      </c>
      <c r="K2066">
        <v>1008.528107856409</v>
      </c>
      <c r="L2066">
        <v>58.324242358690711</v>
      </c>
      <c r="M2066">
        <v>88.888888888888886</v>
      </c>
    </row>
    <row r="2067" spans="2:13" x14ac:dyDescent="0.25">
      <c r="B2067">
        <v>88.888888888888886</v>
      </c>
      <c r="C2067">
        <v>60</v>
      </c>
      <c r="D2067">
        <v>7</v>
      </c>
      <c r="E2067">
        <v>20</v>
      </c>
      <c r="F2067">
        <v>0.16381164439684709</v>
      </c>
      <c r="G2067">
        <v>2512.537730298865</v>
      </c>
      <c r="H2067">
        <v>809.93137380426856</v>
      </c>
      <c r="I2067">
        <v>88.888888888888886</v>
      </c>
      <c r="J2067">
        <v>0.16381164439684709</v>
      </c>
      <c r="K2067">
        <v>2512.537730298865</v>
      </c>
      <c r="L2067">
        <v>809.93137380426856</v>
      </c>
      <c r="M2067">
        <v>88.888888888888886</v>
      </c>
    </row>
    <row r="2068" spans="2:13" x14ac:dyDescent="0.25">
      <c r="B2068">
        <v>88.888888888888886</v>
      </c>
      <c r="C2068">
        <v>60</v>
      </c>
      <c r="D2068">
        <v>7</v>
      </c>
      <c r="E2068">
        <v>24</v>
      </c>
      <c r="F2068">
        <v>0.164860165122174</v>
      </c>
      <c r="G2068">
        <v>2476.7448131141159</v>
      </c>
      <c r="H2068">
        <v>766.37966543900677</v>
      </c>
      <c r="I2068">
        <v>88.888888888888886</v>
      </c>
      <c r="J2068">
        <v>0.164860165122174</v>
      </c>
      <c r="K2068">
        <v>2476.7448131141159</v>
      </c>
      <c r="L2068">
        <v>766.37966543900677</v>
      </c>
      <c r="M2068">
        <v>88.888888888888886</v>
      </c>
    </row>
    <row r="2069" spans="2:13" x14ac:dyDescent="0.25">
      <c r="B2069">
        <v>88.888888888888886</v>
      </c>
      <c r="C2069">
        <v>60</v>
      </c>
      <c r="D2069">
        <v>7</v>
      </c>
      <c r="E2069">
        <v>28</v>
      </c>
      <c r="F2069">
        <v>0.17117491165112181</v>
      </c>
      <c r="G2069">
        <v>2355.0167025341261</v>
      </c>
      <c r="H2069">
        <v>697.08923208005285</v>
      </c>
      <c r="I2069">
        <v>88.888888888888886</v>
      </c>
      <c r="J2069">
        <v>0.17117491165112181</v>
      </c>
      <c r="K2069">
        <v>2355.0167025341261</v>
      </c>
      <c r="L2069">
        <v>697.08923208005285</v>
      </c>
      <c r="M2069">
        <v>88.888888888888886</v>
      </c>
    </row>
    <row r="2070" spans="2:13" x14ac:dyDescent="0.25">
      <c r="B2070">
        <v>88.888888888888886</v>
      </c>
      <c r="C2070">
        <v>60</v>
      </c>
      <c r="D2070">
        <v>7</v>
      </c>
      <c r="E2070">
        <v>32</v>
      </c>
      <c r="F2070">
        <v>0.17804185934255029</v>
      </c>
      <c r="G2070">
        <v>2236.2213921386478</v>
      </c>
      <c r="H2070">
        <v>630.70575088008331</v>
      </c>
      <c r="I2070">
        <v>88.888888888888886</v>
      </c>
      <c r="J2070">
        <v>0.17804185934255029</v>
      </c>
      <c r="K2070">
        <v>2236.2213921386478</v>
      </c>
      <c r="L2070">
        <v>630.70575088008331</v>
      </c>
      <c r="M2070">
        <v>88.888888888888886</v>
      </c>
    </row>
    <row r="2071" spans="2:13" x14ac:dyDescent="0.25">
      <c r="B2071">
        <v>88.888888888888886</v>
      </c>
      <c r="C2071">
        <v>60</v>
      </c>
      <c r="D2071">
        <v>7</v>
      </c>
      <c r="E2071">
        <v>36</v>
      </c>
      <c r="F2071">
        <v>0.18552714036655751</v>
      </c>
      <c r="G2071">
        <v>2120.3349308348111</v>
      </c>
      <c r="H2071">
        <v>567.221245671053</v>
      </c>
      <c r="I2071">
        <v>88.888888888888886</v>
      </c>
      <c r="J2071">
        <v>0.18552714036655751</v>
      </c>
      <c r="K2071">
        <v>2120.3349308348111</v>
      </c>
      <c r="L2071">
        <v>567.221245671053</v>
      </c>
      <c r="M2071">
        <v>88.888888888888886</v>
      </c>
    </row>
    <row r="2072" spans="2:13" x14ac:dyDescent="0.25">
      <c r="B2072">
        <v>88.888888888888886</v>
      </c>
      <c r="C2072">
        <v>60</v>
      </c>
      <c r="D2072">
        <v>7</v>
      </c>
      <c r="E2072">
        <v>40</v>
      </c>
      <c r="F2072">
        <v>0.19370638463049381</v>
      </c>
      <c r="G2072">
        <v>2007.3446545307841</v>
      </c>
      <c r="H2072">
        <v>506.63190853122433</v>
      </c>
      <c r="I2072">
        <v>88.888888888888886</v>
      </c>
      <c r="J2072">
        <v>0.19370638463049381</v>
      </c>
      <c r="K2072">
        <v>2007.3446545307841</v>
      </c>
      <c r="L2072">
        <v>506.63190853122433</v>
      </c>
      <c r="M2072">
        <v>88.888888888888886</v>
      </c>
    </row>
    <row r="2073" spans="2:13" x14ac:dyDescent="0.25">
      <c r="B2073">
        <v>88.888888888888886</v>
      </c>
      <c r="C2073">
        <v>60</v>
      </c>
      <c r="D2073">
        <v>7</v>
      </c>
      <c r="E2073">
        <v>44</v>
      </c>
      <c r="F2073">
        <v>0.20266675987304</v>
      </c>
      <c r="G2073">
        <v>1897.2439853223191</v>
      </c>
      <c r="H2073">
        <v>448.93611863049631</v>
      </c>
      <c r="I2073">
        <v>88.888888888888886</v>
      </c>
      <c r="J2073">
        <v>0.20266675987304</v>
      </c>
      <c r="K2073">
        <v>1897.2439853223191</v>
      </c>
      <c r="L2073">
        <v>448.93611863049631</v>
      </c>
      <c r="M2073">
        <v>88.888888888888886</v>
      </c>
    </row>
    <row r="2074" spans="2:13" x14ac:dyDescent="0.25">
      <c r="B2074">
        <v>88.888888888888886</v>
      </c>
      <c r="C2074">
        <v>60</v>
      </c>
      <c r="D2074">
        <v>7</v>
      </c>
      <c r="E2074">
        <v>48</v>
      </c>
      <c r="F2074">
        <v>0.2125093887978606</v>
      </c>
      <c r="G2074">
        <v>1790.0295525499971</v>
      </c>
      <c r="H2074">
        <v>394.13338841232451</v>
      </c>
      <c r="I2074">
        <v>88.888888888888886</v>
      </c>
      <c r="J2074">
        <v>0.2125093887978606</v>
      </c>
      <c r="K2074">
        <v>1790.0295525499971</v>
      </c>
      <c r="L2074">
        <v>394.13338841232451</v>
      </c>
      <c r="M2074">
        <v>88.888888888888886</v>
      </c>
    </row>
    <row r="2075" spans="2:13" x14ac:dyDescent="0.25">
      <c r="B2075">
        <v>88.888888888888886</v>
      </c>
      <c r="C2075">
        <v>60</v>
      </c>
      <c r="D2075">
        <v>7</v>
      </c>
      <c r="E2075">
        <v>52</v>
      </c>
      <c r="F2075">
        <v>0.22335228488372921</v>
      </c>
      <c r="G2075">
        <v>1685.6996497309581</v>
      </c>
      <c r="H2075">
        <v>342.22382204664819</v>
      </c>
      <c r="I2075">
        <v>88.888888888888886</v>
      </c>
      <c r="J2075">
        <v>0.22335228488372921</v>
      </c>
      <c r="K2075">
        <v>1685.6996497309581</v>
      </c>
      <c r="L2075">
        <v>342.22382204664819</v>
      </c>
      <c r="M2075">
        <v>88.888888888888886</v>
      </c>
    </row>
    <row r="2076" spans="2:13" x14ac:dyDescent="0.25">
      <c r="B2076">
        <v>88.888888888888886</v>
      </c>
      <c r="C2076">
        <v>60</v>
      </c>
      <c r="D2076">
        <v>7</v>
      </c>
      <c r="E2076">
        <v>56</v>
      </c>
      <c r="F2076">
        <v>0.23533398528723309</v>
      </c>
      <c r="G2076">
        <v>1584.253414360888</v>
      </c>
      <c r="H2076">
        <v>293.20784293016789</v>
      </c>
      <c r="I2076">
        <v>88.888888888888886</v>
      </c>
      <c r="J2076">
        <v>0.23533398528723309</v>
      </c>
      <c r="K2076">
        <v>1584.253414360888</v>
      </c>
      <c r="L2076">
        <v>293.20784293016789</v>
      </c>
      <c r="M2076">
        <v>88.888888888888886</v>
      </c>
    </row>
    <row r="2077" spans="2:13" x14ac:dyDescent="0.25">
      <c r="B2077">
        <v>88.888888888888886</v>
      </c>
      <c r="C2077">
        <v>60</v>
      </c>
      <c r="D2077">
        <v>7</v>
      </c>
      <c r="E2077">
        <v>60</v>
      </c>
      <c r="F2077">
        <v>0.24861810888033639</v>
      </c>
      <c r="G2077">
        <v>1485.690392693921</v>
      </c>
      <c r="H2077">
        <v>247.08606088566751</v>
      </c>
      <c r="I2077">
        <v>88.888888888888886</v>
      </c>
      <c r="J2077">
        <v>0.24861810888033639</v>
      </c>
      <c r="K2077">
        <v>1485.690392693921</v>
      </c>
      <c r="L2077">
        <v>247.08606088566751</v>
      </c>
      <c r="M2077">
        <v>88.888888888888886</v>
      </c>
    </row>
    <row r="2078" spans="2:13" x14ac:dyDescent="0.25">
      <c r="B2078">
        <v>88.888888888888886</v>
      </c>
      <c r="C2078">
        <v>60</v>
      </c>
      <c r="D2078">
        <v>7</v>
      </c>
      <c r="E2078">
        <v>64</v>
      </c>
      <c r="F2078">
        <v>0.26339914114087037</v>
      </c>
      <c r="G2078">
        <v>1390.0103104396651</v>
      </c>
      <c r="H2078">
        <v>203.85921233005081</v>
      </c>
      <c r="I2078">
        <v>88.888888888888886</v>
      </c>
      <c r="J2078">
        <v>0.26339914114087037</v>
      </c>
      <c r="K2078">
        <v>1390.0103104396651</v>
      </c>
      <c r="L2078">
        <v>203.85921233005081</v>
      </c>
      <c r="M2078">
        <v>88.888888888888886</v>
      </c>
    </row>
    <row r="2079" spans="2:13" x14ac:dyDescent="0.25">
      <c r="B2079">
        <v>88.888888888888886</v>
      </c>
      <c r="C2079">
        <v>60</v>
      </c>
      <c r="D2079">
        <v>7</v>
      </c>
      <c r="E2079">
        <v>68</v>
      </c>
      <c r="F2079">
        <v>0.27990985583543732</v>
      </c>
      <c r="G2079">
        <v>1297.212955070253</v>
      </c>
      <c r="H2079">
        <v>163.52813905760851</v>
      </c>
      <c r="I2079">
        <v>88.888888888888886</v>
      </c>
      <c r="J2079">
        <v>0.27990985583543732</v>
      </c>
      <c r="K2079">
        <v>1297.212955070253</v>
      </c>
      <c r="L2079">
        <v>163.52813905760851</v>
      </c>
      <c r="M2079">
        <v>88.888888888888886</v>
      </c>
    </row>
    <row r="2080" spans="2:13" x14ac:dyDescent="0.25">
      <c r="B2080">
        <v>88.888888888888886</v>
      </c>
      <c r="C2080">
        <v>60</v>
      </c>
      <c r="D2080">
        <v>7</v>
      </c>
      <c r="E2080">
        <v>72</v>
      </c>
      <c r="F2080">
        <v>0.29843094159871281</v>
      </c>
      <c r="G2080">
        <v>1207.298119865578</v>
      </c>
      <c r="H2080">
        <v>126.0937877903022</v>
      </c>
      <c r="I2080">
        <v>88.888888888888886</v>
      </c>
      <c r="J2080">
        <v>0.29843094159871281</v>
      </c>
      <c r="K2080">
        <v>1207.298119865578</v>
      </c>
      <c r="L2080">
        <v>126.0937877903022</v>
      </c>
      <c r="M2080">
        <v>88.888888888888886</v>
      </c>
    </row>
    <row r="2081" spans="2:13" x14ac:dyDescent="0.25">
      <c r="B2081">
        <v>88.888888888888886</v>
      </c>
      <c r="C2081">
        <v>60</v>
      </c>
      <c r="D2081">
        <v>7</v>
      </c>
      <c r="E2081">
        <v>76</v>
      </c>
      <c r="F2081">
        <v>0.31930363433460768</v>
      </c>
      <c r="G2081">
        <v>1120.2655828211459</v>
      </c>
      <c r="H2081">
        <v>91.557221024257188</v>
      </c>
      <c r="I2081">
        <v>88.888888888888886</v>
      </c>
      <c r="J2081">
        <v>0.31930363433460768</v>
      </c>
      <c r="K2081">
        <v>1120.2655828211459</v>
      </c>
      <c r="L2081">
        <v>91.557221024257188</v>
      </c>
      <c r="M2081">
        <v>88.888888888888886</v>
      </c>
    </row>
    <row r="2082" spans="2:13" x14ac:dyDescent="0.25">
      <c r="B2082">
        <v>88.888888888888886</v>
      </c>
      <c r="C2082">
        <v>60</v>
      </c>
      <c r="D2082">
        <v>7</v>
      </c>
      <c r="E2082">
        <v>80</v>
      </c>
      <c r="F2082">
        <v>0.34294650358287182</v>
      </c>
      <c r="G2082">
        <v>1036.115105748182</v>
      </c>
      <c r="H2082">
        <v>59.919634031020458</v>
      </c>
      <c r="I2082">
        <v>88.888888888888886</v>
      </c>
      <c r="J2082">
        <v>0.34294650358287182</v>
      </c>
      <c r="K2082">
        <v>1036.115105748182</v>
      </c>
      <c r="L2082">
        <v>59.919634031020458</v>
      </c>
      <c r="M2082">
        <v>88.888888888888886</v>
      </c>
    </row>
    <row r="2083" spans="2:13" x14ac:dyDescent="0.25">
      <c r="B2083">
        <v>88.888888888888886</v>
      </c>
      <c r="C2083">
        <v>60</v>
      </c>
      <c r="D2083">
        <v>8</v>
      </c>
      <c r="E2083">
        <v>20</v>
      </c>
      <c r="F2083">
        <v>0.15903923860103131</v>
      </c>
      <c r="G2083">
        <v>2601.4493723210071</v>
      </c>
      <c r="H2083">
        <v>838.5925747992577</v>
      </c>
      <c r="I2083">
        <v>88.888888888888886</v>
      </c>
      <c r="J2083">
        <v>0.15903923860103131</v>
      </c>
      <c r="K2083">
        <v>2601.4493723210071</v>
      </c>
      <c r="L2083">
        <v>838.5925747992577</v>
      </c>
      <c r="M2083">
        <v>88.888888888888886</v>
      </c>
    </row>
    <row r="2084" spans="2:13" x14ac:dyDescent="0.25">
      <c r="B2084">
        <v>88.888888888888886</v>
      </c>
      <c r="C2084">
        <v>60</v>
      </c>
      <c r="D2084">
        <v>8</v>
      </c>
      <c r="E2084">
        <v>24</v>
      </c>
      <c r="F2084">
        <v>0.1612160213628987</v>
      </c>
      <c r="G2084">
        <v>2542.143670676398</v>
      </c>
      <c r="H2084">
        <v>786.61605688697512</v>
      </c>
      <c r="I2084">
        <v>88.888888888888886</v>
      </c>
      <c r="J2084">
        <v>0.1612160213628987</v>
      </c>
      <c r="K2084">
        <v>2542.143670676398</v>
      </c>
      <c r="L2084">
        <v>786.61605688697512</v>
      </c>
      <c r="M2084">
        <v>88.888888888888886</v>
      </c>
    </row>
    <row r="2085" spans="2:13" x14ac:dyDescent="0.25">
      <c r="B2085">
        <v>88.888888888888886</v>
      </c>
      <c r="C2085">
        <v>60</v>
      </c>
      <c r="D2085">
        <v>8</v>
      </c>
      <c r="E2085">
        <v>28</v>
      </c>
      <c r="F2085">
        <v>0.1673782736514515</v>
      </c>
      <c r="G2085">
        <v>2416.6041210317139</v>
      </c>
      <c r="H2085">
        <v>715.31922927026972</v>
      </c>
      <c r="I2085">
        <v>88.888888888888886</v>
      </c>
      <c r="J2085">
        <v>0.1673782736514515</v>
      </c>
      <c r="K2085">
        <v>2416.6041210317139</v>
      </c>
      <c r="L2085">
        <v>715.31922927026972</v>
      </c>
      <c r="M2085">
        <v>88.888888888888886</v>
      </c>
    </row>
    <row r="2086" spans="2:13" x14ac:dyDescent="0.25">
      <c r="B2086">
        <v>88.888888888888886</v>
      </c>
      <c r="C2086">
        <v>60</v>
      </c>
      <c r="D2086">
        <v>8</v>
      </c>
      <c r="E2086">
        <v>32</v>
      </c>
      <c r="F2086">
        <v>0.17408410686306869</v>
      </c>
      <c r="G2086">
        <v>2294.0933014923748</v>
      </c>
      <c r="H2086">
        <v>647.02800165353801</v>
      </c>
      <c r="I2086">
        <v>88.888888888888886</v>
      </c>
      <c r="J2086">
        <v>0.17408410686306869</v>
      </c>
      <c r="K2086">
        <v>2294.0933014923748</v>
      </c>
      <c r="L2086">
        <v>647.02800165353801</v>
      </c>
      <c r="M2086">
        <v>88.888888888888886</v>
      </c>
    </row>
    <row r="2087" spans="2:13" x14ac:dyDescent="0.25">
      <c r="B2087">
        <v>88.888888888888886</v>
      </c>
      <c r="C2087">
        <v>60</v>
      </c>
      <c r="D2087">
        <v>8</v>
      </c>
      <c r="E2087">
        <v>36</v>
      </c>
      <c r="F2087">
        <v>0.18139892248848891</v>
      </c>
      <c r="G2087">
        <v>2174.5896733551499</v>
      </c>
      <c r="H2087">
        <v>581.73520818612485</v>
      </c>
      <c r="I2087">
        <v>88.888888888888886</v>
      </c>
      <c r="J2087">
        <v>0.18139892248848891</v>
      </c>
      <c r="K2087">
        <v>2174.5896733551499</v>
      </c>
      <c r="L2087">
        <v>581.73520818612485</v>
      </c>
      <c r="M2087">
        <v>88.888888888888886</v>
      </c>
    </row>
    <row r="2088" spans="2:13" x14ac:dyDescent="0.25">
      <c r="B2088">
        <v>88.888888888888886</v>
      </c>
      <c r="C2088">
        <v>60</v>
      </c>
      <c r="D2088">
        <v>8</v>
      </c>
      <c r="E2088">
        <v>40</v>
      </c>
      <c r="F2088">
        <v>0.18939764748495169</v>
      </c>
      <c r="G2088">
        <v>2058.082022340765</v>
      </c>
      <c r="H2088">
        <v>519.43747598866344</v>
      </c>
      <c r="I2088">
        <v>88.888888888888886</v>
      </c>
      <c r="J2088">
        <v>0.18939764748495169</v>
      </c>
      <c r="K2088">
        <v>2058.082022340765</v>
      </c>
      <c r="L2088">
        <v>519.43747598866344</v>
      </c>
      <c r="M2088">
        <v>88.888888888888886</v>
      </c>
    </row>
    <row r="2089" spans="2:13" x14ac:dyDescent="0.25">
      <c r="B2089">
        <v>88.888888888888886</v>
      </c>
      <c r="C2089">
        <v>60</v>
      </c>
      <c r="D2089">
        <v>8</v>
      </c>
      <c r="E2089">
        <v>44</v>
      </c>
      <c r="F2089">
        <v>0.19816678044790709</v>
      </c>
      <c r="G2089">
        <v>1944.564490349647</v>
      </c>
      <c r="H2089">
        <v>460.13336094773251</v>
      </c>
      <c r="I2089">
        <v>88.888888888888886</v>
      </c>
      <c r="J2089">
        <v>0.19816678044790709</v>
      </c>
      <c r="K2089">
        <v>1944.564490349647</v>
      </c>
      <c r="L2089">
        <v>460.13336094773251</v>
      </c>
      <c r="M2089">
        <v>88.888888888888886</v>
      </c>
    </row>
    <row r="2090" spans="2:13" x14ac:dyDescent="0.25">
      <c r="B2090">
        <v>88.888888888888886</v>
      </c>
      <c r="C2090">
        <v>60</v>
      </c>
      <c r="D2090">
        <v>8</v>
      </c>
      <c r="E2090">
        <v>48</v>
      </c>
      <c r="F2090">
        <v>0.20780681608867299</v>
      </c>
      <c r="G2090">
        <v>1834.0339832062109</v>
      </c>
      <c r="H2090">
        <v>403.8224078204766</v>
      </c>
      <c r="I2090">
        <v>88.888888888888886</v>
      </c>
      <c r="J2090">
        <v>0.20780681608867299</v>
      </c>
      <c r="K2090">
        <v>1834.0339832062109</v>
      </c>
      <c r="L2090">
        <v>403.8224078204766</v>
      </c>
      <c r="M2090">
        <v>88.888888888888886</v>
      </c>
    </row>
    <row r="2091" spans="2:13" x14ac:dyDescent="0.25">
      <c r="B2091">
        <v>88.888888888888886</v>
      </c>
      <c r="C2091">
        <v>60</v>
      </c>
      <c r="D2091">
        <v>8</v>
      </c>
      <c r="E2091">
        <v>52</v>
      </c>
      <c r="F2091">
        <v>0.21843519937871481</v>
      </c>
      <c r="G2091">
        <v>1726.4888358049079</v>
      </c>
      <c r="H2091">
        <v>350.50468385987011</v>
      </c>
      <c r="I2091">
        <v>88.888888888888886</v>
      </c>
      <c r="J2091">
        <v>0.21843519937871481</v>
      </c>
      <c r="K2091">
        <v>1726.4888358049079</v>
      </c>
      <c r="L2091">
        <v>350.50468385987011</v>
      </c>
      <c r="M2091">
        <v>88.888888888888886</v>
      </c>
    </row>
    <row r="2092" spans="2:13" x14ac:dyDescent="0.25">
      <c r="B2092">
        <v>88.888888888888886</v>
      </c>
      <c r="C2092">
        <v>60</v>
      </c>
      <c r="D2092">
        <v>8</v>
      </c>
      <c r="E2092">
        <v>56</v>
      </c>
      <c r="F2092">
        <v>0.23018999311069641</v>
      </c>
      <c r="G2092">
        <v>1621.928119564697</v>
      </c>
      <c r="H2092">
        <v>300.18054860916408</v>
      </c>
      <c r="I2092">
        <v>88.888888888888886</v>
      </c>
      <c r="J2092">
        <v>0.23018999311069641</v>
      </c>
      <c r="K2092">
        <v>1621.928119564697</v>
      </c>
      <c r="L2092">
        <v>300.18054860916408</v>
      </c>
      <c r="M2092">
        <v>88.888888888888886</v>
      </c>
    </row>
    <row r="2093" spans="2:13" x14ac:dyDescent="0.25">
      <c r="B2093">
        <v>88.888888888888886</v>
      </c>
      <c r="C2093">
        <v>60</v>
      </c>
      <c r="D2093">
        <v>8</v>
      </c>
      <c r="E2093">
        <v>60</v>
      </c>
      <c r="F2093">
        <v>0.24323449275470149</v>
      </c>
      <c r="G2093">
        <v>1520.3512781057129</v>
      </c>
      <c r="H2093">
        <v>252.85054216271169</v>
      </c>
      <c r="I2093">
        <v>88.888888888888886</v>
      </c>
      <c r="J2093">
        <v>0.24323449275470149</v>
      </c>
      <c r="K2093">
        <v>1520.3512781057129</v>
      </c>
      <c r="L2093">
        <v>252.85054216271169</v>
      </c>
      <c r="M2093">
        <v>88.888888888888886</v>
      </c>
    </row>
    <row r="2094" spans="2:13" x14ac:dyDescent="0.25">
      <c r="B2094">
        <v>88.888888888888886</v>
      </c>
      <c r="C2094">
        <v>60</v>
      </c>
      <c r="D2094">
        <v>8</v>
      </c>
      <c r="E2094">
        <v>64</v>
      </c>
      <c r="F2094">
        <v>0.25776309903834671</v>
      </c>
      <c r="G2094">
        <v>1421.757933853492</v>
      </c>
      <c r="H2094">
        <v>208.5153342161162</v>
      </c>
      <c r="I2094">
        <v>88.888888888888886</v>
      </c>
      <c r="J2094">
        <v>0.25776309903834671</v>
      </c>
      <c r="K2094">
        <v>1421.757933853492</v>
      </c>
      <c r="L2094">
        <v>208.5153342161162</v>
      </c>
      <c r="M2094">
        <v>88.888888888888886</v>
      </c>
    </row>
    <row r="2095" spans="2:13" x14ac:dyDescent="0.25">
      <c r="B2095">
        <v>88.888888888888886</v>
      </c>
      <c r="C2095">
        <v>60</v>
      </c>
      <c r="D2095">
        <v>8</v>
      </c>
      <c r="E2095">
        <v>68</v>
      </c>
      <c r="F2095">
        <v>0.2740088717932041</v>
      </c>
      <c r="G2095">
        <v>1326.147786200826</v>
      </c>
      <c r="H2095">
        <v>167.1757052895739</v>
      </c>
      <c r="I2095">
        <v>88.888888888888886</v>
      </c>
      <c r="J2095">
        <v>0.2740088717932041</v>
      </c>
      <c r="K2095">
        <v>1326.147786200826</v>
      </c>
      <c r="L2095">
        <v>167.1757052895739</v>
      </c>
      <c r="M2095">
        <v>88.888888888888886</v>
      </c>
    </row>
    <row r="2096" spans="2:13" x14ac:dyDescent="0.25">
      <c r="B2096">
        <v>88.888888888888886</v>
      </c>
      <c r="C2096">
        <v>60</v>
      </c>
      <c r="D2096">
        <v>8</v>
      </c>
      <c r="E2096">
        <v>72</v>
      </c>
      <c r="F2096">
        <v>0.29225335439430861</v>
      </c>
      <c r="G2096">
        <v>1233.5205606070169</v>
      </c>
      <c r="H2096">
        <v>128.8325455991685</v>
      </c>
      <c r="I2096">
        <v>88.888888888888886</v>
      </c>
      <c r="J2096">
        <v>0.29225335439430861</v>
      </c>
      <c r="K2096">
        <v>1233.5205606070169</v>
      </c>
      <c r="L2096">
        <v>128.8325455991685</v>
      </c>
      <c r="M2096">
        <v>88.888888888888886</v>
      </c>
    </row>
    <row r="2097" spans="2:13" x14ac:dyDescent="0.25">
      <c r="B2097">
        <v>88.888888888888886</v>
      </c>
      <c r="C2097">
        <v>60</v>
      </c>
      <c r="D2097">
        <v>8</v>
      </c>
      <c r="E2097">
        <v>76</v>
      </c>
      <c r="F2097">
        <v>0.31283950293172308</v>
      </c>
      <c r="G2097">
        <v>1143.875987168517</v>
      </c>
      <c r="H2097">
        <v>93.486863911295501</v>
      </c>
      <c r="I2097">
        <v>88.888888888888886</v>
      </c>
      <c r="J2097">
        <v>0.31283950293172308</v>
      </c>
      <c r="K2097">
        <v>1143.875987168517</v>
      </c>
      <c r="L2097">
        <v>93.486863911295501</v>
      </c>
      <c r="M2097">
        <v>88.888888888888886</v>
      </c>
    </row>
    <row r="2098" spans="2:13" x14ac:dyDescent="0.25">
      <c r="B2098">
        <v>88.888888888888886</v>
      </c>
      <c r="C2098">
        <v>60</v>
      </c>
      <c r="D2098">
        <v>8</v>
      </c>
      <c r="E2098">
        <v>80</v>
      </c>
      <c r="F2098">
        <v>0.33618892081099211</v>
      </c>
      <c r="G2098">
        <v>1057.2137968840229</v>
      </c>
      <c r="H2098">
        <v>61.139802149004517</v>
      </c>
      <c r="I2098">
        <v>88.888888888888886</v>
      </c>
      <c r="J2098">
        <v>0.33618892081099211</v>
      </c>
      <c r="K2098">
        <v>1057.2137968840229</v>
      </c>
      <c r="L2098">
        <v>61.139802149004517</v>
      </c>
      <c r="M2098">
        <v>88.888888888888886</v>
      </c>
    </row>
    <row r="2099" spans="2:13" x14ac:dyDescent="0.25">
      <c r="B2099">
        <v>88.888888888888886</v>
      </c>
      <c r="C2099">
        <v>60</v>
      </c>
      <c r="D2099">
        <v>9</v>
      </c>
      <c r="E2099">
        <v>20</v>
      </c>
      <c r="F2099">
        <v>0.15553969473473719</v>
      </c>
      <c r="G2099">
        <v>2670.7526538394468</v>
      </c>
      <c r="H2099">
        <v>860.93290734493769</v>
      </c>
      <c r="I2099">
        <v>88.888888888888886</v>
      </c>
      <c r="J2099">
        <v>0.15553969473473719</v>
      </c>
      <c r="K2099">
        <v>2670.7526538394468</v>
      </c>
      <c r="L2099">
        <v>860.93290734493769</v>
      </c>
      <c r="M2099">
        <v>88.888888888888886</v>
      </c>
    </row>
    <row r="2100" spans="2:13" x14ac:dyDescent="0.25">
      <c r="B2100">
        <v>88.888888888888886</v>
      </c>
      <c r="C2100">
        <v>60</v>
      </c>
      <c r="D2100">
        <v>9</v>
      </c>
      <c r="E2100">
        <v>24</v>
      </c>
      <c r="F2100">
        <v>0.15843900644082851</v>
      </c>
      <c r="G2100">
        <v>2594.3471832364198</v>
      </c>
      <c r="H2100">
        <v>802.76941250306049</v>
      </c>
      <c r="I2100">
        <v>88.888888888888886</v>
      </c>
      <c r="J2100">
        <v>0.15843900644082851</v>
      </c>
      <c r="K2100">
        <v>2594.3471832364198</v>
      </c>
      <c r="L2100">
        <v>802.76941250306049</v>
      </c>
      <c r="M2100">
        <v>88.888888888888886</v>
      </c>
    </row>
    <row r="2101" spans="2:13" x14ac:dyDescent="0.25">
      <c r="B2101">
        <v>88.888888888888886</v>
      </c>
      <c r="C2101">
        <v>60</v>
      </c>
      <c r="D2101">
        <v>9</v>
      </c>
      <c r="E2101">
        <v>28</v>
      </c>
      <c r="F2101">
        <v>0.1644852951144139</v>
      </c>
      <c r="G2101">
        <v>2465.7391459163468</v>
      </c>
      <c r="H2101">
        <v>729.86329778095046</v>
      </c>
      <c r="I2101">
        <v>88.888888888888886</v>
      </c>
      <c r="J2101">
        <v>0.1644852951144139</v>
      </c>
      <c r="K2101">
        <v>2465.7391459163468</v>
      </c>
      <c r="L2101">
        <v>729.86329778095046</v>
      </c>
      <c r="M2101">
        <v>88.888888888888886</v>
      </c>
    </row>
    <row r="2102" spans="2:13" x14ac:dyDescent="0.25">
      <c r="B2102">
        <v>88.888888888888886</v>
      </c>
      <c r="C2102">
        <v>60</v>
      </c>
      <c r="D2102">
        <v>9</v>
      </c>
      <c r="E2102">
        <v>32</v>
      </c>
      <c r="F2102">
        <v>0.1710686549490622</v>
      </c>
      <c r="G2102">
        <v>2340.2374607995221</v>
      </c>
      <c r="H2102">
        <v>660.04255047818117</v>
      </c>
      <c r="I2102">
        <v>88.888888888888886</v>
      </c>
      <c r="J2102">
        <v>0.1710686549490622</v>
      </c>
      <c r="K2102">
        <v>2340.2374607995221</v>
      </c>
      <c r="L2102">
        <v>660.04255047818117</v>
      </c>
      <c r="M2102">
        <v>88.888888888888886</v>
      </c>
    </row>
    <row r="2103" spans="2:13" x14ac:dyDescent="0.25">
      <c r="B2103">
        <v>88.888888888888886</v>
      </c>
      <c r="C2103">
        <v>60</v>
      </c>
      <c r="D2103">
        <v>9</v>
      </c>
      <c r="E2103">
        <v>36</v>
      </c>
      <c r="F2103">
        <v>0.1682414600313199</v>
      </c>
      <c r="G2103">
        <v>2367.6825336978882</v>
      </c>
      <c r="H2103">
        <v>633.39044138773568</v>
      </c>
      <c r="I2103">
        <v>88.888888888888886</v>
      </c>
      <c r="J2103">
        <v>0.1682414600313199</v>
      </c>
      <c r="K2103">
        <v>2367.6825336978882</v>
      </c>
      <c r="L2103">
        <v>633.39044138773568</v>
      </c>
      <c r="M2103">
        <v>88.888888888888886</v>
      </c>
    </row>
    <row r="2104" spans="2:13" x14ac:dyDescent="0.25">
      <c r="B2104">
        <v>88.888888888888886</v>
      </c>
      <c r="C2104">
        <v>60</v>
      </c>
      <c r="D2104">
        <v>9</v>
      </c>
      <c r="E2104">
        <v>40</v>
      </c>
      <c r="F2104">
        <v>0.24337935406465969</v>
      </c>
      <c r="G2104">
        <v>1563.1000913835101</v>
      </c>
      <c r="H2104">
        <v>394.50944754386768</v>
      </c>
      <c r="I2104">
        <v>88.888888888888886</v>
      </c>
      <c r="J2104">
        <v>0.24337935406465969</v>
      </c>
      <c r="K2104">
        <v>1563.1000913835101</v>
      </c>
      <c r="L2104">
        <v>394.50944754386768</v>
      </c>
      <c r="M2104">
        <v>88.888888888888886</v>
      </c>
    </row>
    <row r="2105" spans="2:13" x14ac:dyDescent="0.25">
      <c r="B2105">
        <v>88.888888888888886</v>
      </c>
      <c r="C2105">
        <v>60</v>
      </c>
      <c r="D2105">
        <v>9</v>
      </c>
      <c r="E2105">
        <v>44</v>
      </c>
      <c r="F2105">
        <v>0.19473973718192869</v>
      </c>
      <c r="G2105">
        <v>1982.216340162139</v>
      </c>
      <c r="H2105">
        <v>469.04275626305082</v>
      </c>
      <c r="I2105">
        <v>88.888888888888886</v>
      </c>
      <c r="J2105">
        <v>0.19473973718192869</v>
      </c>
      <c r="K2105">
        <v>1982.216340162139</v>
      </c>
      <c r="L2105">
        <v>469.04275626305082</v>
      </c>
      <c r="M2105">
        <v>88.888888888888886</v>
      </c>
    </row>
    <row r="2106" spans="2:13" x14ac:dyDescent="0.25">
      <c r="B2106">
        <v>88.888888888888886</v>
      </c>
      <c r="C2106">
        <v>60</v>
      </c>
      <c r="D2106">
        <v>9</v>
      </c>
      <c r="E2106">
        <v>48</v>
      </c>
      <c r="F2106">
        <v>0.204226315885393</v>
      </c>
      <c r="G2106">
        <v>1869.0170330258891</v>
      </c>
      <c r="H2106">
        <v>411.52507839855417</v>
      </c>
      <c r="I2106">
        <v>88.888888888888886</v>
      </c>
      <c r="J2106">
        <v>0.204226315885393</v>
      </c>
      <c r="K2106">
        <v>1869.0170330258891</v>
      </c>
      <c r="L2106">
        <v>411.52507839855417</v>
      </c>
      <c r="M2106">
        <v>88.888888888888886</v>
      </c>
    </row>
    <row r="2107" spans="2:13" x14ac:dyDescent="0.25">
      <c r="B2107">
        <v>88.888888888888886</v>
      </c>
      <c r="C2107">
        <v>60</v>
      </c>
      <c r="D2107">
        <v>9</v>
      </c>
      <c r="E2107">
        <v>52</v>
      </c>
      <c r="F2107">
        <v>0.2146924596979192</v>
      </c>
      <c r="G2107">
        <v>1758.8842840084651</v>
      </c>
      <c r="H2107">
        <v>357.08148585208733</v>
      </c>
      <c r="I2107">
        <v>88.888888888888886</v>
      </c>
      <c r="J2107">
        <v>0.2146924596979192</v>
      </c>
      <c r="K2107">
        <v>1758.8842840084651</v>
      </c>
      <c r="L2107">
        <v>357.08148585208733</v>
      </c>
      <c r="M2107">
        <v>88.888888888888886</v>
      </c>
    </row>
    <row r="2108" spans="2:13" x14ac:dyDescent="0.25">
      <c r="B2108">
        <v>88.888888888888886</v>
      </c>
      <c r="C2108">
        <v>60</v>
      </c>
      <c r="D2108">
        <v>9</v>
      </c>
      <c r="E2108">
        <v>56</v>
      </c>
      <c r="F2108">
        <v>0.2262759570887011</v>
      </c>
      <c r="G2108">
        <v>1651.817142596256</v>
      </c>
      <c r="H2108">
        <v>305.7123109968897</v>
      </c>
      <c r="I2108">
        <v>88.888888888888886</v>
      </c>
      <c r="J2108">
        <v>0.2262759570887011</v>
      </c>
      <c r="K2108">
        <v>1651.817142596256</v>
      </c>
      <c r="L2108">
        <v>305.7123109968897</v>
      </c>
      <c r="M2108">
        <v>88.888888888888886</v>
      </c>
    </row>
    <row r="2109" spans="2:13" x14ac:dyDescent="0.25">
      <c r="B2109">
        <v>88.888888888888886</v>
      </c>
      <c r="C2109">
        <v>60</v>
      </c>
      <c r="D2109">
        <v>9</v>
      </c>
      <c r="E2109">
        <v>60</v>
      </c>
      <c r="F2109">
        <v>0.23913996985707481</v>
      </c>
      <c r="G2109">
        <v>1547.8150152060571</v>
      </c>
      <c r="H2109">
        <v>257.41806373530437</v>
      </c>
      <c r="I2109">
        <v>88.888888888888886</v>
      </c>
      <c r="J2109">
        <v>0.23913996985707481</v>
      </c>
      <c r="K2109">
        <v>1547.8150152060571</v>
      </c>
      <c r="L2109">
        <v>257.41806373530437</v>
      </c>
      <c r="M2109">
        <v>88.888888888888886</v>
      </c>
    </row>
    <row r="2110" spans="2:13" x14ac:dyDescent="0.25">
      <c r="B2110">
        <v>88.888888888888886</v>
      </c>
      <c r="C2110">
        <v>60</v>
      </c>
      <c r="D2110">
        <v>9</v>
      </c>
      <c r="E2110">
        <v>64</v>
      </c>
      <c r="F2110">
        <v>0.25347898273991237</v>
      </c>
      <c r="G2110">
        <v>1446.877492477113</v>
      </c>
      <c r="H2110">
        <v>212.19938502653059</v>
      </c>
      <c r="I2110">
        <v>88.888888888888886</v>
      </c>
      <c r="J2110">
        <v>0.25347898273991237</v>
      </c>
      <c r="K2110">
        <v>1446.877492477113</v>
      </c>
      <c r="L2110">
        <v>212.19938502653059</v>
      </c>
      <c r="M2110">
        <v>88.888888888888886</v>
      </c>
    </row>
    <row r="2111" spans="2:13" x14ac:dyDescent="0.25">
      <c r="B2111">
        <v>88.888888888888886</v>
      </c>
      <c r="C2111">
        <v>60</v>
      </c>
      <c r="D2111">
        <v>9</v>
      </c>
      <c r="E2111">
        <v>68</v>
      </c>
      <c r="F2111">
        <v>0.2695264722874951</v>
      </c>
      <c r="G2111">
        <v>1349.0042551506101</v>
      </c>
      <c r="H2111">
        <v>170.05702860471089</v>
      </c>
      <c r="I2111">
        <v>88.888888888888886</v>
      </c>
      <c r="J2111">
        <v>0.2695264722874951</v>
      </c>
      <c r="K2111">
        <v>1349.0042551506101</v>
      </c>
      <c r="L2111">
        <v>170.05702860471089</v>
      </c>
      <c r="M2111">
        <v>88.888888888888886</v>
      </c>
    </row>
    <row r="2112" spans="2:13" x14ac:dyDescent="0.25">
      <c r="B2112">
        <v>88.888888888888886</v>
      </c>
      <c r="C2112">
        <v>60</v>
      </c>
      <c r="D2112">
        <v>9</v>
      </c>
      <c r="E2112">
        <v>72</v>
      </c>
      <c r="F2112">
        <v>0.28756490260465839</v>
      </c>
      <c r="G2112">
        <v>1254.1950243959579</v>
      </c>
      <c r="H2112">
        <v>130.99185859506309</v>
      </c>
      <c r="I2112">
        <v>88.888888888888886</v>
      </c>
      <c r="J2112">
        <v>0.28756490260465839</v>
      </c>
      <c r="K2112">
        <v>1254.1950243959579</v>
      </c>
      <c r="L2112">
        <v>130.99185859506309</v>
      </c>
      <c r="M2112">
        <v>88.888888888888886</v>
      </c>
    </row>
    <row r="2113" spans="2:13" x14ac:dyDescent="0.25">
      <c r="B2113">
        <v>88.888888888888886</v>
      </c>
      <c r="C2113">
        <v>60</v>
      </c>
      <c r="D2113">
        <v>9</v>
      </c>
      <c r="E2113">
        <v>76</v>
      </c>
      <c r="F2113">
        <v>0.30793891070394702</v>
      </c>
      <c r="G2113">
        <v>1162.4495386921269</v>
      </c>
      <c r="H2113">
        <v>95.0048564970473</v>
      </c>
      <c r="I2113">
        <v>88.888888888888886</v>
      </c>
      <c r="J2113">
        <v>0.30793891070394702</v>
      </c>
      <c r="K2113">
        <v>1162.4495386921269</v>
      </c>
      <c r="L2113">
        <v>95.0048564970473</v>
      </c>
      <c r="M2113">
        <v>88.888888888888886</v>
      </c>
    </row>
    <row r="2114" spans="2:13" x14ac:dyDescent="0.25">
      <c r="B2114">
        <v>88.888888888888886</v>
      </c>
      <c r="C2114">
        <v>60</v>
      </c>
      <c r="D2114">
        <v>9</v>
      </c>
      <c r="E2114">
        <v>80</v>
      </c>
      <c r="F2114">
        <v>0.33107292751784279</v>
      </c>
      <c r="G2114">
        <v>1073.767547188326</v>
      </c>
      <c r="H2114">
        <v>62.097133820772441</v>
      </c>
      <c r="I2114">
        <v>88.888888888888886</v>
      </c>
      <c r="J2114">
        <v>0.33107292751784279</v>
      </c>
      <c r="K2114">
        <v>1073.767547188326</v>
      </c>
      <c r="L2114">
        <v>62.097133820772441</v>
      </c>
      <c r="M2114">
        <v>88.888888888888886</v>
      </c>
    </row>
    <row r="2115" spans="2:13" x14ac:dyDescent="0.25">
      <c r="B2115">
        <v>88.888888888888886</v>
      </c>
      <c r="C2115">
        <v>60</v>
      </c>
      <c r="D2115">
        <v>10</v>
      </c>
      <c r="E2115">
        <v>20</v>
      </c>
      <c r="F2115">
        <v>0.15287267100017671</v>
      </c>
      <c r="G2115">
        <v>2726.099851912647</v>
      </c>
      <c r="H2115">
        <v>878.77441657301438</v>
      </c>
      <c r="I2115">
        <v>88.888888888888886</v>
      </c>
      <c r="J2115">
        <v>0.15287267100017671</v>
      </c>
      <c r="K2115">
        <v>2726.099851912647</v>
      </c>
      <c r="L2115">
        <v>878.77441657301438</v>
      </c>
      <c r="M2115">
        <v>88.888888888888886</v>
      </c>
    </row>
    <row r="2116" spans="2:13" x14ac:dyDescent="0.25">
      <c r="B2116">
        <v>88.888888888888886</v>
      </c>
      <c r="C2116">
        <v>60</v>
      </c>
      <c r="D2116">
        <v>10</v>
      </c>
      <c r="E2116">
        <v>24</v>
      </c>
      <c r="F2116">
        <v>0.1562605228364462</v>
      </c>
      <c r="G2116">
        <v>2636.824489577346</v>
      </c>
      <c r="H2116">
        <v>815.91318885510543</v>
      </c>
      <c r="I2116">
        <v>88.888888888888886</v>
      </c>
      <c r="J2116">
        <v>0.1562605228364462</v>
      </c>
      <c r="K2116">
        <v>2636.824489577346</v>
      </c>
      <c r="L2116">
        <v>815.91318885510543</v>
      </c>
      <c r="M2116">
        <v>88.888888888888886</v>
      </c>
    </row>
    <row r="2117" spans="2:13" x14ac:dyDescent="0.25">
      <c r="B2117">
        <v>88.888888888888886</v>
      </c>
      <c r="C2117">
        <v>60</v>
      </c>
      <c r="D2117">
        <v>10</v>
      </c>
      <c r="E2117">
        <v>28</v>
      </c>
      <c r="F2117">
        <v>0.16221613351804071</v>
      </c>
      <c r="G2117">
        <v>2505.7000206758298</v>
      </c>
      <c r="H2117">
        <v>741.69180387931158</v>
      </c>
      <c r="I2117">
        <v>88.888888888888886</v>
      </c>
      <c r="J2117">
        <v>0.16221613351804071</v>
      </c>
      <c r="K2117">
        <v>2505.7000206758298</v>
      </c>
      <c r="L2117">
        <v>741.69180387931158</v>
      </c>
      <c r="M2117">
        <v>88.888888888888886</v>
      </c>
    </row>
    <row r="2118" spans="2:13" x14ac:dyDescent="0.25">
      <c r="B2118">
        <v>88.888888888888886</v>
      </c>
      <c r="C2118">
        <v>60</v>
      </c>
      <c r="D2118">
        <v>10</v>
      </c>
      <c r="E2118">
        <v>32</v>
      </c>
      <c r="F2118">
        <v>0.16870379104978089</v>
      </c>
      <c r="G2118">
        <v>2377.745538686399</v>
      </c>
      <c r="H2118">
        <v>670.621374380823</v>
      </c>
      <c r="I2118">
        <v>88.888888888888886</v>
      </c>
      <c r="J2118">
        <v>0.16870379104978089</v>
      </c>
      <c r="K2118">
        <v>2377.745538686399</v>
      </c>
      <c r="L2118">
        <v>670.621374380823</v>
      </c>
      <c r="M2118">
        <v>88.888888888888886</v>
      </c>
    </row>
    <row r="2119" spans="2:13" x14ac:dyDescent="0.25">
      <c r="B2119">
        <v>88.888888888888886</v>
      </c>
      <c r="C2119">
        <v>60</v>
      </c>
      <c r="D2119">
        <v>10</v>
      </c>
      <c r="E2119">
        <v>36</v>
      </c>
      <c r="F2119">
        <v>0.1757879834991565</v>
      </c>
      <c r="G2119">
        <v>2252.9428077244088</v>
      </c>
      <c r="H2119">
        <v>602.69586683373711</v>
      </c>
      <c r="I2119">
        <v>88.888888888888886</v>
      </c>
      <c r="J2119">
        <v>0.1757879834991565</v>
      </c>
      <c r="K2119">
        <v>2252.9428077244088</v>
      </c>
      <c r="L2119">
        <v>602.69586683373711</v>
      </c>
      <c r="M2119">
        <v>88.888888888888886</v>
      </c>
    </row>
    <row r="2120" spans="2:13" x14ac:dyDescent="0.25">
      <c r="B2120">
        <v>88.888888888888886</v>
      </c>
      <c r="C2120">
        <v>60</v>
      </c>
      <c r="D2120">
        <v>10</v>
      </c>
      <c r="E2120">
        <v>40</v>
      </c>
      <c r="F2120">
        <v>0.1835427855087173</v>
      </c>
      <c r="G2120">
        <v>2131.2824623268871</v>
      </c>
      <c r="H2120">
        <v>537.91249442676644</v>
      </c>
      <c r="I2120">
        <v>88.888888888888886</v>
      </c>
      <c r="J2120">
        <v>0.1835427855087173</v>
      </c>
      <c r="K2120">
        <v>2131.2824623268871</v>
      </c>
      <c r="L2120">
        <v>537.91249442676644</v>
      </c>
      <c r="M2120">
        <v>88.888888888888886</v>
      </c>
    </row>
    <row r="2121" spans="2:13" x14ac:dyDescent="0.25">
      <c r="B2121">
        <v>88.888888888888886</v>
      </c>
      <c r="C2121">
        <v>60</v>
      </c>
      <c r="D2121">
        <v>10</v>
      </c>
      <c r="E2121">
        <v>44</v>
      </c>
      <c r="F2121">
        <v>0.19205390971718661</v>
      </c>
      <c r="G2121">
        <v>2012.7595313406071</v>
      </c>
      <c r="H2121">
        <v>476.27006500983259</v>
      </c>
      <c r="I2121">
        <v>88.888888888888886</v>
      </c>
      <c r="J2121">
        <v>0.19205390971718661</v>
      </c>
      <c r="K2121">
        <v>2012.7595313406071</v>
      </c>
      <c r="L2121">
        <v>476.27006500983259</v>
      </c>
      <c r="M2121">
        <v>88.888888888888886</v>
      </c>
    </row>
    <row r="2122" spans="2:13" x14ac:dyDescent="0.25">
      <c r="B2122">
        <v>88.888888888888886</v>
      </c>
      <c r="C2122">
        <v>60</v>
      </c>
      <c r="D2122">
        <v>10</v>
      </c>
      <c r="E2122">
        <v>48</v>
      </c>
      <c r="F2122">
        <v>0.20142114577791551</v>
      </c>
      <c r="G2122">
        <v>1897.371281534937</v>
      </c>
      <c r="H2122">
        <v>417.76820477834627</v>
      </c>
      <c r="I2122">
        <v>88.888888888888886</v>
      </c>
      <c r="J2122">
        <v>0.20142114577791551</v>
      </c>
      <c r="K2122">
        <v>1897.371281534937</v>
      </c>
      <c r="L2122">
        <v>417.76820477834627</v>
      </c>
      <c r="M2122">
        <v>88.888888888888886</v>
      </c>
    </row>
    <row r="2123" spans="2:13" x14ac:dyDescent="0.25">
      <c r="B2123">
        <v>88.888888888888886</v>
      </c>
      <c r="C2123">
        <v>60</v>
      </c>
      <c r="D2123">
        <v>10</v>
      </c>
      <c r="E2123">
        <v>52</v>
      </c>
      <c r="F2123">
        <v>0.21176134917774839</v>
      </c>
      <c r="G2123">
        <v>1785.116157020221</v>
      </c>
      <c r="H2123">
        <v>362.40698670691057</v>
      </c>
      <c r="I2123">
        <v>88.888888888888886</v>
      </c>
      <c r="J2123">
        <v>0.21176134917774839</v>
      </c>
      <c r="K2123">
        <v>1785.116157020221</v>
      </c>
      <c r="L2123">
        <v>362.40698670691057</v>
      </c>
      <c r="M2123">
        <v>88.888888888888886</v>
      </c>
    </row>
    <row r="2124" spans="2:13" x14ac:dyDescent="0.25">
      <c r="B2124">
        <v>88.888888888888886</v>
      </c>
      <c r="C2124">
        <v>60</v>
      </c>
      <c r="D2124">
        <v>10</v>
      </c>
      <c r="E2124">
        <v>56</v>
      </c>
      <c r="F2124">
        <v>0.22321217010448219</v>
      </c>
      <c r="G2124">
        <v>1675.9932377716329</v>
      </c>
      <c r="H2124">
        <v>310.18674811265021</v>
      </c>
      <c r="I2124">
        <v>88.888888888888886</v>
      </c>
      <c r="J2124">
        <v>0.22321217010448219</v>
      </c>
      <c r="K2124">
        <v>1675.9932377716329</v>
      </c>
      <c r="L2124">
        <v>310.18674811265021</v>
      </c>
      <c r="M2124">
        <v>88.888888888888886</v>
      </c>
    </row>
    <row r="2125" spans="2:13" x14ac:dyDescent="0.25">
      <c r="B2125">
        <v>88.888888888888886</v>
      </c>
      <c r="C2125">
        <v>60</v>
      </c>
      <c r="D2125">
        <v>10</v>
      </c>
      <c r="E2125">
        <v>60</v>
      </c>
      <c r="F2125">
        <v>0.23593676497429061</v>
      </c>
      <c r="G2125">
        <v>1570.0019509473309</v>
      </c>
      <c r="H2125">
        <v>261.10799986788169</v>
      </c>
      <c r="I2125">
        <v>88.888888888888886</v>
      </c>
      <c r="J2125">
        <v>0.23593676497429061</v>
      </c>
      <c r="K2125">
        <v>1570.0019509473309</v>
      </c>
      <c r="L2125">
        <v>261.10799986788169</v>
      </c>
      <c r="M2125">
        <v>88.888888888888886</v>
      </c>
    </row>
    <row r="2126" spans="2:13" x14ac:dyDescent="0.25">
      <c r="B2126">
        <v>88.888888888888886</v>
      </c>
      <c r="C2126">
        <v>60</v>
      </c>
      <c r="D2126">
        <v>10</v>
      </c>
      <c r="E2126">
        <v>64</v>
      </c>
      <c r="F2126">
        <v>0.25012981493867792</v>
      </c>
      <c r="G2126">
        <v>1467.1419113356351</v>
      </c>
      <c r="H2126">
        <v>215.17138253760041</v>
      </c>
      <c r="I2126">
        <v>88.888888888888886</v>
      </c>
      <c r="J2126">
        <v>0.25012981493867792</v>
      </c>
      <c r="K2126">
        <v>1467.1419113356351</v>
      </c>
      <c r="L2126">
        <v>215.17138253760041</v>
      </c>
      <c r="M2126">
        <v>88.888888888888886</v>
      </c>
    </row>
    <row r="2127" spans="2:13" x14ac:dyDescent="0.25">
      <c r="B2127">
        <v>88.888888888888886</v>
      </c>
      <c r="C2127">
        <v>60</v>
      </c>
      <c r="D2127">
        <v>10</v>
      </c>
      <c r="E2127">
        <v>68</v>
      </c>
      <c r="F2127">
        <v>0.26602529686664739</v>
      </c>
      <c r="G2127">
        <v>1367.4128315922831</v>
      </c>
      <c r="H2127">
        <v>172.3776480709395</v>
      </c>
      <c r="I2127">
        <v>88.888888888888886</v>
      </c>
      <c r="J2127">
        <v>0.26602529686664739</v>
      </c>
      <c r="K2127">
        <v>1367.4128315922831</v>
      </c>
      <c r="L2127">
        <v>172.3776480709395</v>
      </c>
      <c r="M2127">
        <v>88.888888888888886</v>
      </c>
    </row>
    <row r="2128" spans="2:13" x14ac:dyDescent="0.25">
      <c r="B2128">
        <v>88.888888888888886</v>
      </c>
      <c r="C2128">
        <v>60</v>
      </c>
      <c r="D2128">
        <v>10</v>
      </c>
      <c r="E2128">
        <v>72</v>
      </c>
      <c r="F2128">
        <v>0.28390663043541792</v>
      </c>
      <c r="G2128">
        <v>1270.8144727784379</v>
      </c>
      <c r="H2128">
        <v>132.72765630693129</v>
      </c>
      <c r="I2128">
        <v>88.888888888888886</v>
      </c>
      <c r="J2128">
        <v>0.28390663043541792</v>
      </c>
      <c r="K2128">
        <v>1270.8144727784379</v>
      </c>
      <c r="L2128">
        <v>132.72765630693129</v>
      </c>
      <c r="M2128">
        <v>88.888888888888886</v>
      </c>
    </row>
    <row r="2129" spans="2:13" x14ac:dyDescent="0.25">
      <c r="B2129">
        <v>88.888888888888886</v>
      </c>
      <c r="C2129">
        <v>60</v>
      </c>
      <c r="D2129">
        <v>10</v>
      </c>
      <c r="E2129">
        <v>76</v>
      </c>
      <c r="F2129">
        <v>0.30412008921679562</v>
      </c>
      <c r="G2129">
        <v>1177.3466196250431</v>
      </c>
      <c r="H2129">
        <v>96.222380496644121</v>
      </c>
      <c r="I2129">
        <v>88.888888888888886</v>
      </c>
      <c r="J2129">
        <v>0.30412008921679562</v>
      </c>
      <c r="K2129">
        <v>1177.3466196250431</v>
      </c>
      <c r="L2129">
        <v>96.222380496644121</v>
      </c>
      <c r="M2129">
        <v>88.888888888888886</v>
      </c>
    </row>
    <row r="2130" spans="2:13" x14ac:dyDescent="0.25">
      <c r="B2130">
        <v>88.888888888888886</v>
      </c>
      <c r="C2130">
        <v>60</v>
      </c>
      <c r="D2130">
        <v>10</v>
      </c>
      <c r="E2130">
        <v>80</v>
      </c>
      <c r="F2130">
        <v>0.32709276160697681</v>
      </c>
      <c r="G2130">
        <v>1087.009071761179</v>
      </c>
      <c r="H2130">
        <v>62.862918473110781</v>
      </c>
      <c r="I2130">
        <v>88.888888888888886</v>
      </c>
      <c r="J2130">
        <v>0.32709276160697681</v>
      </c>
      <c r="K2130">
        <v>1087.009071761179</v>
      </c>
      <c r="L2130">
        <v>62.862918473110781</v>
      </c>
      <c r="M2130">
        <v>88.888888888888886</v>
      </c>
    </row>
    <row r="2131" spans="2:13" x14ac:dyDescent="0.25">
      <c r="B2131">
        <v>88.888888888888886</v>
      </c>
      <c r="C2131">
        <v>60</v>
      </c>
      <c r="D2131">
        <v>11</v>
      </c>
      <c r="E2131">
        <v>20</v>
      </c>
      <c r="F2131">
        <v>0.15078024620784911</v>
      </c>
      <c r="G2131">
        <v>2771.155144892904</v>
      </c>
      <c r="H2131">
        <v>893.29827225957615</v>
      </c>
      <c r="I2131">
        <v>88.888888888888886</v>
      </c>
      <c r="J2131">
        <v>0.15078024620784911</v>
      </c>
      <c r="K2131">
        <v>2771.155144892904</v>
      </c>
      <c r="L2131">
        <v>893.29827225957615</v>
      </c>
      <c r="M2131">
        <v>88.888888888888886</v>
      </c>
    </row>
    <row r="2132" spans="2:13" x14ac:dyDescent="0.25">
      <c r="B2132">
        <v>88.888888888888886</v>
      </c>
      <c r="C2132">
        <v>60</v>
      </c>
      <c r="D2132">
        <v>11</v>
      </c>
      <c r="E2132">
        <v>24</v>
      </c>
      <c r="F2132">
        <v>0.15451292949825701</v>
      </c>
      <c r="G2132">
        <v>2671.9189261135061</v>
      </c>
      <c r="H2132">
        <v>826.77248525319237</v>
      </c>
      <c r="I2132">
        <v>88.888888888888886</v>
      </c>
      <c r="J2132">
        <v>0.15451292949825701</v>
      </c>
      <c r="K2132">
        <v>2671.9189261135061</v>
      </c>
      <c r="L2132">
        <v>826.77248525319237</v>
      </c>
      <c r="M2132">
        <v>88.888888888888886</v>
      </c>
    </row>
    <row r="2133" spans="2:13" x14ac:dyDescent="0.25">
      <c r="B2133">
        <v>88.888888888888886</v>
      </c>
      <c r="C2133">
        <v>60</v>
      </c>
      <c r="D2133">
        <v>11</v>
      </c>
      <c r="E2133">
        <v>28</v>
      </c>
      <c r="F2133">
        <v>0.1603961210620399</v>
      </c>
      <c r="G2133">
        <v>2538.6995800948421</v>
      </c>
      <c r="H2133">
        <v>751.4597509210937</v>
      </c>
      <c r="I2133">
        <v>88.888888888888886</v>
      </c>
      <c r="J2133">
        <v>0.1603961210620399</v>
      </c>
      <c r="K2133">
        <v>2538.6995800948421</v>
      </c>
      <c r="L2133">
        <v>751.4597509210937</v>
      </c>
      <c r="M2133">
        <v>88.888888888888886</v>
      </c>
    </row>
    <row r="2134" spans="2:13" x14ac:dyDescent="0.25">
      <c r="B2134">
        <v>88.888888888888886</v>
      </c>
      <c r="C2134">
        <v>60</v>
      </c>
      <c r="D2134">
        <v>11</v>
      </c>
      <c r="E2134">
        <v>32</v>
      </c>
      <c r="F2134">
        <v>0.1668074240231143</v>
      </c>
      <c r="G2134">
        <v>2408.7029335140351</v>
      </c>
      <c r="H2134">
        <v>679.35264108597687</v>
      </c>
      <c r="I2134">
        <v>88.888888888888886</v>
      </c>
      <c r="J2134">
        <v>0.1668074240231143</v>
      </c>
      <c r="K2134">
        <v>2408.7029335140351</v>
      </c>
      <c r="L2134">
        <v>679.35264108597687</v>
      </c>
      <c r="M2134">
        <v>88.888888888888886</v>
      </c>
    </row>
    <row r="2135" spans="2:13" x14ac:dyDescent="0.25">
      <c r="B2135">
        <v>88.888888888888886</v>
      </c>
      <c r="C2135">
        <v>60</v>
      </c>
      <c r="D2135">
        <v>11</v>
      </c>
      <c r="E2135">
        <v>36</v>
      </c>
      <c r="F2135">
        <v>0.17381104016148319</v>
      </c>
      <c r="G2135">
        <v>2281.9120195272212</v>
      </c>
      <c r="H2135">
        <v>610.4455804592161</v>
      </c>
      <c r="I2135">
        <v>88.888888888888886</v>
      </c>
      <c r="J2135">
        <v>0.17381104016148319</v>
      </c>
      <c r="K2135">
        <v>2281.9120195272212</v>
      </c>
      <c r="L2135">
        <v>610.4455804592161</v>
      </c>
      <c r="M2135">
        <v>88.888888888888886</v>
      </c>
    </row>
    <row r="2136" spans="2:13" x14ac:dyDescent="0.25">
      <c r="B2136">
        <v>88.888888888888886</v>
      </c>
      <c r="C2136">
        <v>60</v>
      </c>
      <c r="D2136">
        <v>11</v>
      </c>
      <c r="E2136">
        <v>40</v>
      </c>
      <c r="F2136">
        <v>0.18148078855309041</v>
      </c>
      <c r="G2136">
        <v>2158.3181795036548</v>
      </c>
      <c r="H2136">
        <v>544.73603159945139</v>
      </c>
      <c r="I2136">
        <v>88.888888888888886</v>
      </c>
      <c r="J2136">
        <v>0.18148078855309041</v>
      </c>
      <c r="K2136">
        <v>2158.3181795036548</v>
      </c>
      <c r="L2136">
        <v>544.73603159945139</v>
      </c>
      <c r="M2136">
        <v>88.888888888888886</v>
      </c>
    </row>
    <row r="2137" spans="2:13" x14ac:dyDescent="0.25">
      <c r="B2137">
        <v>88.888888888888886</v>
      </c>
      <c r="C2137">
        <v>60</v>
      </c>
      <c r="D2137">
        <v>11</v>
      </c>
      <c r="E2137">
        <v>44</v>
      </c>
      <c r="F2137">
        <v>0.18990215908073069</v>
      </c>
      <c r="G2137">
        <v>2037.9168111106701</v>
      </c>
      <c r="H2137">
        <v>482.22293316154901</v>
      </c>
      <c r="I2137">
        <v>88.888888888888886</v>
      </c>
      <c r="J2137">
        <v>0.18990215908073069</v>
      </c>
      <c r="K2137">
        <v>2037.9168111106701</v>
      </c>
      <c r="L2137">
        <v>482.22293316154901</v>
      </c>
      <c r="M2137">
        <v>88.888888888888886</v>
      </c>
    </row>
    <row r="2138" spans="2:13" x14ac:dyDescent="0.25">
      <c r="B2138">
        <v>88.888888888888886</v>
      </c>
      <c r="C2138">
        <v>60</v>
      </c>
      <c r="D2138">
        <v>11</v>
      </c>
      <c r="E2138">
        <v>48</v>
      </c>
      <c r="F2138">
        <v>0.1991747593099992</v>
      </c>
      <c r="G2138">
        <v>1920.705375680122</v>
      </c>
      <c r="H2138">
        <v>422.90598327048917</v>
      </c>
      <c r="I2138">
        <v>88.888888888888886</v>
      </c>
      <c r="J2138">
        <v>0.1991747593099992</v>
      </c>
      <c r="K2138">
        <v>1920.705375680122</v>
      </c>
      <c r="L2138">
        <v>422.90598327048917</v>
      </c>
      <c r="M2138">
        <v>88.888888888888886</v>
      </c>
    </row>
    <row r="2139" spans="2:13" x14ac:dyDescent="0.25">
      <c r="B2139">
        <v>88.888888888888886</v>
      </c>
      <c r="C2139">
        <v>60</v>
      </c>
      <c r="D2139">
        <v>11</v>
      </c>
      <c r="E2139">
        <v>52</v>
      </c>
      <c r="F2139">
        <v>0.20941531996091309</v>
      </c>
      <c r="G2139">
        <v>1806.682430920567</v>
      </c>
      <c r="H2139">
        <v>366.7852995951888</v>
      </c>
      <c r="I2139">
        <v>88.888888888888886</v>
      </c>
      <c r="J2139">
        <v>0.20941531996091309</v>
      </c>
      <c r="K2139">
        <v>1806.682430920567</v>
      </c>
      <c r="L2139">
        <v>366.7852995951888</v>
      </c>
      <c r="M2139">
        <v>88.888888888888886</v>
      </c>
    </row>
    <row r="2140" spans="2:13" x14ac:dyDescent="0.25">
      <c r="B2140">
        <v>88.888888888888886</v>
      </c>
      <c r="C2140">
        <v>60</v>
      </c>
      <c r="D2140">
        <v>11</v>
      </c>
      <c r="E2140">
        <v>56</v>
      </c>
      <c r="F2140">
        <v>0.2207614514662522</v>
      </c>
      <c r="G2140">
        <v>1695.847137227951</v>
      </c>
      <c r="H2140">
        <v>313.86125180301292</v>
      </c>
      <c r="I2140">
        <v>88.888888888888886</v>
      </c>
      <c r="J2140">
        <v>0.2207614514662522</v>
      </c>
      <c r="K2140">
        <v>1695.847137227951</v>
      </c>
      <c r="L2140">
        <v>313.86125180301292</v>
      </c>
      <c r="M2140">
        <v>88.888888888888886</v>
      </c>
    </row>
    <row r="2141" spans="2:13" x14ac:dyDescent="0.25">
      <c r="B2141">
        <v>88.888888888888886</v>
      </c>
      <c r="C2141">
        <v>60</v>
      </c>
      <c r="D2141">
        <v>11</v>
      </c>
      <c r="E2141">
        <v>60</v>
      </c>
      <c r="F2141">
        <v>0.23337639778943839</v>
      </c>
      <c r="G2141">
        <v>1588.1989914766159</v>
      </c>
      <c r="H2141">
        <v>264.1343769086028</v>
      </c>
      <c r="I2141">
        <v>88.888888888888886</v>
      </c>
      <c r="J2141">
        <v>0.23337639778943839</v>
      </c>
      <c r="K2141">
        <v>1588.1989914766159</v>
      </c>
      <c r="L2141">
        <v>264.1343769086028</v>
      </c>
      <c r="M2141">
        <v>88.888888888888886</v>
      </c>
    </row>
    <row r="2142" spans="2:13" x14ac:dyDescent="0.25">
      <c r="B2142">
        <v>88.888888888888886</v>
      </c>
      <c r="C2142">
        <v>60</v>
      </c>
      <c r="D2142">
        <v>11</v>
      </c>
      <c r="E2142">
        <v>64</v>
      </c>
      <c r="F2142">
        <v>0.2474551176299212</v>
      </c>
      <c r="G2142">
        <v>1483.7376769999059</v>
      </c>
      <c r="H2142">
        <v>217.60533733945209</v>
      </c>
      <c r="I2142">
        <v>88.888888888888886</v>
      </c>
      <c r="J2142">
        <v>0.2474551176299212</v>
      </c>
      <c r="K2142">
        <v>1483.7376769999059</v>
      </c>
      <c r="L2142">
        <v>217.60533733945209</v>
      </c>
      <c r="M2142">
        <v>88.888888888888886</v>
      </c>
    </row>
    <row r="2143" spans="2:13" x14ac:dyDescent="0.25">
      <c r="B2143">
        <v>88.888888888888886</v>
      </c>
      <c r="C2143">
        <v>60</v>
      </c>
      <c r="D2143">
        <v>11</v>
      </c>
      <c r="E2143">
        <v>68</v>
      </c>
      <c r="F2143">
        <v>0.26323214771105341</v>
      </c>
      <c r="G2143">
        <v>1382.4629770012839</v>
      </c>
      <c r="H2143">
        <v>174.27490265223929</v>
      </c>
      <c r="I2143">
        <v>88.888888888888886</v>
      </c>
      <c r="J2143">
        <v>0.26323214771105341</v>
      </c>
      <c r="K2143">
        <v>1382.4629770012839</v>
      </c>
      <c r="L2143">
        <v>174.27490265223929</v>
      </c>
      <c r="M2143">
        <v>88.888888888888886</v>
      </c>
    </row>
    <row r="2144" spans="2:13" x14ac:dyDescent="0.25">
      <c r="B2144">
        <v>88.888888888888886</v>
      </c>
      <c r="C2144">
        <v>60</v>
      </c>
      <c r="D2144">
        <v>11</v>
      </c>
      <c r="E2144">
        <v>72</v>
      </c>
      <c r="F2144">
        <v>0.28099188612259329</v>
      </c>
      <c r="G2144">
        <v>1284.3747253207639</v>
      </c>
      <c r="H2144">
        <v>134.1439452884656</v>
      </c>
      <c r="I2144">
        <v>88.888888888888886</v>
      </c>
      <c r="J2144">
        <v>0.28099188612259329</v>
      </c>
      <c r="K2144">
        <v>1284.3747253207639</v>
      </c>
      <c r="L2144">
        <v>134.1439452884656</v>
      </c>
      <c r="M2144">
        <v>88.888888888888886</v>
      </c>
    </row>
    <row r="2145" spans="2:13" x14ac:dyDescent="0.25">
      <c r="B2145">
        <v>88.888888888888886</v>
      </c>
      <c r="C2145">
        <v>60</v>
      </c>
      <c r="D2145">
        <v>11</v>
      </c>
      <c r="E2145">
        <v>76</v>
      </c>
      <c r="F2145">
        <v>0.30108220604728853</v>
      </c>
      <c r="G2145">
        <v>1189.472780711186</v>
      </c>
      <c r="H2145">
        <v>97.21344509813099</v>
      </c>
      <c r="I2145">
        <v>88.888888888888886</v>
      </c>
      <c r="J2145">
        <v>0.30108220604728853</v>
      </c>
      <c r="K2145">
        <v>1189.472780711186</v>
      </c>
      <c r="L2145">
        <v>97.21344509813099</v>
      </c>
      <c r="M2145">
        <v>88.888888888888886</v>
      </c>
    </row>
    <row r="2146" spans="2:13" x14ac:dyDescent="0.25">
      <c r="B2146">
        <v>88.888888888888886</v>
      </c>
      <c r="C2146">
        <v>60</v>
      </c>
      <c r="D2146">
        <v>11</v>
      </c>
      <c r="E2146">
        <v>80</v>
      </c>
      <c r="F2146">
        <v>0.32393272132587247</v>
      </c>
      <c r="G2146">
        <v>1097.757016635308</v>
      </c>
      <c r="H2146">
        <v>63.484499483952781</v>
      </c>
      <c r="I2146">
        <v>88.888888888888886</v>
      </c>
      <c r="J2146">
        <v>0.32393272132587247</v>
      </c>
      <c r="K2146">
        <v>1097.757016635308</v>
      </c>
      <c r="L2146">
        <v>63.484499483952781</v>
      </c>
      <c r="M2146">
        <v>88.888888888888886</v>
      </c>
    </row>
    <row r="2147" spans="2:13" x14ac:dyDescent="0.25">
      <c r="B2147">
        <v>88.888888888888886</v>
      </c>
      <c r="C2147">
        <v>60</v>
      </c>
      <c r="D2147">
        <v>12</v>
      </c>
      <c r="E2147">
        <v>20</v>
      </c>
      <c r="F2147">
        <v>0.14910144576331039</v>
      </c>
      <c r="G2147">
        <v>2808.3953064392231</v>
      </c>
      <c r="H2147">
        <v>905.30287726557765</v>
      </c>
      <c r="I2147">
        <v>88.888888888888886</v>
      </c>
      <c r="J2147">
        <v>0.14910144576331039</v>
      </c>
      <c r="K2147">
        <v>2808.3953064392231</v>
      </c>
      <c r="L2147">
        <v>905.30287726557765</v>
      </c>
      <c r="M2147">
        <v>88.888888888888886</v>
      </c>
    </row>
    <row r="2148" spans="2:13" x14ac:dyDescent="0.25">
      <c r="B2148">
        <v>88.888888888888886</v>
      </c>
      <c r="C2148">
        <v>60</v>
      </c>
      <c r="D2148">
        <v>12</v>
      </c>
      <c r="E2148">
        <v>24</v>
      </c>
      <c r="F2148">
        <v>0.1530862360202343</v>
      </c>
      <c r="G2148">
        <v>2701.269412203254</v>
      </c>
      <c r="H2148">
        <v>835.85443309211132</v>
      </c>
      <c r="I2148">
        <v>88.888888888888886</v>
      </c>
      <c r="J2148">
        <v>0.1530862360202343</v>
      </c>
      <c r="K2148">
        <v>2701.269412203254</v>
      </c>
      <c r="L2148">
        <v>835.85443309211132</v>
      </c>
      <c r="M2148">
        <v>88.888888888888886</v>
      </c>
    </row>
    <row r="2149" spans="2:13" x14ac:dyDescent="0.25">
      <c r="B2149">
        <v>88.888888888888886</v>
      </c>
      <c r="C2149">
        <v>60</v>
      </c>
      <c r="D2149">
        <v>12</v>
      </c>
      <c r="E2149">
        <v>28</v>
      </c>
      <c r="F2149">
        <v>0.1589106514155576</v>
      </c>
      <c r="G2149">
        <v>2566.2846035012749</v>
      </c>
      <c r="H2149">
        <v>759.62498863570545</v>
      </c>
      <c r="I2149">
        <v>88.888888888888886</v>
      </c>
      <c r="J2149">
        <v>0.1589106514155576</v>
      </c>
      <c r="K2149">
        <v>2566.2846035012749</v>
      </c>
      <c r="L2149">
        <v>759.62498863570545</v>
      </c>
      <c r="M2149">
        <v>88.888888888888886</v>
      </c>
    </row>
    <row r="2150" spans="2:13" x14ac:dyDescent="0.25">
      <c r="B2150">
        <v>88.888888888888886</v>
      </c>
      <c r="C2150">
        <v>60</v>
      </c>
      <c r="D2150">
        <v>12</v>
      </c>
      <c r="E2150">
        <v>32</v>
      </c>
      <c r="F2150">
        <v>0.1652600678888308</v>
      </c>
      <c r="G2150">
        <v>2434.5665118932488</v>
      </c>
      <c r="H2150">
        <v>686.64724669957309</v>
      </c>
      <c r="I2150">
        <v>88.888888888888886</v>
      </c>
      <c r="J2150">
        <v>0.1652600678888308</v>
      </c>
      <c r="K2150">
        <v>2434.5665118932488</v>
      </c>
      <c r="L2150">
        <v>686.64724669957309</v>
      </c>
      <c r="M2150">
        <v>88.888888888888886</v>
      </c>
    </row>
    <row r="2151" spans="2:13" x14ac:dyDescent="0.25">
      <c r="B2151">
        <v>88.888888888888886</v>
      </c>
      <c r="C2151">
        <v>60</v>
      </c>
      <c r="D2151">
        <v>12</v>
      </c>
      <c r="E2151">
        <v>36</v>
      </c>
      <c r="F2151">
        <v>0.172198475672381</v>
      </c>
      <c r="G2151">
        <v>2306.0993223546889</v>
      </c>
      <c r="H2151">
        <v>616.91606517814409</v>
      </c>
      <c r="I2151">
        <v>88.888888888888886</v>
      </c>
      <c r="J2151">
        <v>0.172198475672381</v>
      </c>
      <c r="K2151">
        <v>2306.0993223546889</v>
      </c>
      <c r="L2151">
        <v>616.91606517814409</v>
      </c>
      <c r="M2151">
        <v>88.888888888888886</v>
      </c>
    </row>
    <row r="2152" spans="2:13" x14ac:dyDescent="0.25">
      <c r="B2152">
        <v>88.888888888888886</v>
      </c>
      <c r="C2152">
        <v>60</v>
      </c>
      <c r="D2152">
        <v>12</v>
      </c>
      <c r="E2152">
        <v>40</v>
      </c>
      <c r="F2152">
        <v>0.17979951308000999</v>
      </c>
      <c r="G2152">
        <v>2180.875035893042</v>
      </c>
      <c r="H2152">
        <v>550.42915623299859</v>
      </c>
      <c r="I2152">
        <v>88.888888888888886</v>
      </c>
      <c r="J2152">
        <v>0.17979951308000999</v>
      </c>
      <c r="K2152">
        <v>2180.875035893042</v>
      </c>
      <c r="L2152">
        <v>550.42915623299859</v>
      </c>
      <c r="M2152">
        <v>88.888888888888886</v>
      </c>
    </row>
    <row r="2153" spans="2:13" x14ac:dyDescent="0.25">
      <c r="B2153">
        <v>88.888888888888886</v>
      </c>
      <c r="C2153">
        <v>60</v>
      </c>
      <c r="D2153">
        <v>12</v>
      </c>
      <c r="E2153">
        <v>44</v>
      </c>
      <c r="F2153">
        <v>0.18814852237126839</v>
      </c>
      <c r="G2153">
        <v>2058.8894245118959</v>
      </c>
      <c r="H2153">
        <v>487.18560602955819</v>
      </c>
      <c r="I2153">
        <v>88.888888888888886</v>
      </c>
      <c r="J2153">
        <v>0.18814852237126839</v>
      </c>
      <c r="K2153">
        <v>2058.8894245118959</v>
      </c>
      <c r="L2153">
        <v>487.18560602955819</v>
      </c>
      <c r="M2153">
        <v>88.888888888888886</v>
      </c>
    </row>
    <row r="2154" spans="2:13" x14ac:dyDescent="0.25">
      <c r="B2154">
        <v>88.888888888888886</v>
      </c>
      <c r="C2154">
        <v>60</v>
      </c>
      <c r="D2154">
        <v>12</v>
      </c>
      <c r="E2154">
        <v>48</v>
      </c>
      <c r="F2154">
        <v>0.19734500488169229</v>
      </c>
      <c r="G2154">
        <v>1940.1401775877321</v>
      </c>
      <c r="H2154">
        <v>427.18520844986591</v>
      </c>
      <c r="I2154">
        <v>88.888888888888886</v>
      </c>
      <c r="J2154">
        <v>0.19734500488169229</v>
      </c>
      <c r="K2154">
        <v>1940.1401775877321</v>
      </c>
      <c r="L2154">
        <v>427.18520844986591</v>
      </c>
      <c r="M2154">
        <v>88.888888888888886</v>
      </c>
    </row>
    <row r="2155" spans="2:13" x14ac:dyDescent="0.25">
      <c r="B2155">
        <v>88.888888888888886</v>
      </c>
      <c r="C2155">
        <v>60</v>
      </c>
      <c r="D2155">
        <v>12</v>
      </c>
      <c r="E2155">
        <v>52</v>
      </c>
      <c r="F2155">
        <v>0.20750564280727449</v>
      </c>
      <c r="G2155">
        <v>1824.6260106064419</v>
      </c>
      <c r="H2155">
        <v>370.42815100620442</v>
      </c>
      <c r="I2155">
        <v>88.888888888888886</v>
      </c>
      <c r="J2155">
        <v>0.20750564280727449</v>
      </c>
      <c r="K2155">
        <v>1824.6260106064419</v>
      </c>
      <c r="L2155">
        <v>370.42815100620442</v>
      </c>
      <c r="M2155">
        <v>88.888888888888886</v>
      </c>
    </row>
    <row r="2156" spans="2:13" x14ac:dyDescent="0.25">
      <c r="B2156">
        <v>88.888888888888886</v>
      </c>
      <c r="C2156">
        <v>60</v>
      </c>
      <c r="D2156">
        <v>12</v>
      </c>
      <c r="E2156">
        <v>56</v>
      </c>
      <c r="F2156">
        <v>0.21876808204264611</v>
      </c>
      <c r="G2156">
        <v>1712.34620956862</v>
      </c>
      <c r="H2156">
        <v>316.91485933781229</v>
      </c>
      <c r="I2156">
        <v>88.888888888888886</v>
      </c>
      <c r="J2156">
        <v>0.21876808204264611</v>
      </c>
      <c r="K2156">
        <v>1712.34620956862</v>
      </c>
      <c r="L2156">
        <v>316.91485933781229</v>
      </c>
      <c r="M2156">
        <v>88.888888888888886</v>
      </c>
    </row>
    <row r="2157" spans="2:13" x14ac:dyDescent="0.25">
      <c r="B2157">
        <v>88.888888888888886</v>
      </c>
      <c r="C2157">
        <v>60</v>
      </c>
      <c r="D2157">
        <v>12</v>
      </c>
      <c r="E2157">
        <v>60</v>
      </c>
      <c r="F2157">
        <v>0.23129572546531599</v>
      </c>
      <c r="G2157">
        <v>1603.3003827761361</v>
      </c>
      <c r="H2157">
        <v>266.64591765969323</v>
      </c>
      <c r="I2157">
        <v>88.888888888888886</v>
      </c>
      <c r="J2157">
        <v>0.23129572546531599</v>
      </c>
      <c r="K2157">
        <v>1603.3003827761361</v>
      </c>
      <c r="L2157">
        <v>266.64591765969323</v>
      </c>
      <c r="M2157">
        <v>88.888888888888886</v>
      </c>
    </row>
    <row r="2158" spans="2:13" x14ac:dyDescent="0.25">
      <c r="B2158">
        <v>88.888888888888886</v>
      </c>
      <c r="C2158">
        <v>60</v>
      </c>
      <c r="D2158">
        <v>12</v>
      </c>
      <c r="E2158">
        <v>64</v>
      </c>
      <c r="F2158">
        <v>0.24528387212216929</v>
      </c>
      <c r="G2158">
        <v>1497.488318623946</v>
      </c>
      <c r="H2158">
        <v>219.62202861081451</v>
      </c>
      <c r="I2158">
        <v>88.888888888888886</v>
      </c>
      <c r="J2158">
        <v>0.24528387212216929</v>
      </c>
      <c r="K2158">
        <v>1497.488318623946</v>
      </c>
      <c r="L2158">
        <v>219.62202861081451</v>
      </c>
      <c r="M2158">
        <v>88.888888888888886</v>
      </c>
    </row>
    <row r="2159" spans="2:13" x14ac:dyDescent="0.25">
      <c r="B2159">
        <v>88.888888888888886</v>
      </c>
      <c r="C2159">
        <v>60</v>
      </c>
      <c r="D2159">
        <v>12</v>
      </c>
      <c r="E2159">
        <v>68</v>
      </c>
      <c r="F2159">
        <v>0.26096766536824639</v>
      </c>
      <c r="G2159">
        <v>1394.909901990924</v>
      </c>
      <c r="H2159">
        <v>175.8439952708508</v>
      </c>
      <c r="I2159">
        <v>88.888888888888886</v>
      </c>
      <c r="J2159">
        <v>0.26096766536824639</v>
      </c>
      <c r="K2159">
        <v>1394.909901990924</v>
      </c>
      <c r="L2159">
        <v>175.8439952708508</v>
      </c>
      <c r="M2159">
        <v>88.888888888888886</v>
      </c>
    </row>
    <row r="2160" spans="2:13" x14ac:dyDescent="0.25">
      <c r="B2160">
        <v>88.888888888888886</v>
      </c>
      <c r="C2160">
        <v>60</v>
      </c>
      <c r="D2160">
        <v>12</v>
      </c>
      <c r="E2160">
        <v>72</v>
      </c>
      <c r="F2160">
        <v>0.27863250096014452</v>
      </c>
      <c r="G2160">
        <v>1295.565065686759</v>
      </c>
      <c r="H2160">
        <v>135.31271657843479</v>
      </c>
      <c r="I2160">
        <v>88.888888888888886</v>
      </c>
      <c r="J2160">
        <v>0.27863250096014452</v>
      </c>
      <c r="K2160">
        <v>1295.565065686759</v>
      </c>
      <c r="L2160">
        <v>135.31271657843479</v>
      </c>
      <c r="M2160">
        <v>88.888888888888886</v>
      </c>
    </row>
    <row r="2161" spans="2:13" x14ac:dyDescent="0.25">
      <c r="B2161">
        <v>88.888888888888886</v>
      </c>
      <c r="C2161">
        <v>60</v>
      </c>
      <c r="D2161">
        <v>12</v>
      </c>
      <c r="E2161">
        <v>76</v>
      </c>
      <c r="F2161">
        <v>0.2986278257935514</v>
      </c>
      <c r="G2161">
        <v>1199.453764451129</v>
      </c>
      <c r="H2161">
        <v>98.029191284292253</v>
      </c>
      <c r="I2161">
        <v>88.888888888888886</v>
      </c>
      <c r="J2161">
        <v>0.2986278257935514</v>
      </c>
      <c r="K2161">
        <v>1199.453764451129</v>
      </c>
      <c r="L2161">
        <v>98.029191284292253</v>
      </c>
      <c r="M2161">
        <v>88.888888888888886</v>
      </c>
    </row>
    <row r="2162" spans="2:13" x14ac:dyDescent="0.25">
      <c r="B2162">
        <v>88.888888888888886</v>
      </c>
      <c r="C2162">
        <v>60</v>
      </c>
      <c r="D2162">
        <v>12</v>
      </c>
      <c r="E2162">
        <v>80</v>
      </c>
      <c r="F2162">
        <v>0.32138568106345761</v>
      </c>
      <c r="G2162">
        <v>1106.5759640469589</v>
      </c>
      <c r="H2162">
        <v>63.994527454422943</v>
      </c>
      <c r="I2162">
        <v>88.888888888888886</v>
      </c>
      <c r="J2162">
        <v>0.32138568106345761</v>
      </c>
      <c r="K2162">
        <v>1106.5759640469589</v>
      </c>
      <c r="L2162">
        <v>63.994527454422943</v>
      </c>
      <c r="M2162">
        <v>88.888888888888886</v>
      </c>
    </row>
    <row r="2163" spans="2:13" x14ac:dyDescent="0.25">
      <c r="B2163">
        <v>88.888888888888886</v>
      </c>
      <c r="C2163">
        <v>65</v>
      </c>
      <c r="D2163">
        <v>4</v>
      </c>
      <c r="E2163">
        <v>20</v>
      </c>
      <c r="F2163">
        <v>0.13749430515437031</v>
      </c>
      <c r="G2163">
        <v>3096.0596466411048</v>
      </c>
      <c r="H2163">
        <v>998.03312905425173</v>
      </c>
      <c r="I2163">
        <v>88.888888888888886</v>
      </c>
      <c r="J2163">
        <v>0.13749430515437031</v>
      </c>
      <c r="K2163">
        <v>3096.0596466411048</v>
      </c>
      <c r="L2163">
        <v>998.03312905425173</v>
      </c>
      <c r="M2163">
        <v>88.888888888888886</v>
      </c>
    </row>
    <row r="2164" spans="2:13" x14ac:dyDescent="0.25">
      <c r="B2164">
        <v>88.888888888888886</v>
      </c>
      <c r="C2164">
        <v>65</v>
      </c>
      <c r="D2164">
        <v>4</v>
      </c>
      <c r="E2164">
        <v>24</v>
      </c>
      <c r="F2164">
        <v>0.1741283555726327</v>
      </c>
      <c r="G2164">
        <v>2324.6458328425429</v>
      </c>
      <c r="H2164">
        <v>719.31563278479018</v>
      </c>
      <c r="I2164">
        <v>88.888888888888886</v>
      </c>
      <c r="J2164">
        <v>0.1741283555726327</v>
      </c>
      <c r="K2164">
        <v>2324.6458328425429</v>
      </c>
      <c r="L2164">
        <v>719.31563278479018</v>
      </c>
      <c r="M2164">
        <v>88.888888888888886</v>
      </c>
    </row>
    <row r="2165" spans="2:13" x14ac:dyDescent="0.25">
      <c r="B2165">
        <v>88.888888888888886</v>
      </c>
      <c r="C2165">
        <v>65</v>
      </c>
      <c r="D2165">
        <v>4</v>
      </c>
      <c r="E2165">
        <v>28</v>
      </c>
      <c r="F2165">
        <v>0.1803090929998582</v>
      </c>
      <c r="G2165">
        <v>2218.9639998641028</v>
      </c>
      <c r="H2165">
        <v>656.81737116117461</v>
      </c>
      <c r="I2165">
        <v>88.888888888888886</v>
      </c>
      <c r="J2165">
        <v>0.1803090929998582</v>
      </c>
      <c r="K2165">
        <v>2218.9639998641028</v>
      </c>
      <c r="L2165">
        <v>656.81737116117461</v>
      </c>
      <c r="M2165">
        <v>88.888888888888886</v>
      </c>
    </row>
    <row r="2166" spans="2:13" x14ac:dyDescent="0.25">
      <c r="B2166">
        <v>88.888888888888886</v>
      </c>
      <c r="C2166">
        <v>65</v>
      </c>
      <c r="D2166">
        <v>4</v>
      </c>
      <c r="E2166">
        <v>32</v>
      </c>
      <c r="F2166">
        <v>0.1869753591640243</v>
      </c>
      <c r="G2166">
        <v>2115.7473365484411</v>
      </c>
      <c r="H2166">
        <v>596.7271344832385</v>
      </c>
      <c r="I2166">
        <v>88.888888888888886</v>
      </c>
      <c r="J2166">
        <v>0.1869753591640243</v>
      </c>
      <c r="K2166">
        <v>2115.7473365484411</v>
      </c>
      <c r="L2166">
        <v>596.7271344832385</v>
      </c>
      <c r="M2166">
        <v>88.888888888888886</v>
      </c>
    </row>
    <row r="2167" spans="2:13" x14ac:dyDescent="0.25">
      <c r="B2167">
        <v>88.888888888888886</v>
      </c>
      <c r="C2167">
        <v>65</v>
      </c>
      <c r="D2167">
        <v>4</v>
      </c>
      <c r="E2167">
        <v>36</v>
      </c>
      <c r="F2167">
        <v>0.19418067741521841</v>
      </c>
      <c r="G2167">
        <v>2014.955261415992</v>
      </c>
      <c r="H2167">
        <v>539.03059810604645</v>
      </c>
      <c r="I2167">
        <v>88.888888888888886</v>
      </c>
      <c r="J2167">
        <v>0.19418067741521841</v>
      </c>
      <c r="K2167">
        <v>2014.955261415992</v>
      </c>
      <c r="L2167">
        <v>539.03059810604645</v>
      </c>
      <c r="M2167">
        <v>88.888888888888886</v>
      </c>
    </row>
    <row r="2168" spans="2:13" x14ac:dyDescent="0.25">
      <c r="B2168">
        <v>88.888888888888886</v>
      </c>
      <c r="C2168">
        <v>65</v>
      </c>
      <c r="D2168">
        <v>4</v>
      </c>
      <c r="E2168">
        <v>40</v>
      </c>
      <c r="F2168">
        <v>0.20198523522116971</v>
      </c>
      <c r="G2168">
        <v>1916.5609448109351</v>
      </c>
      <c r="H2168">
        <v>483.71907701126088</v>
      </c>
      <c r="I2168">
        <v>88.888888888888886</v>
      </c>
      <c r="J2168">
        <v>0.20198523522116971</v>
      </c>
      <c r="K2168">
        <v>1916.5609448109351</v>
      </c>
      <c r="L2168">
        <v>483.71907701126088</v>
      </c>
      <c r="M2168">
        <v>88.888888888888886</v>
      </c>
    </row>
    <row r="2169" spans="2:13" x14ac:dyDescent="0.25">
      <c r="B2169">
        <v>88.888888888888886</v>
      </c>
      <c r="C2169">
        <v>65</v>
      </c>
      <c r="D2169">
        <v>4</v>
      </c>
      <c r="E2169">
        <v>44</v>
      </c>
      <c r="F2169">
        <v>0.21045709941475069</v>
      </c>
      <c r="G2169">
        <v>1820.547597043796</v>
      </c>
      <c r="H2169">
        <v>430.78779224155352</v>
      </c>
      <c r="I2169">
        <v>88.888888888888886</v>
      </c>
      <c r="J2169">
        <v>0.21045709941475069</v>
      </c>
      <c r="K2169">
        <v>1820.547597043796</v>
      </c>
      <c r="L2169">
        <v>430.78779224155352</v>
      </c>
      <c r="M2169">
        <v>88.888888888888886</v>
      </c>
    </row>
    <row r="2170" spans="2:13" x14ac:dyDescent="0.25">
      <c r="B2170">
        <v>88.888888888888886</v>
      </c>
      <c r="C2170">
        <v>65</v>
      </c>
      <c r="D2170">
        <v>4</v>
      </c>
      <c r="E2170">
        <v>48</v>
      </c>
      <c r="F2170">
        <v>0.21967370342187689</v>
      </c>
      <c r="G2170">
        <v>1726.9052393552749</v>
      </c>
      <c r="H2170">
        <v>380.2344993135697</v>
      </c>
      <c r="I2170">
        <v>88.888888888888886</v>
      </c>
      <c r="J2170">
        <v>0.21967370342187689</v>
      </c>
      <c r="K2170">
        <v>1726.9052393552749</v>
      </c>
      <c r="L2170">
        <v>380.2344993135697</v>
      </c>
      <c r="M2170">
        <v>88.888888888888886</v>
      </c>
    </row>
    <row r="2171" spans="2:13" x14ac:dyDescent="0.25">
      <c r="B2171">
        <v>88.888888888888886</v>
      </c>
      <c r="C2171">
        <v>65</v>
      </c>
      <c r="D2171">
        <v>4</v>
      </c>
      <c r="E2171">
        <v>52</v>
      </c>
      <c r="F2171">
        <v>0.22972362861819631</v>
      </c>
      <c r="G2171">
        <v>1635.628315166344</v>
      </c>
      <c r="H2171">
        <v>332.05853255911722</v>
      </c>
      <c r="I2171">
        <v>88.888888888888886</v>
      </c>
      <c r="J2171">
        <v>0.22972362861819631</v>
      </c>
      <c r="K2171">
        <v>1635.628315166344</v>
      </c>
      <c r="L2171">
        <v>332.05853255911722</v>
      </c>
      <c r="M2171">
        <v>88.888888888888886</v>
      </c>
    </row>
    <row r="2172" spans="2:13" x14ac:dyDescent="0.25">
      <c r="B2172">
        <v>88.888888888888886</v>
      </c>
      <c r="C2172">
        <v>65</v>
      </c>
      <c r="D2172">
        <v>4</v>
      </c>
      <c r="E2172">
        <v>56</v>
      </c>
      <c r="F2172">
        <v>0.24070874521849159</v>
      </c>
      <c r="G2172">
        <v>1546.7140362511011</v>
      </c>
      <c r="H2172">
        <v>286.26017903030379</v>
      </c>
      <c r="I2172">
        <v>88.888888888888886</v>
      </c>
      <c r="J2172">
        <v>0.24070874521849159</v>
      </c>
      <c r="K2172">
        <v>1546.7140362511011</v>
      </c>
      <c r="L2172">
        <v>286.26017903030379</v>
      </c>
      <c r="M2172">
        <v>88.888888888888886</v>
      </c>
    </row>
    <row r="2173" spans="2:13" x14ac:dyDescent="0.25">
      <c r="B2173">
        <v>88.888888888888886</v>
      </c>
      <c r="C2173">
        <v>65</v>
      </c>
      <c r="D2173">
        <v>4</v>
      </c>
      <c r="E2173">
        <v>60</v>
      </c>
      <c r="F2173">
        <v>0.2527468080297357</v>
      </c>
      <c r="G2173">
        <v>1460.161279792711</v>
      </c>
      <c r="H2173">
        <v>242.8402860197431</v>
      </c>
      <c r="I2173">
        <v>88.888888888888886</v>
      </c>
      <c r="J2173">
        <v>0.2527468080297357</v>
      </c>
      <c r="K2173">
        <v>1460.161279792711</v>
      </c>
      <c r="L2173">
        <v>242.8402860197431</v>
      </c>
      <c r="M2173">
        <v>88.888888888888886</v>
      </c>
    </row>
    <row r="2174" spans="2:13" x14ac:dyDescent="0.25">
      <c r="B2174">
        <v>88.888888888888886</v>
      </c>
      <c r="C2174">
        <v>65</v>
      </c>
      <c r="D2174">
        <v>4</v>
      </c>
      <c r="E2174">
        <v>64</v>
      </c>
      <c r="F2174">
        <v>0.26597463363838231</v>
      </c>
      <c r="G2174">
        <v>1375.969873332868</v>
      </c>
      <c r="H2174">
        <v>201.80002594482079</v>
      </c>
      <c r="I2174">
        <v>88.888888888888886</v>
      </c>
      <c r="J2174">
        <v>0.26597463363838231</v>
      </c>
      <c r="K2174">
        <v>1375.969873332868</v>
      </c>
      <c r="L2174">
        <v>201.80002594482079</v>
      </c>
      <c r="M2174">
        <v>88.888888888888886</v>
      </c>
    </row>
    <row r="2175" spans="2:13" x14ac:dyDescent="0.25">
      <c r="B2175">
        <v>88.888888888888886</v>
      </c>
      <c r="C2175">
        <v>65</v>
      </c>
      <c r="D2175">
        <v>4</v>
      </c>
      <c r="E2175">
        <v>68</v>
      </c>
      <c r="F2175">
        <v>0.28055202503053189</v>
      </c>
      <c r="G2175">
        <v>1294.1401441555679</v>
      </c>
      <c r="H2175">
        <v>163.14076407877951</v>
      </c>
      <c r="I2175">
        <v>88.888888888888886</v>
      </c>
      <c r="J2175">
        <v>0.28055202503053189</v>
      </c>
      <c r="K2175">
        <v>1294.1401441555679</v>
      </c>
      <c r="L2175">
        <v>163.14076407877951</v>
      </c>
      <c r="M2175">
        <v>88.888888888888886</v>
      </c>
    </row>
    <row r="2176" spans="2:13" x14ac:dyDescent="0.25">
      <c r="B2176">
        <v>88.888888888888886</v>
      </c>
      <c r="C2176">
        <v>65</v>
      </c>
      <c r="D2176">
        <v>4</v>
      </c>
      <c r="E2176">
        <v>72</v>
      </c>
      <c r="F2176">
        <v>0.29666666275254949</v>
      </c>
      <c r="G2176">
        <v>1214.6726453068491</v>
      </c>
      <c r="H2176">
        <v>126.8639919789474</v>
      </c>
      <c r="I2176">
        <v>88.888888888888886</v>
      </c>
      <c r="J2176">
        <v>0.29666666275254949</v>
      </c>
      <c r="K2176">
        <v>1214.6726453068491</v>
      </c>
      <c r="L2176">
        <v>126.8639919789474</v>
      </c>
      <c r="M2176">
        <v>88.888888888888886</v>
      </c>
    </row>
    <row r="2177" spans="2:13" x14ac:dyDescent="0.25">
      <c r="B2177">
        <v>88.888888888888886</v>
      </c>
      <c r="C2177">
        <v>65</v>
      </c>
      <c r="D2177">
        <v>4</v>
      </c>
      <c r="E2177">
        <v>76</v>
      </c>
      <c r="F2177">
        <v>0.31454025497692611</v>
      </c>
      <c r="G2177">
        <v>1137.567997838278</v>
      </c>
      <c r="H2177">
        <v>92.971301977849194</v>
      </c>
      <c r="I2177">
        <v>88.888888888888886</v>
      </c>
      <c r="J2177">
        <v>0.31454025497692611</v>
      </c>
      <c r="K2177">
        <v>1137.567997838278</v>
      </c>
      <c r="L2177">
        <v>92.971301977849194</v>
      </c>
      <c r="M2177">
        <v>88.888888888888886</v>
      </c>
    </row>
    <row r="2178" spans="2:13" x14ac:dyDescent="0.25">
      <c r="B2178">
        <v>88.888888888888886</v>
      </c>
      <c r="C2178">
        <v>65</v>
      </c>
      <c r="D2178">
        <v>4</v>
      </c>
      <c r="E2178">
        <v>80</v>
      </c>
      <c r="F2178">
        <v>0.33443634134439232</v>
      </c>
      <c r="G2178">
        <v>1062.8268083955279</v>
      </c>
      <c r="H2178">
        <v>61.464386681251483</v>
      </c>
      <c r="I2178">
        <v>88.888888888888886</v>
      </c>
      <c r="J2178">
        <v>0.33443634134439232</v>
      </c>
      <c r="K2178">
        <v>1062.8268083955279</v>
      </c>
      <c r="L2178">
        <v>61.464386681251483</v>
      </c>
      <c r="M2178">
        <v>88.888888888888886</v>
      </c>
    </row>
    <row r="2179" spans="2:13" x14ac:dyDescent="0.25">
      <c r="B2179">
        <v>88.888888888888886</v>
      </c>
      <c r="C2179">
        <v>65</v>
      </c>
      <c r="D2179">
        <v>5</v>
      </c>
      <c r="E2179">
        <v>20</v>
      </c>
      <c r="F2179">
        <v>0.1683854240837577</v>
      </c>
      <c r="G2179">
        <v>2432.8491104519999</v>
      </c>
      <c r="H2179">
        <v>784.24326873056282</v>
      </c>
      <c r="I2179">
        <v>88.888888888888886</v>
      </c>
      <c r="J2179">
        <v>0.1683854240837577</v>
      </c>
      <c r="K2179">
        <v>2432.8491104519999</v>
      </c>
      <c r="L2179">
        <v>784.24326873056282</v>
      </c>
      <c r="M2179">
        <v>88.888888888888886</v>
      </c>
    </row>
    <row r="2180" spans="2:13" x14ac:dyDescent="0.25">
      <c r="B2180">
        <v>88.888888888888886</v>
      </c>
      <c r="C2180">
        <v>65</v>
      </c>
      <c r="D2180">
        <v>5</v>
      </c>
      <c r="E2180">
        <v>24</v>
      </c>
      <c r="F2180">
        <v>0.16395688789023921</v>
      </c>
      <c r="G2180">
        <v>2492.63960659756</v>
      </c>
      <c r="H2180">
        <v>771.29798075401447</v>
      </c>
      <c r="I2180">
        <v>88.888888888888886</v>
      </c>
      <c r="J2180">
        <v>0.16395688789023921</v>
      </c>
      <c r="K2180">
        <v>2492.63960659756</v>
      </c>
      <c r="L2180">
        <v>771.29798075401447</v>
      </c>
      <c r="M2180">
        <v>88.888888888888886</v>
      </c>
    </row>
    <row r="2181" spans="2:13" x14ac:dyDescent="0.25">
      <c r="B2181">
        <v>88.888888888888886</v>
      </c>
      <c r="C2181">
        <v>65</v>
      </c>
      <c r="D2181">
        <v>5</v>
      </c>
      <c r="E2181">
        <v>28</v>
      </c>
      <c r="F2181">
        <v>0.16973027257806381</v>
      </c>
      <c r="G2181">
        <v>2378.0774020994108</v>
      </c>
      <c r="H2181">
        <v>703.91522729833673</v>
      </c>
      <c r="I2181">
        <v>88.888888888888886</v>
      </c>
      <c r="J2181">
        <v>0.16973027257806381</v>
      </c>
      <c r="K2181">
        <v>2378.0774020994108</v>
      </c>
      <c r="L2181">
        <v>703.91522729833673</v>
      </c>
      <c r="M2181">
        <v>88.888888888888886</v>
      </c>
    </row>
    <row r="2182" spans="2:13" x14ac:dyDescent="0.25">
      <c r="B2182">
        <v>88.888888888888886</v>
      </c>
      <c r="C2182">
        <v>65</v>
      </c>
      <c r="D2182">
        <v>5</v>
      </c>
      <c r="E2182">
        <v>32</v>
      </c>
      <c r="F2182">
        <v>0.17596767614941189</v>
      </c>
      <c r="G2182">
        <v>2266.1819477818008</v>
      </c>
      <c r="H2182">
        <v>639.15583729359059</v>
      </c>
      <c r="I2182">
        <v>88.888888888888886</v>
      </c>
      <c r="J2182">
        <v>0.17596767614941189</v>
      </c>
      <c r="K2182">
        <v>2266.1819477818008</v>
      </c>
      <c r="L2182">
        <v>639.15583729359059</v>
      </c>
      <c r="M2182">
        <v>88.888888888888886</v>
      </c>
    </row>
    <row r="2183" spans="2:13" x14ac:dyDescent="0.25">
      <c r="B2183">
        <v>88.888888888888886</v>
      </c>
      <c r="C2183">
        <v>65</v>
      </c>
      <c r="D2183">
        <v>5</v>
      </c>
      <c r="E2183">
        <v>36</v>
      </c>
      <c r="F2183">
        <v>0.1827207277927741</v>
      </c>
      <c r="G2183">
        <v>2156.9182299092199</v>
      </c>
      <c r="H2183">
        <v>577.00781061121484</v>
      </c>
      <c r="I2183">
        <v>88.888888888888886</v>
      </c>
      <c r="J2183">
        <v>0.1827207277927741</v>
      </c>
      <c r="K2183">
        <v>2156.9182299092199</v>
      </c>
      <c r="L2183">
        <v>577.00781061121484</v>
      </c>
      <c r="M2183">
        <v>88.888888888888886</v>
      </c>
    </row>
    <row r="2184" spans="2:13" x14ac:dyDescent="0.25">
      <c r="B2184">
        <v>88.888888888888886</v>
      </c>
      <c r="C2184">
        <v>65</v>
      </c>
      <c r="D2184">
        <v>5</v>
      </c>
      <c r="E2184">
        <v>40</v>
      </c>
      <c r="F2184">
        <v>0.19004757054794791</v>
      </c>
      <c r="G2184">
        <v>2050.2652313727422</v>
      </c>
      <c r="H2184">
        <v>517.46458064418096</v>
      </c>
      <c r="I2184">
        <v>88.888888888888886</v>
      </c>
      <c r="J2184">
        <v>0.19004757054794791</v>
      </c>
      <c r="K2184">
        <v>2050.2652313727422</v>
      </c>
      <c r="L2184">
        <v>517.46458064418096</v>
      </c>
      <c r="M2184">
        <v>88.888888888888886</v>
      </c>
    </row>
    <row r="2185" spans="2:13" x14ac:dyDescent="0.25">
      <c r="B2185">
        <v>88.888888888888886</v>
      </c>
      <c r="C2185">
        <v>65</v>
      </c>
      <c r="D2185">
        <v>5</v>
      </c>
      <c r="E2185">
        <v>44</v>
      </c>
      <c r="F2185">
        <v>0.19801414118942151</v>
      </c>
      <c r="G2185">
        <v>1946.211019196287</v>
      </c>
      <c r="H2185">
        <v>460.52294910240289</v>
      </c>
      <c r="I2185">
        <v>88.888888888888886</v>
      </c>
      <c r="J2185">
        <v>0.19801414118942151</v>
      </c>
      <c r="K2185">
        <v>1946.211019196287</v>
      </c>
      <c r="L2185">
        <v>460.52294910240289</v>
      </c>
      <c r="M2185">
        <v>88.888888888888886</v>
      </c>
    </row>
    <row r="2186" spans="2:13" x14ac:dyDescent="0.25">
      <c r="B2186">
        <v>88.888888888888886</v>
      </c>
      <c r="C2186">
        <v>65</v>
      </c>
      <c r="D2186">
        <v>5</v>
      </c>
      <c r="E2186">
        <v>48</v>
      </c>
      <c r="F2186">
        <v>0.20669569023030679</v>
      </c>
      <c r="G2186">
        <v>1844.749198040513</v>
      </c>
      <c r="H2186">
        <v>406.18168955393082</v>
      </c>
      <c r="I2186">
        <v>88.888888888888886</v>
      </c>
      <c r="J2186">
        <v>0.20669569023030679</v>
      </c>
      <c r="K2186">
        <v>1844.749198040513</v>
      </c>
      <c r="L2186">
        <v>406.18168955393082</v>
      </c>
      <c r="M2186">
        <v>88.888888888888886</v>
      </c>
    </row>
    <row r="2187" spans="2:13" x14ac:dyDescent="0.25">
      <c r="B2187">
        <v>88.888888888888886</v>
      </c>
      <c r="C2187">
        <v>65</v>
      </c>
      <c r="D2187">
        <v>5</v>
      </c>
      <c r="E2187">
        <v>52</v>
      </c>
      <c r="F2187">
        <v>0.21617858410688301</v>
      </c>
      <c r="G2187">
        <v>1745.8766091414859</v>
      </c>
      <c r="H2187">
        <v>354.4406877917616</v>
      </c>
      <c r="I2187">
        <v>88.888888888888886</v>
      </c>
      <c r="J2187">
        <v>0.21617858410688301</v>
      </c>
      <c r="K2187">
        <v>1745.8766091414859</v>
      </c>
      <c r="L2187">
        <v>354.4406877917616</v>
      </c>
      <c r="M2187">
        <v>88.888888888888886</v>
      </c>
    </row>
    <row r="2188" spans="2:13" x14ac:dyDescent="0.25">
      <c r="B2188">
        <v>88.888888888888886</v>
      </c>
      <c r="C2188">
        <v>65</v>
      </c>
      <c r="D2188">
        <v>5</v>
      </c>
      <c r="E2188">
        <v>56</v>
      </c>
      <c r="F2188">
        <v>0.2265624684689963</v>
      </c>
      <c r="G2188">
        <v>1649.59190738805</v>
      </c>
      <c r="H2188">
        <v>305.30043939645498</v>
      </c>
      <c r="I2188">
        <v>88.888888888888886</v>
      </c>
      <c r="J2188">
        <v>0.2265624684689963</v>
      </c>
      <c r="K2188">
        <v>1649.59190738805</v>
      </c>
      <c r="L2188">
        <v>305.30043939645498</v>
      </c>
      <c r="M2188">
        <v>88.888888888888886</v>
      </c>
    </row>
    <row r="2189" spans="2:13" x14ac:dyDescent="0.25">
      <c r="B2189">
        <v>88.888888888888886</v>
      </c>
      <c r="C2189">
        <v>65</v>
      </c>
      <c r="D2189">
        <v>5</v>
      </c>
      <c r="E2189">
        <v>60</v>
      </c>
      <c r="F2189">
        <v>0.23796289837480819</v>
      </c>
      <c r="G2189">
        <v>1555.8947067427659</v>
      </c>
      <c r="H2189">
        <v>258.7617689998105</v>
      </c>
      <c r="I2189">
        <v>88.888888888888886</v>
      </c>
      <c r="J2189">
        <v>0.23796289837480819</v>
      </c>
      <c r="K2189">
        <v>1555.8947067427659</v>
      </c>
      <c r="L2189">
        <v>258.7617689998105</v>
      </c>
      <c r="M2189">
        <v>88.888888888888886</v>
      </c>
    </row>
    <row r="2190" spans="2:13" x14ac:dyDescent="0.25">
      <c r="B2190">
        <v>88.888888888888886</v>
      </c>
      <c r="C2190">
        <v>65</v>
      </c>
      <c r="D2190">
        <v>5</v>
      </c>
      <c r="E2190">
        <v>64</v>
      </c>
      <c r="F2190">
        <v>0.25051457178591369</v>
      </c>
      <c r="G2190">
        <v>1464.7850808546</v>
      </c>
      <c r="H2190">
        <v>214.8256827952288</v>
      </c>
      <c r="I2190">
        <v>88.888888888888886</v>
      </c>
      <c r="J2190">
        <v>0.25051457178591369</v>
      </c>
      <c r="K2190">
        <v>1464.7850808546</v>
      </c>
      <c r="L2190">
        <v>214.8256827952288</v>
      </c>
      <c r="M2190">
        <v>88.888888888888886</v>
      </c>
    </row>
    <row r="2191" spans="2:13" x14ac:dyDescent="0.25">
      <c r="B2191">
        <v>88.888888888888886</v>
      </c>
      <c r="C2191">
        <v>65</v>
      </c>
      <c r="D2191">
        <v>5</v>
      </c>
      <c r="E2191">
        <v>68</v>
      </c>
      <c r="F2191">
        <v>0.26437534394032708</v>
      </c>
      <c r="G2191">
        <v>1376.2632812086249</v>
      </c>
      <c r="H2191">
        <v>173.49329943855079</v>
      </c>
      <c r="I2191">
        <v>88.888888888888886</v>
      </c>
      <c r="J2191">
        <v>0.26437534394032708</v>
      </c>
      <c r="K2191">
        <v>1376.2632812086249</v>
      </c>
      <c r="L2191">
        <v>173.49329943855079</v>
      </c>
      <c r="M2191">
        <v>88.888888888888886</v>
      </c>
    </row>
    <row r="2192" spans="2:13" x14ac:dyDescent="0.25">
      <c r="B2192">
        <v>88.888888888888886</v>
      </c>
      <c r="C2192">
        <v>65</v>
      </c>
      <c r="D2192">
        <v>5</v>
      </c>
      <c r="E2192">
        <v>72</v>
      </c>
      <c r="F2192">
        <v>0.27973125721850889</v>
      </c>
      <c r="G2192">
        <v>1290.329587132898</v>
      </c>
      <c r="H2192">
        <v>134.7658262967478</v>
      </c>
      <c r="I2192">
        <v>88.888888888888886</v>
      </c>
      <c r="J2192">
        <v>0.27973125721850889</v>
      </c>
      <c r="K2192">
        <v>1290.329587132898</v>
      </c>
      <c r="L2192">
        <v>134.7658262967478</v>
      </c>
      <c r="M2192">
        <v>88.888888888888886</v>
      </c>
    </row>
    <row r="2193" spans="2:13" x14ac:dyDescent="0.25">
      <c r="B2193">
        <v>88.888888888888886</v>
      </c>
      <c r="C2193">
        <v>65</v>
      </c>
      <c r="D2193">
        <v>5</v>
      </c>
      <c r="E2193">
        <v>76</v>
      </c>
      <c r="F2193">
        <v>0.29680290114738023</v>
      </c>
      <c r="G2193">
        <v>1206.984234969829</v>
      </c>
      <c r="H2193">
        <v>98.644561378487907</v>
      </c>
      <c r="I2193">
        <v>88.888888888888886</v>
      </c>
      <c r="J2193">
        <v>0.29680290114738023</v>
      </c>
      <c r="K2193">
        <v>1206.984234969829</v>
      </c>
      <c r="L2193">
        <v>98.644561378487907</v>
      </c>
      <c r="M2193">
        <v>88.888888888888886</v>
      </c>
    </row>
    <row r="2194" spans="2:13" x14ac:dyDescent="0.25">
      <c r="B2194">
        <v>88.888888888888886</v>
      </c>
      <c r="C2194">
        <v>65</v>
      </c>
      <c r="D2194">
        <v>5</v>
      </c>
      <c r="E2194">
        <v>80</v>
      </c>
      <c r="F2194">
        <v>0.31585353040261688</v>
      </c>
      <c r="G2194">
        <v>1126.2273942220579</v>
      </c>
      <c r="H2194">
        <v>65.130909342187167</v>
      </c>
      <c r="I2194">
        <v>88.888888888888886</v>
      </c>
      <c r="J2194">
        <v>0.31585353040261688</v>
      </c>
      <c r="K2194">
        <v>1126.2273942220579</v>
      </c>
      <c r="L2194">
        <v>65.130909342187167</v>
      </c>
      <c r="M2194">
        <v>88.888888888888886</v>
      </c>
    </row>
    <row r="2195" spans="2:13" x14ac:dyDescent="0.25">
      <c r="B2195">
        <v>88.888888888888886</v>
      </c>
      <c r="C2195">
        <v>65</v>
      </c>
      <c r="D2195">
        <v>6</v>
      </c>
      <c r="E2195">
        <v>20</v>
      </c>
      <c r="F2195">
        <v>0.1586014184589776</v>
      </c>
      <c r="G2195">
        <v>2609.922261066934</v>
      </c>
      <c r="H2195">
        <v>841.32384447404718</v>
      </c>
      <c r="I2195">
        <v>88.888888888888886</v>
      </c>
      <c r="J2195">
        <v>0.1586014184589776</v>
      </c>
      <c r="K2195">
        <v>2609.922261066934</v>
      </c>
      <c r="L2195">
        <v>841.32384447404718</v>
      </c>
      <c r="M2195">
        <v>88.888888888888886</v>
      </c>
    </row>
    <row r="2196" spans="2:13" x14ac:dyDescent="0.25">
      <c r="B2196">
        <v>88.888888888888886</v>
      </c>
      <c r="C2196">
        <v>65</v>
      </c>
      <c r="D2196">
        <v>6</v>
      </c>
      <c r="E2196">
        <v>24</v>
      </c>
      <c r="F2196">
        <v>0.15740203718795209</v>
      </c>
      <c r="G2196">
        <v>2614.394581455821</v>
      </c>
      <c r="H2196">
        <v>808.97265286956087</v>
      </c>
      <c r="I2196">
        <v>88.888888888888886</v>
      </c>
      <c r="J2196">
        <v>0.15740203718795209</v>
      </c>
      <c r="K2196">
        <v>2614.394581455821</v>
      </c>
      <c r="L2196">
        <v>808.97265286956087</v>
      </c>
      <c r="M2196">
        <v>88.888888888888886</v>
      </c>
    </row>
    <row r="2197" spans="2:13" x14ac:dyDescent="0.25">
      <c r="B2197">
        <v>88.888888888888886</v>
      </c>
      <c r="C2197">
        <v>65</v>
      </c>
      <c r="D2197">
        <v>6</v>
      </c>
      <c r="E2197">
        <v>28</v>
      </c>
      <c r="F2197">
        <v>0.16291281917463141</v>
      </c>
      <c r="G2197">
        <v>2493.2939704261898</v>
      </c>
      <c r="H2197">
        <v>738.01954604239836</v>
      </c>
      <c r="I2197">
        <v>88.888888888888886</v>
      </c>
      <c r="J2197">
        <v>0.16291281917463141</v>
      </c>
      <c r="K2197">
        <v>2493.2939704261898</v>
      </c>
      <c r="L2197">
        <v>738.01954604239836</v>
      </c>
      <c r="M2197">
        <v>88.888888888888886</v>
      </c>
    </row>
    <row r="2198" spans="2:13" x14ac:dyDescent="0.25">
      <c r="B2198">
        <v>88.888888888888886</v>
      </c>
      <c r="C2198">
        <v>65</v>
      </c>
      <c r="D2198">
        <v>6</v>
      </c>
      <c r="E2198">
        <v>32</v>
      </c>
      <c r="F2198">
        <v>0.16887355939715881</v>
      </c>
      <c r="G2198">
        <v>2375.0128831562902</v>
      </c>
      <c r="H2198">
        <v>669.85060996242976</v>
      </c>
      <c r="I2198">
        <v>88.888888888888886</v>
      </c>
      <c r="J2198">
        <v>0.16887355939715881</v>
      </c>
      <c r="K2198">
        <v>2375.0128831562902</v>
      </c>
      <c r="L2198">
        <v>669.85060996242976</v>
      </c>
      <c r="M2198">
        <v>88.888888888888886</v>
      </c>
    </row>
    <row r="2199" spans="2:13" x14ac:dyDescent="0.25">
      <c r="B2199">
        <v>88.888888888888886</v>
      </c>
      <c r="C2199">
        <v>65</v>
      </c>
      <c r="D2199">
        <v>6</v>
      </c>
      <c r="E2199">
        <v>36</v>
      </c>
      <c r="F2199">
        <v>0.17533461284618879</v>
      </c>
      <c r="G2199">
        <v>2259.521080130914</v>
      </c>
      <c r="H2199">
        <v>604.45560929509702</v>
      </c>
      <c r="I2199">
        <v>88.888888888888886</v>
      </c>
      <c r="J2199">
        <v>0.17533461284618879</v>
      </c>
      <c r="K2199">
        <v>2259.521080130914</v>
      </c>
      <c r="L2199">
        <v>604.45560929509702</v>
      </c>
      <c r="M2199">
        <v>88.888888888888886</v>
      </c>
    </row>
    <row r="2200" spans="2:13" x14ac:dyDescent="0.25">
      <c r="B2200">
        <v>88.888888888888886</v>
      </c>
      <c r="C2200">
        <v>65</v>
      </c>
      <c r="D2200">
        <v>6</v>
      </c>
      <c r="E2200">
        <v>40</v>
      </c>
      <c r="F2200">
        <v>0.18235280598724191</v>
      </c>
      <c r="G2200">
        <v>2146.801511552459</v>
      </c>
      <c r="H2200">
        <v>541.829289993673</v>
      </c>
      <c r="I2200">
        <v>88.888888888888886</v>
      </c>
      <c r="J2200">
        <v>0.18235280598724191</v>
      </c>
      <c r="K2200">
        <v>2146.801511552459</v>
      </c>
      <c r="L2200">
        <v>541.829289993673</v>
      </c>
      <c r="M2200">
        <v>88.888888888888886</v>
      </c>
    </row>
    <row r="2201" spans="2:13" x14ac:dyDescent="0.25">
      <c r="B2201">
        <v>88.888888888888886</v>
      </c>
      <c r="C2201">
        <v>65</v>
      </c>
      <c r="D2201">
        <v>6</v>
      </c>
      <c r="E2201">
        <v>44</v>
      </c>
      <c r="F2201">
        <v>0.18999274781920231</v>
      </c>
      <c r="G2201">
        <v>2036.8449896272671</v>
      </c>
      <c r="H2201">
        <v>481.96925323547248</v>
      </c>
      <c r="I2201">
        <v>88.888888888888886</v>
      </c>
      <c r="J2201">
        <v>0.18999274781920231</v>
      </c>
      <c r="K2201">
        <v>2036.8449896272671</v>
      </c>
      <c r="L2201">
        <v>481.96925323547248</v>
      </c>
      <c r="M2201">
        <v>88.888888888888886</v>
      </c>
    </row>
    <row r="2202" spans="2:13" x14ac:dyDescent="0.25">
      <c r="B2202">
        <v>88.888888888888886</v>
      </c>
      <c r="C2202">
        <v>65</v>
      </c>
      <c r="D2202">
        <v>6</v>
      </c>
      <c r="E2202">
        <v>48</v>
      </c>
      <c r="F2202">
        <v>0.19832835985320099</v>
      </c>
      <c r="G2202">
        <v>1929.6467861884639</v>
      </c>
      <c r="H2202">
        <v>424.87466705728411</v>
      </c>
      <c r="I2202">
        <v>88.888888888888886</v>
      </c>
      <c r="J2202">
        <v>0.19832835985320099</v>
      </c>
      <c r="K2202">
        <v>1929.6467861884639</v>
      </c>
      <c r="L2202">
        <v>424.87466705728411</v>
      </c>
      <c r="M2202">
        <v>88.888888888888886</v>
      </c>
    </row>
    <row r="2203" spans="2:13" x14ac:dyDescent="0.25">
      <c r="B2203">
        <v>88.888888888888886</v>
      </c>
      <c r="C2203">
        <v>65</v>
      </c>
      <c r="D2203">
        <v>6</v>
      </c>
      <c r="E2203">
        <v>52</v>
      </c>
      <c r="F2203">
        <v>0.20744468535462601</v>
      </c>
      <c r="G2203">
        <v>1825.2046160247619</v>
      </c>
      <c r="H2203">
        <v>370.54553853546088</v>
      </c>
      <c r="I2203">
        <v>88.888888888888886</v>
      </c>
      <c r="J2203">
        <v>0.20744468535462601</v>
      </c>
      <c r="K2203">
        <v>1825.2046160247619</v>
      </c>
      <c r="L2203">
        <v>370.54553853546088</v>
      </c>
      <c r="M2203">
        <v>88.888888888888886</v>
      </c>
    </row>
    <row r="2204" spans="2:13" x14ac:dyDescent="0.25">
      <c r="B2204">
        <v>88.888888888888886</v>
      </c>
      <c r="C2204">
        <v>65</v>
      </c>
      <c r="D2204">
        <v>6</v>
      </c>
      <c r="E2204">
        <v>56</v>
      </c>
      <c r="F2204">
        <v>0.21744006654186501</v>
      </c>
      <c r="G2204">
        <v>1723.5174801004459</v>
      </c>
      <c r="H2204">
        <v>318.98231917825848</v>
      </c>
      <c r="I2204">
        <v>88.888888888888886</v>
      </c>
      <c r="J2204">
        <v>0.21744006654186501</v>
      </c>
      <c r="K2204">
        <v>1723.5174801004459</v>
      </c>
      <c r="L2204">
        <v>318.98231917825848</v>
      </c>
      <c r="M2204">
        <v>88.888888888888886</v>
      </c>
    </row>
    <row r="2205" spans="2:13" x14ac:dyDescent="0.25">
      <c r="B2205">
        <v>88.888888888888886</v>
      </c>
      <c r="C2205">
        <v>65</v>
      </c>
      <c r="D2205">
        <v>6</v>
      </c>
      <c r="E2205">
        <v>60</v>
      </c>
      <c r="F2205">
        <v>0.22842880203593771</v>
      </c>
      <c r="G2205">
        <v>1624.5850153291501</v>
      </c>
      <c r="H2205">
        <v>270.18569986953139</v>
      </c>
      <c r="I2205">
        <v>88.888888888888886</v>
      </c>
      <c r="J2205">
        <v>0.22842880203593771</v>
      </c>
      <c r="K2205">
        <v>1624.5850153291501</v>
      </c>
      <c r="L2205">
        <v>270.18569986953139</v>
      </c>
      <c r="M2205">
        <v>88.888888888888886</v>
      </c>
    </row>
    <row r="2206" spans="2:13" x14ac:dyDescent="0.25">
      <c r="B2206">
        <v>88.888888888888886</v>
      </c>
      <c r="C2206">
        <v>65</v>
      </c>
      <c r="D2206">
        <v>6</v>
      </c>
      <c r="E2206">
        <v>64</v>
      </c>
      <c r="F2206">
        <v>0.2405444273347892</v>
      </c>
      <c r="G2206">
        <v>1528.4071370010481</v>
      </c>
      <c r="H2206">
        <v>224.15651169001569</v>
      </c>
      <c r="I2206">
        <v>88.888888888888886</v>
      </c>
      <c r="J2206">
        <v>0.2405444273347892</v>
      </c>
      <c r="K2206">
        <v>1528.4071370010481</v>
      </c>
      <c r="L2206">
        <v>224.15651169001569</v>
      </c>
      <c r="M2206">
        <v>88.888888888888886</v>
      </c>
    </row>
    <row r="2207" spans="2:13" x14ac:dyDescent="0.25">
      <c r="B2207">
        <v>88.888888888888886</v>
      </c>
      <c r="C2207">
        <v>65</v>
      </c>
      <c r="D2207">
        <v>6</v>
      </c>
      <c r="E2207">
        <v>68</v>
      </c>
      <c r="F2207">
        <v>0.25394380399169719</v>
      </c>
      <c r="G2207">
        <v>1434.9838490798179</v>
      </c>
      <c r="H2207">
        <v>180.89568532528429</v>
      </c>
      <c r="I2207">
        <v>88.888888888888886</v>
      </c>
      <c r="J2207">
        <v>0.25394380399169719</v>
      </c>
      <c r="K2207">
        <v>1434.9838490798179</v>
      </c>
      <c r="L2207">
        <v>180.89568532528429</v>
      </c>
      <c r="M2207">
        <v>88.888888888888886</v>
      </c>
    </row>
    <row r="2208" spans="2:13" x14ac:dyDescent="0.25">
      <c r="B2208">
        <v>88.888888888888886</v>
      </c>
      <c r="C2208">
        <v>65</v>
      </c>
      <c r="D2208">
        <v>6</v>
      </c>
      <c r="E2208">
        <v>72</v>
      </c>
      <c r="F2208">
        <v>0.26881226377314937</v>
      </c>
      <c r="G2208">
        <v>1344.3151507256241</v>
      </c>
      <c r="H2208">
        <v>140.40424265472569</v>
      </c>
      <c r="I2208">
        <v>88.888888888888886</v>
      </c>
      <c r="J2208">
        <v>0.26881226377314937</v>
      </c>
      <c r="K2208">
        <v>1344.3151507256241</v>
      </c>
      <c r="L2208">
        <v>140.40424265472569</v>
      </c>
      <c r="M2208">
        <v>88.888888888888886</v>
      </c>
    </row>
    <row r="2209" spans="2:13" x14ac:dyDescent="0.25">
      <c r="B2209">
        <v>88.888888888888886</v>
      </c>
      <c r="C2209">
        <v>65</v>
      </c>
      <c r="D2209">
        <v>6</v>
      </c>
      <c r="E2209">
        <v>76</v>
      </c>
      <c r="F2209">
        <v>0.28537013979219522</v>
      </c>
      <c r="G2209">
        <v>1256.4009979864161</v>
      </c>
      <c r="H2209">
        <v>102.68330579496519</v>
      </c>
      <c r="I2209">
        <v>88.888888888888886</v>
      </c>
      <c r="J2209">
        <v>0.28537013979219522</v>
      </c>
      <c r="K2209">
        <v>1256.4009979864161</v>
      </c>
      <c r="L2209">
        <v>102.68330579496519</v>
      </c>
      <c r="M2209">
        <v>88.888888888888886</v>
      </c>
    </row>
    <row r="2210" spans="2:13" x14ac:dyDescent="0.25">
      <c r="B2210">
        <v>88.888888888888886</v>
      </c>
      <c r="C2210">
        <v>65</v>
      </c>
      <c r="D2210">
        <v>6</v>
      </c>
      <c r="E2210">
        <v>80</v>
      </c>
      <c r="F2210">
        <v>0.30388113865094962</v>
      </c>
      <c r="G2210">
        <v>1171.241296995413</v>
      </c>
      <c r="H2210">
        <v>67.734115359061931</v>
      </c>
      <c r="I2210">
        <v>88.888888888888886</v>
      </c>
      <c r="J2210">
        <v>0.30388113865094962</v>
      </c>
      <c r="K2210">
        <v>1171.241296995413</v>
      </c>
      <c r="L2210">
        <v>67.734115359061931</v>
      </c>
      <c r="M2210">
        <v>88.888888888888886</v>
      </c>
    </row>
    <row r="2211" spans="2:13" x14ac:dyDescent="0.25">
      <c r="B2211">
        <v>88.888888888888886</v>
      </c>
      <c r="C2211">
        <v>65</v>
      </c>
      <c r="D2211">
        <v>7</v>
      </c>
      <c r="E2211">
        <v>20</v>
      </c>
      <c r="F2211">
        <v>0.15229625262142751</v>
      </c>
      <c r="G2211">
        <v>2738.3647360577361</v>
      </c>
      <c r="H2211">
        <v>882.72804079465391</v>
      </c>
      <c r="I2211">
        <v>88.888888888888886</v>
      </c>
      <c r="J2211">
        <v>0.15229625262142751</v>
      </c>
      <c r="K2211">
        <v>2738.3647360577361</v>
      </c>
      <c r="L2211">
        <v>882.72804079465391</v>
      </c>
      <c r="M2211">
        <v>88.888888888888886</v>
      </c>
    </row>
    <row r="2212" spans="2:13" x14ac:dyDescent="0.25">
      <c r="B2212">
        <v>88.888888888888886</v>
      </c>
      <c r="C2212">
        <v>65</v>
      </c>
      <c r="D2212">
        <v>7</v>
      </c>
      <c r="E2212">
        <v>24</v>
      </c>
      <c r="F2212">
        <v>0.15284131250023589</v>
      </c>
      <c r="G2212">
        <v>2706.3729997066698</v>
      </c>
      <c r="H2212">
        <v>837.43356097701951</v>
      </c>
      <c r="I2212">
        <v>88.888888888888886</v>
      </c>
      <c r="J2212">
        <v>0.15284131250023589</v>
      </c>
      <c r="K2212">
        <v>2706.3729997066698</v>
      </c>
      <c r="L2212">
        <v>837.43356097701951</v>
      </c>
      <c r="M2212">
        <v>88.888888888888886</v>
      </c>
    </row>
    <row r="2213" spans="2:13" x14ac:dyDescent="0.25">
      <c r="B2213">
        <v>88.888888888888886</v>
      </c>
      <c r="C2213">
        <v>65</v>
      </c>
      <c r="D2213">
        <v>7</v>
      </c>
      <c r="E2213">
        <v>28</v>
      </c>
      <c r="F2213">
        <v>0.15816938450748241</v>
      </c>
      <c r="G2213">
        <v>2580.2752392066982</v>
      </c>
      <c r="H2213">
        <v>763.76616681676057</v>
      </c>
      <c r="I2213">
        <v>88.888888888888886</v>
      </c>
      <c r="J2213">
        <v>0.15816938450748241</v>
      </c>
      <c r="K2213">
        <v>2580.2752392066982</v>
      </c>
      <c r="L2213">
        <v>763.76616681676057</v>
      </c>
      <c r="M2213">
        <v>88.888888888888886</v>
      </c>
    </row>
    <row r="2214" spans="2:13" x14ac:dyDescent="0.25">
      <c r="B2214">
        <v>88.888888888888886</v>
      </c>
      <c r="C2214">
        <v>65</v>
      </c>
      <c r="D2214">
        <v>7</v>
      </c>
      <c r="E2214">
        <v>32</v>
      </c>
      <c r="F2214">
        <v>0.16393755166620921</v>
      </c>
      <c r="G2214">
        <v>2457.116217102734</v>
      </c>
      <c r="H2214">
        <v>693.00710966932058</v>
      </c>
      <c r="I2214">
        <v>88.888888888888886</v>
      </c>
      <c r="J2214">
        <v>0.16393755166620921</v>
      </c>
      <c r="K2214">
        <v>2457.116217102734</v>
      </c>
      <c r="L2214">
        <v>693.00710966932058</v>
      </c>
      <c r="M2214">
        <v>88.888888888888886</v>
      </c>
    </row>
    <row r="2215" spans="2:13" x14ac:dyDescent="0.25">
      <c r="B2215">
        <v>88.888888888888886</v>
      </c>
      <c r="C2215">
        <v>65</v>
      </c>
      <c r="D2215">
        <v>7</v>
      </c>
      <c r="E2215">
        <v>36</v>
      </c>
      <c r="F2215">
        <v>0.17019528873691531</v>
      </c>
      <c r="G2215">
        <v>2336.8692628120039</v>
      </c>
      <c r="H2215">
        <v>625.14740948898771</v>
      </c>
      <c r="I2215">
        <v>88.888888888888886</v>
      </c>
      <c r="J2215">
        <v>0.17019528873691531</v>
      </c>
      <c r="K2215">
        <v>2336.8692628120039</v>
      </c>
      <c r="L2215">
        <v>625.14740948898771</v>
      </c>
      <c r="M2215">
        <v>88.888888888888886</v>
      </c>
    </row>
    <row r="2216" spans="2:13" x14ac:dyDescent="0.25">
      <c r="B2216">
        <v>88.888888888888886</v>
      </c>
      <c r="C2216">
        <v>65</v>
      </c>
      <c r="D2216">
        <v>7</v>
      </c>
      <c r="E2216">
        <v>40</v>
      </c>
      <c r="F2216">
        <v>0.17699853869873511</v>
      </c>
      <c r="G2216">
        <v>2219.519905376163</v>
      </c>
      <c r="H2216">
        <v>560.18262652221733</v>
      </c>
      <c r="I2216">
        <v>88.888888888888886</v>
      </c>
      <c r="J2216">
        <v>0.17699853869873511</v>
      </c>
      <c r="K2216">
        <v>2219.519905376163</v>
      </c>
      <c r="L2216">
        <v>560.18262652221733</v>
      </c>
      <c r="M2216">
        <v>88.888888888888886</v>
      </c>
    </row>
    <row r="2217" spans="2:13" x14ac:dyDescent="0.25">
      <c r="B2217">
        <v>88.888888888888886</v>
      </c>
      <c r="C2217">
        <v>65</v>
      </c>
      <c r="D2217">
        <v>7</v>
      </c>
      <c r="E2217">
        <v>44</v>
      </c>
      <c r="F2217">
        <v>0.18441103668822281</v>
      </c>
      <c r="G2217">
        <v>2105.060512774553</v>
      </c>
      <c r="H2217">
        <v>498.11078533133082</v>
      </c>
      <c r="I2217">
        <v>88.888888888888886</v>
      </c>
      <c r="J2217">
        <v>0.18441103668822281</v>
      </c>
      <c r="K2217">
        <v>2105.060512774553</v>
      </c>
      <c r="L2217">
        <v>498.11078533133082</v>
      </c>
      <c r="M2217">
        <v>88.888888888888886</v>
      </c>
    </row>
    <row r="2218" spans="2:13" x14ac:dyDescent="0.25">
      <c r="B2218">
        <v>88.888888888888886</v>
      </c>
      <c r="C2218">
        <v>65</v>
      </c>
      <c r="D2218">
        <v>7</v>
      </c>
      <c r="E2218">
        <v>48</v>
      </c>
      <c r="F2218">
        <v>0.1925058417485111</v>
      </c>
      <c r="G2218">
        <v>1993.4871574345641</v>
      </c>
      <c r="H2218">
        <v>438.93121349626932</v>
      </c>
      <c r="I2218">
        <v>88.888888888888886</v>
      </c>
      <c r="J2218">
        <v>0.1925058417485111</v>
      </c>
      <c r="K2218">
        <v>1993.4871574345641</v>
      </c>
      <c r="L2218">
        <v>438.93121349626932</v>
      </c>
      <c r="M2218">
        <v>88.888888888888886</v>
      </c>
    </row>
    <row r="2219" spans="2:13" x14ac:dyDescent="0.25">
      <c r="B2219">
        <v>88.888888888888886</v>
      </c>
      <c r="C2219">
        <v>65</v>
      </c>
      <c r="D2219">
        <v>7</v>
      </c>
      <c r="E2219">
        <v>52</v>
      </c>
      <c r="F2219">
        <v>0.2013671500874579</v>
      </c>
      <c r="G2219">
        <v>1884.7978731559349</v>
      </c>
      <c r="H2219">
        <v>382.64392341978021</v>
      </c>
      <c r="I2219">
        <v>88.888888888888886</v>
      </c>
      <c r="J2219">
        <v>0.2013671500874579</v>
      </c>
      <c r="K2219">
        <v>1884.7978731559349</v>
      </c>
      <c r="L2219">
        <v>382.64392341978021</v>
      </c>
      <c r="M2219">
        <v>88.888888888888886</v>
      </c>
    </row>
    <row r="2220" spans="2:13" x14ac:dyDescent="0.25">
      <c r="B2220">
        <v>88.888888888888886</v>
      </c>
      <c r="C2220">
        <v>65</v>
      </c>
      <c r="D2220">
        <v>7</v>
      </c>
      <c r="E2220">
        <v>56</v>
      </c>
      <c r="F2220">
        <v>0.2110924845584515</v>
      </c>
      <c r="G2220">
        <v>1778.9917030620011</v>
      </c>
      <c r="H2220">
        <v>329.24929245458139</v>
      </c>
      <c r="I2220">
        <v>88.888888888888886</v>
      </c>
      <c r="J2220">
        <v>0.2110924845584515</v>
      </c>
      <c r="K2220">
        <v>1778.9917030620011</v>
      </c>
      <c r="L2220">
        <v>329.24929245458139</v>
      </c>
      <c r="M2220">
        <v>88.888888888888886</v>
      </c>
    </row>
    <row r="2221" spans="2:13" x14ac:dyDescent="0.25">
      <c r="B2221">
        <v>88.888888888888886</v>
      </c>
      <c r="C2221">
        <v>65</v>
      </c>
      <c r="D2221">
        <v>7</v>
      </c>
      <c r="E2221">
        <v>60</v>
      </c>
      <c r="F2221">
        <v>0.22179537661750509</v>
      </c>
      <c r="G2221">
        <v>1676.068184127631</v>
      </c>
      <c r="H2221">
        <v>278.74790298289912</v>
      </c>
      <c r="I2221">
        <v>88.888888888888886</v>
      </c>
      <c r="J2221">
        <v>0.22179537661750509</v>
      </c>
      <c r="K2221">
        <v>1676.068184127631</v>
      </c>
      <c r="L2221">
        <v>278.74790298289912</v>
      </c>
      <c r="M2221">
        <v>88.888888888888886</v>
      </c>
    </row>
    <row r="2222" spans="2:13" x14ac:dyDescent="0.25">
      <c r="B2222">
        <v>88.888888888888886</v>
      </c>
      <c r="C2222">
        <v>65</v>
      </c>
      <c r="D2222">
        <v>7</v>
      </c>
      <c r="E2222">
        <v>64</v>
      </c>
      <c r="F2222">
        <v>0.23360868794098291</v>
      </c>
      <c r="G2222">
        <v>1576.0270711735729</v>
      </c>
      <c r="H2222">
        <v>231.1404678991461</v>
      </c>
      <c r="I2222">
        <v>88.888888888888886</v>
      </c>
      <c r="J2222">
        <v>0.23360868794098291</v>
      </c>
      <c r="K2222">
        <v>1576.0270711735729</v>
      </c>
      <c r="L2222">
        <v>231.1404678991461</v>
      </c>
      <c r="M2222">
        <v>88.888888888888886</v>
      </c>
    </row>
    <row r="2223" spans="2:13" x14ac:dyDescent="0.25">
      <c r="B2223">
        <v>88.888888888888886</v>
      </c>
      <c r="C2223">
        <v>65</v>
      </c>
      <c r="D2223">
        <v>7</v>
      </c>
      <c r="E2223">
        <v>68</v>
      </c>
      <c r="F2223">
        <v>0.2466887635712208</v>
      </c>
      <c r="G2223">
        <v>1478.8681932544021</v>
      </c>
      <c r="H2223">
        <v>186.42780196509511</v>
      </c>
      <c r="I2223">
        <v>88.888888888888886</v>
      </c>
      <c r="J2223">
        <v>0.2466887635712208</v>
      </c>
      <c r="K2223">
        <v>1478.8681932544021</v>
      </c>
      <c r="L2223">
        <v>186.42780196509511</v>
      </c>
      <c r="M2223">
        <v>88.888888888888886</v>
      </c>
    </row>
    <row r="2224" spans="2:13" x14ac:dyDescent="0.25">
      <c r="B2224">
        <v>88.888888888888886</v>
      </c>
      <c r="C2224">
        <v>65</v>
      </c>
      <c r="D2224">
        <v>7</v>
      </c>
      <c r="E2224">
        <v>72</v>
      </c>
      <c r="F2224">
        <v>0.2612206722536381</v>
      </c>
      <c r="G2224">
        <v>1384.5913837443341</v>
      </c>
      <c r="H2224">
        <v>144.61081792559079</v>
      </c>
      <c r="I2224">
        <v>88.888888888888886</v>
      </c>
      <c r="J2224">
        <v>0.2612206722536381</v>
      </c>
      <c r="K2224">
        <v>1384.5913837443341</v>
      </c>
      <c r="L2224">
        <v>144.61081792559079</v>
      </c>
      <c r="M2224">
        <v>88.888888888888886</v>
      </c>
    </row>
    <row r="2225" spans="2:13" x14ac:dyDescent="0.25">
      <c r="B2225">
        <v>88.888888888888886</v>
      </c>
      <c r="C2225">
        <v>65</v>
      </c>
      <c r="D2225">
        <v>7</v>
      </c>
      <c r="E2225">
        <v>76</v>
      </c>
      <c r="F2225">
        <v>0.27742488001067289</v>
      </c>
      <c r="G2225">
        <v>1293.1964527019891</v>
      </c>
      <c r="H2225">
        <v>105.6905361283012</v>
      </c>
      <c r="I2225">
        <v>88.888888888888886</v>
      </c>
      <c r="J2225">
        <v>0.27742488001067289</v>
      </c>
      <c r="K2225">
        <v>1293.1964527019891</v>
      </c>
      <c r="L2225">
        <v>105.6905361283012</v>
      </c>
      <c r="M2225">
        <v>88.888888888888886</v>
      </c>
    </row>
    <row r="2226" spans="2:13" x14ac:dyDescent="0.25">
      <c r="B2226">
        <v>88.888888888888886</v>
      </c>
      <c r="C2226">
        <v>65</v>
      </c>
      <c r="D2226">
        <v>7</v>
      </c>
      <c r="E2226">
        <v>80</v>
      </c>
      <c r="F2226">
        <v>0.29556583259559233</v>
      </c>
      <c r="G2226">
        <v>1204.6831827490901</v>
      </c>
      <c r="H2226">
        <v>69.66810132044391</v>
      </c>
      <c r="I2226">
        <v>88.888888888888886</v>
      </c>
      <c r="J2226">
        <v>0.29556583259559233</v>
      </c>
      <c r="K2226">
        <v>1204.6831827490901</v>
      </c>
      <c r="L2226">
        <v>69.66810132044391</v>
      </c>
      <c r="M2226">
        <v>88.888888888888886</v>
      </c>
    </row>
    <row r="2227" spans="2:13" x14ac:dyDescent="0.25">
      <c r="B2227">
        <v>88.888888888888886</v>
      </c>
      <c r="C2227">
        <v>65</v>
      </c>
      <c r="D2227">
        <v>8</v>
      </c>
      <c r="E2227">
        <v>20</v>
      </c>
      <c r="F2227">
        <v>0.1479091947250796</v>
      </c>
      <c r="G2227">
        <v>2835.4561650142382</v>
      </c>
      <c r="H2227">
        <v>914.02604440114419</v>
      </c>
      <c r="I2227">
        <v>88.888888888888886</v>
      </c>
      <c r="J2227">
        <v>0.1479091947250796</v>
      </c>
      <c r="K2227">
        <v>2835.4561650142382</v>
      </c>
      <c r="L2227">
        <v>914.02604440114419</v>
      </c>
      <c r="M2227">
        <v>88.888888888888886</v>
      </c>
    </row>
    <row r="2228" spans="2:13" x14ac:dyDescent="0.25">
      <c r="B2228">
        <v>88.888888888888886</v>
      </c>
      <c r="C2228">
        <v>65</v>
      </c>
      <c r="D2228">
        <v>8</v>
      </c>
      <c r="E2228">
        <v>24</v>
      </c>
      <c r="F2228">
        <v>0.14949514240570261</v>
      </c>
      <c r="G2228">
        <v>2778.0820618829061</v>
      </c>
      <c r="H2228">
        <v>859.62252031228354</v>
      </c>
      <c r="I2228">
        <v>88.888888888888886</v>
      </c>
      <c r="J2228">
        <v>0.14949514240570261</v>
      </c>
      <c r="K2228">
        <v>2778.0820618829061</v>
      </c>
      <c r="L2228">
        <v>859.62252031228354</v>
      </c>
      <c r="M2228">
        <v>88.888888888888886</v>
      </c>
    </row>
    <row r="2229" spans="2:13" x14ac:dyDescent="0.25">
      <c r="B2229">
        <v>88.888888888888886</v>
      </c>
      <c r="C2229">
        <v>65</v>
      </c>
      <c r="D2229">
        <v>8</v>
      </c>
      <c r="E2229">
        <v>28</v>
      </c>
      <c r="F2229">
        <v>0.15468924533433279</v>
      </c>
      <c r="G2229">
        <v>2648.052264878891</v>
      </c>
      <c r="H2229">
        <v>783.82829895578709</v>
      </c>
      <c r="I2229">
        <v>88.888888888888886</v>
      </c>
      <c r="J2229">
        <v>0.15468924533433279</v>
      </c>
      <c r="K2229">
        <v>2648.052264878891</v>
      </c>
      <c r="L2229">
        <v>783.82829895578709</v>
      </c>
      <c r="M2229">
        <v>88.888888888888886</v>
      </c>
    </row>
    <row r="2230" spans="2:13" x14ac:dyDescent="0.25">
      <c r="B2230">
        <v>88.888888888888886</v>
      </c>
      <c r="C2230">
        <v>65</v>
      </c>
      <c r="D2230">
        <v>8</v>
      </c>
      <c r="E2230">
        <v>32</v>
      </c>
      <c r="F2230">
        <v>0.1603161964010596</v>
      </c>
      <c r="G2230">
        <v>2521.056222508977</v>
      </c>
      <c r="H2230">
        <v>711.04081128149801</v>
      </c>
      <c r="I2230">
        <v>88.888888888888886</v>
      </c>
      <c r="J2230">
        <v>0.1603161964010596</v>
      </c>
      <c r="K2230">
        <v>2521.056222508977</v>
      </c>
      <c r="L2230">
        <v>711.04081128149801</v>
      </c>
      <c r="M2230">
        <v>88.888888888888886</v>
      </c>
    </row>
    <row r="2231" spans="2:13" x14ac:dyDescent="0.25">
      <c r="B2231">
        <v>88.888888888888886</v>
      </c>
      <c r="C2231">
        <v>65</v>
      </c>
      <c r="D2231">
        <v>8</v>
      </c>
      <c r="E2231">
        <v>36</v>
      </c>
      <c r="F2231">
        <v>0.16642484258606269</v>
      </c>
      <c r="G2231">
        <v>2397.069910843843</v>
      </c>
      <c r="H2231">
        <v>641.2519904424031</v>
      </c>
      <c r="I2231">
        <v>88.888888888888886</v>
      </c>
      <c r="J2231">
        <v>0.16642484258606269</v>
      </c>
      <c r="K2231">
        <v>2397.069910843843</v>
      </c>
      <c r="L2231">
        <v>641.2519904424031</v>
      </c>
      <c r="M2231">
        <v>88.888888888888886</v>
      </c>
    </row>
    <row r="2232" spans="2:13" x14ac:dyDescent="0.25">
      <c r="B2232">
        <v>88.888888888888886</v>
      </c>
      <c r="C2232">
        <v>65</v>
      </c>
      <c r="D2232">
        <v>8</v>
      </c>
      <c r="E2232">
        <v>40</v>
      </c>
      <c r="F2232">
        <v>0.17307050968968671</v>
      </c>
      <c r="G2232">
        <v>2276.080592041531</v>
      </c>
      <c r="H2232">
        <v>574.45793613359206</v>
      </c>
      <c r="I2232">
        <v>88.888888888888886</v>
      </c>
      <c r="J2232">
        <v>0.17307050968968671</v>
      </c>
      <c r="K2232">
        <v>2276.080592041531</v>
      </c>
      <c r="L2232">
        <v>574.45793613359206</v>
      </c>
      <c r="M2232">
        <v>88.888888888888886</v>
      </c>
    </row>
    <row r="2233" spans="2:13" x14ac:dyDescent="0.25">
      <c r="B2233">
        <v>88.888888888888886</v>
      </c>
      <c r="C2233">
        <v>65</v>
      </c>
      <c r="D2233">
        <v>8</v>
      </c>
      <c r="E2233">
        <v>44</v>
      </c>
      <c r="F2233">
        <v>0.18031633073168549</v>
      </c>
      <c r="G2233">
        <v>2158.0815806077412</v>
      </c>
      <c r="H2233">
        <v>510.65692556302469</v>
      </c>
      <c r="I2233">
        <v>88.888888888888886</v>
      </c>
      <c r="J2233">
        <v>0.18031633073168549</v>
      </c>
      <c r="K2233">
        <v>2158.0815806077412</v>
      </c>
      <c r="L2233">
        <v>510.65692556302469</v>
      </c>
      <c r="M2233">
        <v>88.888888888888886</v>
      </c>
    </row>
    <row r="2234" spans="2:13" x14ac:dyDescent="0.25">
      <c r="B2234">
        <v>88.888888888888886</v>
      </c>
      <c r="C2234">
        <v>65</v>
      </c>
      <c r="D2234">
        <v>8</v>
      </c>
      <c r="E2234">
        <v>48</v>
      </c>
      <c r="F2234">
        <v>0.18823477737064789</v>
      </c>
      <c r="G2234">
        <v>2043.0693790069181</v>
      </c>
      <c r="H2234">
        <v>449.84836545080259</v>
      </c>
      <c r="I2234">
        <v>88.888888888888886</v>
      </c>
      <c r="J2234">
        <v>0.18823477737064789</v>
      </c>
      <c r="K2234">
        <v>2043.0693790069181</v>
      </c>
      <c r="L2234">
        <v>449.84836545080259</v>
      </c>
      <c r="M2234">
        <v>88.888888888888886</v>
      </c>
    </row>
    <row r="2235" spans="2:13" x14ac:dyDescent="0.25">
      <c r="B2235">
        <v>88.888888888888886</v>
      </c>
      <c r="C2235">
        <v>65</v>
      </c>
      <c r="D2235">
        <v>8</v>
      </c>
      <c r="E2235">
        <v>52</v>
      </c>
      <c r="F2235">
        <v>0.1969094771791744</v>
      </c>
      <c r="G2235">
        <v>1931.042155405539</v>
      </c>
      <c r="H2235">
        <v>392.03225641593338</v>
      </c>
      <c r="I2235">
        <v>88.888888888888886</v>
      </c>
      <c r="J2235">
        <v>0.1969094771791744</v>
      </c>
      <c r="K2235">
        <v>1931.042155405539</v>
      </c>
      <c r="L2235">
        <v>392.03225641593338</v>
      </c>
      <c r="M2235">
        <v>88.888888888888886</v>
      </c>
    </row>
    <row r="2236" spans="2:13" x14ac:dyDescent="0.25">
      <c r="B2236">
        <v>88.888888888888886</v>
      </c>
      <c r="C2236">
        <v>65</v>
      </c>
      <c r="D2236">
        <v>8</v>
      </c>
      <c r="E2236">
        <v>56</v>
      </c>
      <c r="F2236">
        <v>0.20643741510611721</v>
      </c>
      <c r="G2236">
        <v>1821.9989373329549</v>
      </c>
      <c r="H2236">
        <v>337.2089231143467</v>
      </c>
      <c r="I2236">
        <v>88.888888888888886</v>
      </c>
      <c r="J2236">
        <v>0.20643741510611721</v>
      </c>
      <c r="K2236">
        <v>1821.9989373329549</v>
      </c>
      <c r="L2236">
        <v>337.2089231143467</v>
      </c>
      <c r="M2236">
        <v>88.888888888888886</v>
      </c>
    </row>
    <row r="2237" spans="2:13" x14ac:dyDescent="0.25">
      <c r="B2237">
        <v>88.888888888888886</v>
      </c>
      <c r="C2237">
        <v>65</v>
      </c>
      <c r="D2237">
        <v>8</v>
      </c>
      <c r="E2237">
        <v>60</v>
      </c>
      <c r="F2237">
        <v>0.2169316380036749</v>
      </c>
      <c r="G2237">
        <v>1715.9391823211799</v>
      </c>
      <c r="H2237">
        <v>285.37888119527321</v>
      </c>
      <c r="I2237">
        <v>88.888888888888886</v>
      </c>
      <c r="J2237">
        <v>0.2169316380036749</v>
      </c>
      <c r="K2237">
        <v>1715.9391823211799</v>
      </c>
      <c r="L2237">
        <v>285.37888119527321</v>
      </c>
      <c r="M2237">
        <v>88.888888888888886</v>
      </c>
    </row>
    <row r="2238" spans="2:13" x14ac:dyDescent="0.25">
      <c r="B2238">
        <v>88.888888888888886</v>
      </c>
      <c r="C2238">
        <v>65</v>
      </c>
      <c r="D2238">
        <v>8</v>
      </c>
      <c r="E2238">
        <v>64</v>
      </c>
      <c r="F2238">
        <v>0.2285246127166376</v>
      </c>
      <c r="G2238">
        <v>1612.8625489253529</v>
      </c>
      <c r="H2238">
        <v>236.54277555128581</v>
      </c>
      <c r="I2238">
        <v>88.888888888888886</v>
      </c>
      <c r="J2238">
        <v>0.2285246127166376</v>
      </c>
      <c r="K2238">
        <v>1612.8625489253529</v>
      </c>
      <c r="L2238">
        <v>236.54277555128581</v>
      </c>
      <c r="M2238">
        <v>88.888888888888886</v>
      </c>
    </row>
    <row r="2239" spans="2:13" x14ac:dyDescent="0.25">
      <c r="B2239">
        <v>88.888888888888886</v>
      </c>
      <c r="C2239">
        <v>65</v>
      </c>
      <c r="D2239">
        <v>8</v>
      </c>
      <c r="E2239">
        <v>68</v>
      </c>
      <c r="F2239">
        <v>0.24137243472445499</v>
      </c>
      <c r="G2239">
        <v>1512.768776207103</v>
      </c>
      <c r="H2239">
        <v>190.70135646220501</v>
      </c>
      <c r="I2239">
        <v>88.888888888888886</v>
      </c>
      <c r="J2239">
        <v>0.24137243472445499</v>
      </c>
      <c r="K2239">
        <v>1512.768776207103</v>
      </c>
      <c r="L2239">
        <v>190.70135646220501</v>
      </c>
      <c r="M2239">
        <v>88.888888888888886</v>
      </c>
    </row>
    <row r="2240" spans="2:13" x14ac:dyDescent="0.25">
      <c r="B2240">
        <v>88.888888888888886</v>
      </c>
      <c r="C2240">
        <v>65</v>
      </c>
      <c r="D2240">
        <v>8</v>
      </c>
      <c r="E2240">
        <v>72</v>
      </c>
      <c r="F2240">
        <v>0.25566015075449072</v>
      </c>
      <c r="G2240">
        <v>1415.6576235750069</v>
      </c>
      <c r="H2240">
        <v>147.8554763891338</v>
      </c>
      <c r="I2240">
        <v>88.888888888888886</v>
      </c>
      <c r="J2240">
        <v>0.25566015075449072</v>
      </c>
      <c r="K2240">
        <v>1415.6576235750069</v>
      </c>
      <c r="L2240">
        <v>147.8554763891338</v>
      </c>
      <c r="M2240">
        <v>88.888888888888886</v>
      </c>
    </row>
    <row r="2241" spans="2:13" x14ac:dyDescent="0.25">
      <c r="B2241">
        <v>88.888888888888886</v>
      </c>
      <c r="C2241">
        <v>65</v>
      </c>
      <c r="D2241">
        <v>8</v>
      </c>
      <c r="E2241">
        <v>76</v>
      </c>
      <c r="F2241">
        <v>0.27160855336952161</v>
      </c>
      <c r="G2241">
        <v>1321.5288452461559</v>
      </c>
      <c r="H2241">
        <v>108.0060982654087</v>
      </c>
      <c r="I2241">
        <v>88.888888888888886</v>
      </c>
      <c r="J2241">
        <v>0.27160855336952161</v>
      </c>
      <c r="K2241">
        <v>1321.5288452461559</v>
      </c>
      <c r="L2241">
        <v>108.0060982654087</v>
      </c>
      <c r="M2241">
        <v>88.888888888888886</v>
      </c>
    </row>
    <row r="2242" spans="2:13" x14ac:dyDescent="0.25">
      <c r="B2242">
        <v>88.888888888888886</v>
      </c>
      <c r="C2242">
        <v>65</v>
      </c>
      <c r="D2242">
        <v>8</v>
      </c>
      <c r="E2242">
        <v>80</v>
      </c>
      <c r="F2242">
        <v>0.28948294111004558</v>
      </c>
      <c r="G2242">
        <v>1230.3821849890739</v>
      </c>
      <c r="H2242">
        <v>71.15431024269563</v>
      </c>
      <c r="I2242">
        <v>88.888888888888886</v>
      </c>
      <c r="J2242">
        <v>0.28948294111004558</v>
      </c>
      <c r="K2242">
        <v>1230.3821849890739</v>
      </c>
      <c r="L2242">
        <v>71.15431024269563</v>
      </c>
      <c r="M2242">
        <v>88.888888888888886</v>
      </c>
    </row>
    <row r="2243" spans="2:13" x14ac:dyDescent="0.25">
      <c r="B2243">
        <v>88.888888888888886</v>
      </c>
      <c r="C2243">
        <v>65</v>
      </c>
      <c r="D2243">
        <v>9</v>
      </c>
      <c r="E2243">
        <v>20</v>
      </c>
      <c r="F2243">
        <v>0.14469034906574271</v>
      </c>
      <c r="G2243">
        <v>2911.1894633939401</v>
      </c>
      <c r="H2243">
        <v>938.43913083442089</v>
      </c>
      <c r="I2243">
        <v>88.888888888888886</v>
      </c>
      <c r="J2243">
        <v>0.14469034906574271</v>
      </c>
      <c r="K2243">
        <v>2911.1894633939401</v>
      </c>
      <c r="L2243">
        <v>938.43913083442089</v>
      </c>
      <c r="M2243">
        <v>88.888888888888886</v>
      </c>
    </row>
    <row r="2244" spans="2:13" x14ac:dyDescent="0.25">
      <c r="B2244">
        <v>88.888888888888886</v>
      </c>
      <c r="C2244">
        <v>65</v>
      </c>
      <c r="D2244">
        <v>9</v>
      </c>
      <c r="E2244">
        <v>24</v>
      </c>
      <c r="F2244">
        <v>0.146943360008888</v>
      </c>
      <c r="G2244">
        <v>2835.373848207515</v>
      </c>
      <c r="H2244">
        <v>877.35034149670787</v>
      </c>
      <c r="I2244">
        <v>88.888888888888886</v>
      </c>
      <c r="J2244">
        <v>0.146943360008888</v>
      </c>
      <c r="K2244">
        <v>2835.373848207515</v>
      </c>
      <c r="L2244">
        <v>877.35034149670787</v>
      </c>
      <c r="M2244">
        <v>88.888888888888886</v>
      </c>
    </row>
    <row r="2245" spans="2:13" x14ac:dyDescent="0.25">
      <c r="B2245">
        <v>88.888888888888886</v>
      </c>
      <c r="C2245">
        <v>65</v>
      </c>
      <c r="D2245">
        <v>9</v>
      </c>
      <c r="E2245">
        <v>28</v>
      </c>
      <c r="F2245">
        <v>0.63082556998323724</v>
      </c>
      <c r="G2245">
        <v>576.4433491104769</v>
      </c>
      <c r="H2245">
        <v>170.62831221974761</v>
      </c>
      <c r="I2245">
        <v>88.888888888888886</v>
      </c>
      <c r="J2245">
        <v>0.63082556998323724</v>
      </c>
      <c r="K2245">
        <v>576.4433491104769</v>
      </c>
      <c r="L2245">
        <v>170.62831221974761</v>
      </c>
      <c r="M2245">
        <v>88.888888888888886</v>
      </c>
    </row>
    <row r="2246" spans="2:13" x14ac:dyDescent="0.25">
      <c r="B2246">
        <v>88.888888888888886</v>
      </c>
      <c r="C2246">
        <v>65</v>
      </c>
      <c r="D2246">
        <v>9</v>
      </c>
      <c r="E2246">
        <v>32</v>
      </c>
      <c r="F2246">
        <v>0.1575548655057315</v>
      </c>
      <c r="G2246">
        <v>2572.0927281214172</v>
      </c>
      <c r="H2246">
        <v>725.43520150436837</v>
      </c>
      <c r="I2246">
        <v>88.888888888888886</v>
      </c>
      <c r="J2246">
        <v>0.1575548655057315</v>
      </c>
      <c r="K2246">
        <v>2572.0927281214172</v>
      </c>
      <c r="L2246">
        <v>725.43520150436837</v>
      </c>
      <c r="M2246">
        <v>88.888888888888886</v>
      </c>
    </row>
    <row r="2247" spans="2:13" x14ac:dyDescent="0.25">
      <c r="B2247">
        <v>88.888888888888886</v>
      </c>
      <c r="C2247">
        <v>65</v>
      </c>
      <c r="D2247">
        <v>9</v>
      </c>
      <c r="E2247">
        <v>36</v>
      </c>
      <c r="F2247">
        <v>0.16355002846617331</v>
      </c>
      <c r="G2247">
        <v>2445.0962807393889</v>
      </c>
      <c r="H2247">
        <v>654.09977271798959</v>
      </c>
      <c r="I2247">
        <v>88.888888888888886</v>
      </c>
      <c r="J2247">
        <v>0.16355002846617331</v>
      </c>
      <c r="K2247">
        <v>2445.0962807393889</v>
      </c>
      <c r="L2247">
        <v>654.09977271798959</v>
      </c>
      <c r="M2247">
        <v>88.888888888888886</v>
      </c>
    </row>
    <row r="2248" spans="2:13" x14ac:dyDescent="0.25">
      <c r="B2248">
        <v>88.888888888888886</v>
      </c>
      <c r="C2248">
        <v>65</v>
      </c>
      <c r="D2248">
        <v>9</v>
      </c>
      <c r="E2248">
        <v>40</v>
      </c>
      <c r="F2248">
        <v>0.17007580808700429</v>
      </c>
      <c r="G2248">
        <v>2321.1770874075228</v>
      </c>
      <c r="H2248">
        <v>585.83981127022071</v>
      </c>
      <c r="I2248">
        <v>88.888888888888886</v>
      </c>
      <c r="J2248">
        <v>0.17007580808700429</v>
      </c>
      <c r="K2248">
        <v>2321.1770874075228</v>
      </c>
      <c r="L2248">
        <v>585.83981127022071</v>
      </c>
      <c r="M2248">
        <v>88.888888888888886</v>
      </c>
    </row>
    <row r="2249" spans="2:13" x14ac:dyDescent="0.25">
      <c r="B2249">
        <v>88.888888888888886</v>
      </c>
      <c r="C2249">
        <v>65</v>
      </c>
      <c r="D2249">
        <v>9</v>
      </c>
      <c r="E2249">
        <v>44</v>
      </c>
      <c r="F2249">
        <v>0.17719490891329831</v>
      </c>
      <c r="G2249">
        <v>2200.3291074654762</v>
      </c>
      <c r="H2249">
        <v>520.6537747604732</v>
      </c>
      <c r="I2249">
        <v>88.888888888888886</v>
      </c>
      <c r="J2249">
        <v>0.17719490891329831</v>
      </c>
      <c r="K2249">
        <v>2200.3291074654762</v>
      </c>
      <c r="L2249">
        <v>520.6537747604732</v>
      </c>
      <c r="M2249">
        <v>88.888888888888886</v>
      </c>
    </row>
    <row r="2250" spans="2:13" x14ac:dyDescent="0.25">
      <c r="B2250">
        <v>88.888888888888886</v>
      </c>
      <c r="C2250">
        <v>65</v>
      </c>
      <c r="D2250">
        <v>9</v>
      </c>
      <c r="E2250">
        <v>48</v>
      </c>
      <c r="F2250">
        <v>0.1849793901510331</v>
      </c>
      <c r="G2250">
        <v>2082.5491251061571</v>
      </c>
      <c r="H2250">
        <v>458.54113033533838</v>
      </c>
      <c r="I2250">
        <v>88.888888888888886</v>
      </c>
      <c r="J2250">
        <v>0.1849793901510331</v>
      </c>
      <c r="K2250">
        <v>2082.5491251061571</v>
      </c>
      <c r="L2250">
        <v>458.54113033533838</v>
      </c>
      <c r="M2250">
        <v>88.888888888888886</v>
      </c>
    </row>
    <row r="2251" spans="2:13" x14ac:dyDescent="0.25">
      <c r="B2251">
        <v>88.888888888888886</v>
      </c>
      <c r="C2251">
        <v>65</v>
      </c>
      <c r="D2251">
        <v>9</v>
      </c>
      <c r="E2251">
        <v>52</v>
      </c>
      <c r="F2251">
        <v>0.1935124875499914</v>
      </c>
      <c r="G2251">
        <v>1967.835398691454</v>
      </c>
      <c r="H2251">
        <v>399.50188066944918</v>
      </c>
      <c r="I2251">
        <v>88.888888888888886</v>
      </c>
      <c r="J2251">
        <v>0.1935124875499914</v>
      </c>
      <c r="K2251">
        <v>1967.835398691454</v>
      </c>
      <c r="L2251">
        <v>399.50188066944918</v>
      </c>
      <c r="M2251">
        <v>88.888888888888886</v>
      </c>
    </row>
    <row r="2252" spans="2:13" x14ac:dyDescent="0.25">
      <c r="B2252">
        <v>88.888888888888886</v>
      </c>
      <c r="C2252">
        <v>65</v>
      </c>
      <c r="D2252">
        <v>9</v>
      </c>
      <c r="E2252">
        <v>56</v>
      </c>
      <c r="F2252">
        <v>0.20289082668147951</v>
      </c>
      <c r="G2252">
        <v>1856.1869579157719</v>
      </c>
      <c r="H2252">
        <v>343.53632824630148</v>
      </c>
      <c r="I2252">
        <v>88.888888888888886</v>
      </c>
      <c r="J2252">
        <v>0.20289082668147951</v>
      </c>
      <c r="K2252">
        <v>1856.1869579157719</v>
      </c>
      <c r="L2252">
        <v>343.53632824630148</v>
      </c>
      <c r="M2252">
        <v>88.888888888888886</v>
      </c>
    </row>
    <row r="2253" spans="2:13" x14ac:dyDescent="0.25">
      <c r="B2253">
        <v>88.888888888888886</v>
      </c>
      <c r="C2253">
        <v>65</v>
      </c>
      <c r="D2253">
        <v>9</v>
      </c>
      <c r="E2253">
        <v>60</v>
      </c>
      <c r="F2253">
        <v>0.2132271483431159</v>
      </c>
      <c r="G2253">
        <v>1747.603231109513</v>
      </c>
      <c r="H2253">
        <v>290.64495908445792</v>
      </c>
      <c r="I2253">
        <v>88.888888888888886</v>
      </c>
      <c r="J2253">
        <v>0.2132271483431159</v>
      </c>
      <c r="K2253">
        <v>1747.603231109513</v>
      </c>
      <c r="L2253">
        <v>290.64495908445792</v>
      </c>
      <c r="M2253">
        <v>88.888888888888886</v>
      </c>
    </row>
    <row r="2254" spans="2:13" x14ac:dyDescent="0.25">
      <c r="B2254">
        <v>88.888888888888886</v>
      </c>
      <c r="C2254">
        <v>65</v>
      </c>
      <c r="D2254">
        <v>9</v>
      </c>
      <c r="E2254">
        <v>64</v>
      </c>
      <c r="F2254">
        <v>0.2246536993512018</v>
      </c>
      <c r="G2254">
        <v>1642.0838444931301</v>
      </c>
      <c r="H2254">
        <v>240.82838794597441</v>
      </c>
      <c r="I2254">
        <v>88.888888888888886</v>
      </c>
      <c r="J2254">
        <v>0.2246536993512018</v>
      </c>
      <c r="K2254">
        <v>1642.0838444931301</v>
      </c>
      <c r="L2254">
        <v>240.82838794597441</v>
      </c>
      <c r="M2254">
        <v>88.888888888888886</v>
      </c>
    </row>
    <row r="2255" spans="2:13" x14ac:dyDescent="0.25">
      <c r="B2255">
        <v>88.888888888888886</v>
      </c>
      <c r="C2255">
        <v>65</v>
      </c>
      <c r="D2255">
        <v>9</v>
      </c>
      <c r="E2255">
        <v>68</v>
      </c>
      <c r="F2255">
        <v>0.23732649004688919</v>
      </c>
      <c r="G2255">
        <v>1539.6285139735919</v>
      </c>
      <c r="H2255">
        <v>194.08733635031311</v>
      </c>
      <c r="I2255">
        <v>88.888888888888886</v>
      </c>
      <c r="J2255">
        <v>0.23732649004688919</v>
      </c>
      <c r="K2255">
        <v>1539.6285139735919</v>
      </c>
      <c r="L2255">
        <v>194.08733635031311</v>
      </c>
      <c r="M2255">
        <v>88.888888888888886</v>
      </c>
    </row>
    <row r="2256" spans="2:13" x14ac:dyDescent="0.25">
      <c r="B2256">
        <v>88.888888888888886</v>
      </c>
      <c r="C2256">
        <v>65</v>
      </c>
      <c r="D2256">
        <v>9</v>
      </c>
      <c r="E2256">
        <v>72</v>
      </c>
      <c r="F2256">
        <v>0.25143068863956691</v>
      </c>
      <c r="G2256">
        <v>1440.236988824643</v>
      </c>
      <c r="H2256">
        <v>150.42262880346411</v>
      </c>
      <c r="I2256">
        <v>88.888888888888886</v>
      </c>
      <c r="J2256">
        <v>0.25143068863956691</v>
      </c>
      <c r="K2256">
        <v>1440.236988824643</v>
      </c>
      <c r="L2256">
        <v>150.42262880346411</v>
      </c>
      <c r="M2256">
        <v>88.888888888888886</v>
      </c>
    </row>
    <row r="2257" spans="2:13" x14ac:dyDescent="0.25">
      <c r="B2257">
        <v>88.888888888888886</v>
      </c>
      <c r="C2257">
        <v>65</v>
      </c>
      <c r="D2257">
        <v>9</v>
      </c>
      <c r="E2257">
        <v>76</v>
      </c>
      <c r="F2257">
        <v>0.26718752058411832</v>
      </c>
      <c r="G2257">
        <v>1343.9090258085901</v>
      </c>
      <c r="H2257">
        <v>109.8351995120678</v>
      </c>
      <c r="I2257">
        <v>88.888888888888886</v>
      </c>
      <c r="J2257">
        <v>0.26718752058411832</v>
      </c>
      <c r="K2257">
        <v>1343.9090258085901</v>
      </c>
      <c r="L2257">
        <v>109.8351995120678</v>
      </c>
      <c r="M2257">
        <v>88.888888888888886</v>
      </c>
    </row>
    <row r="2258" spans="2:13" x14ac:dyDescent="0.25">
      <c r="B2258">
        <v>88.888888888888886</v>
      </c>
      <c r="C2258">
        <v>65</v>
      </c>
      <c r="D2258">
        <v>9</v>
      </c>
      <c r="E2258">
        <v>80</v>
      </c>
      <c r="F2258">
        <v>0.28486318206517708</v>
      </c>
      <c r="G2258">
        <v>1250.64438180248</v>
      </c>
      <c r="H2258">
        <v>72.32610525676553</v>
      </c>
      <c r="I2258">
        <v>88.888888888888886</v>
      </c>
      <c r="J2258">
        <v>0.28486318206517708</v>
      </c>
      <c r="K2258">
        <v>1250.64438180248</v>
      </c>
      <c r="L2258">
        <v>72.32610525676553</v>
      </c>
      <c r="M2258">
        <v>88.888888888888886</v>
      </c>
    </row>
    <row r="2259" spans="2:13" x14ac:dyDescent="0.25">
      <c r="B2259">
        <v>88.888888888888886</v>
      </c>
      <c r="C2259">
        <v>65</v>
      </c>
      <c r="D2259">
        <v>10</v>
      </c>
      <c r="E2259">
        <v>20</v>
      </c>
      <c r="F2259">
        <v>0.14223554527524129</v>
      </c>
      <c r="G2259">
        <v>2971.721984815772</v>
      </c>
      <c r="H2259">
        <v>957.95215963748262</v>
      </c>
      <c r="I2259">
        <v>88.888888888888886</v>
      </c>
      <c r="J2259">
        <v>0.14223554527524129</v>
      </c>
      <c r="K2259">
        <v>2971.721984815772</v>
      </c>
      <c r="L2259">
        <v>957.95215963748262</v>
      </c>
      <c r="M2259">
        <v>88.888888888888886</v>
      </c>
    </row>
    <row r="2260" spans="2:13" x14ac:dyDescent="0.25">
      <c r="B2260">
        <v>88.888888888888886</v>
      </c>
      <c r="C2260">
        <v>65</v>
      </c>
      <c r="D2260">
        <v>10</v>
      </c>
      <c r="E2260">
        <v>24</v>
      </c>
      <c r="F2260">
        <v>0.14493980943616169</v>
      </c>
      <c r="G2260">
        <v>2882.040219305713</v>
      </c>
      <c r="H2260">
        <v>891.79034098312422</v>
      </c>
      <c r="I2260">
        <v>88.888888888888886</v>
      </c>
      <c r="J2260">
        <v>0.14493980943616169</v>
      </c>
      <c r="K2260">
        <v>2882.040219305713</v>
      </c>
      <c r="L2260">
        <v>891.79034098312422</v>
      </c>
      <c r="M2260">
        <v>88.888888888888886</v>
      </c>
    </row>
    <row r="2261" spans="2:13" x14ac:dyDescent="0.25">
      <c r="B2261">
        <v>88.888888888888886</v>
      </c>
      <c r="C2261">
        <v>65</v>
      </c>
      <c r="D2261">
        <v>10</v>
      </c>
      <c r="E2261">
        <v>28</v>
      </c>
      <c r="F2261">
        <v>0.14995195930682639</v>
      </c>
      <c r="G2261">
        <v>2746.247208995866</v>
      </c>
      <c r="H2261">
        <v>812.89420720488238</v>
      </c>
      <c r="I2261">
        <v>88.888888888888886</v>
      </c>
      <c r="J2261">
        <v>0.14995195930682639</v>
      </c>
      <c r="K2261">
        <v>2746.247208995866</v>
      </c>
      <c r="L2261">
        <v>812.89420720488238</v>
      </c>
      <c r="M2261">
        <v>88.888888888888886</v>
      </c>
    </row>
    <row r="2262" spans="2:13" x14ac:dyDescent="0.25">
      <c r="B2262">
        <v>88.888888888888886</v>
      </c>
      <c r="C2262">
        <v>65</v>
      </c>
      <c r="D2262">
        <v>10</v>
      </c>
      <c r="E2262">
        <v>32</v>
      </c>
      <c r="F2262">
        <v>0.15538718893880049</v>
      </c>
      <c r="G2262">
        <v>2613.628114225648</v>
      </c>
      <c r="H2262">
        <v>737.14989073871971</v>
      </c>
      <c r="I2262">
        <v>88.888888888888886</v>
      </c>
      <c r="J2262">
        <v>0.15538718893880049</v>
      </c>
      <c r="K2262">
        <v>2613.628114225648</v>
      </c>
      <c r="L2262">
        <v>737.14989073871971</v>
      </c>
      <c r="M2262">
        <v>88.888888888888886</v>
      </c>
    </row>
    <row r="2263" spans="2:13" x14ac:dyDescent="0.25">
      <c r="B2263">
        <v>88.888888888888886</v>
      </c>
      <c r="C2263">
        <v>65</v>
      </c>
      <c r="D2263">
        <v>10</v>
      </c>
      <c r="E2263">
        <v>36</v>
      </c>
      <c r="F2263">
        <v>0.16129354016699241</v>
      </c>
      <c r="G2263">
        <v>2484.1625935664119</v>
      </c>
      <c r="H2263">
        <v>664.55060865039252</v>
      </c>
      <c r="I2263">
        <v>88.888888888888886</v>
      </c>
      <c r="J2263">
        <v>0.16129354016699241</v>
      </c>
      <c r="K2263">
        <v>2484.1625935664119</v>
      </c>
      <c r="L2263">
        <v>664.55060865039252</v>
      </c>
      <c r="M2263">
        <v>88.888888888888886</v>
      </c>
    </row>
    <row r="2264" spans="2:13" x14ac:dyDescent="0.25">
      <c r="B2264">
        <v>88.888888888888886</v>
      </c>
      <c r="C2264">
        <v>65</v>
      </c>
      <c r="D2264">
        <v>10</v>
      </c>
      <c r="E2264">
        <v>40</v>
      </c>
      <c r="F2264">
        <v>0.16772556644630221</v>
      </c>
      <c r="G2264">
        <v>2357.8401298398599</v>
      </c>
      <c r="H2264">
        <v>595.0931774730891</v>
      </c>
      <c r="I2264">
        <v>88.888888888888886</v>
      </c>
      <c r="J2264">
        <v>0.16772556644630221</v>
      </c>
      <c r="K2264">
        <v>2357.8401298398599</v>
      </c>
      <c r="L2264">
        <v>595.0931774730891</v>
      </c>
      <c r="M2264">
        <v>88.888888888888886</v>
      </c>
    </row>
    <row r="2265" spans="2:13" x14ac:dyDescent="0.25">
      <c r="B2265">
        <v>88.888888888888886</v>
      </c>
      <c r="C2265">
        <v>65</v>
      </c>
      <c r="D2265">
        <v>10</v>
      </c>
      <c r="E2265">
        <v>44</v>
      </c>
      <c r="F2265">
        <v>0.1747456615212728</v>
      </c>
      <c r="G2265">
        <v>2234.6551845042718</v>
      </c>
      <c r="H2265">
        <v>528.77621035079301</v>
      </c>
      <c r="I2265">
        <v>88.888888888888886</v>
      </c>
      <c r="J2265">
        <v>0.1747456615212728</v>
      </c>
      <c r="K2265">
        <v>2234.6551845042718</v>
      </c>
      <c r="L2265">
        <v>528.77621035079301</v>
      </c>
      <c r="M2265">
        <v>88.888888888888886</v>
      </c>
    </row>
    <row r="2266" spans="2:13" x14ac:dyDescent="0.25">
      <c r="B2266">
        <v>88.888888888888886</v>
      </c>
      <c r="C2266">
        <v>65</v>
      </c>
      <c r="D2266">
        <v>10</v>
      </c>
      <c r="E2266">
        <v>48</v>
      </c>
      <c r="F2266">
        <v>0.18242559076766829</v>
      </c>
      <c r="G2266">
        <v>2114.6047757973729</v>
      </c>
      <c r="H2266">
        <v>465.59924108942539</v>
      </c>
      <c r="I2266">
        <v>88.888888888888886</v>
      </c>
      <c r="J2266">
        <v>0.18242559076766829</v>
      </c>
      <c r="K2266">
        <v>2114.6047757973729</v>
      </c>
      <c r="L2266">
        <v>465.59924108942539</v>
      </c>
      <c r="M2266">
        <v>88.888888888888886</v>
      </c>
    </row>
    <row r="2267" spans="2:13" x14ac:dyDescent="0.25">
      <c r="B2267">
        <v>88.888888888888886</v>
      </c>
      <c r="C2267">
        <v>65</v>
      </c>
      <c r="D2267">
        <v>10</v>
      </c>
      <c r="E2267">
        <v>52</v>
      </c>
      <c r="F2267">
        <v>0.19084831826518131</v>
      </c>
      <c r="G2267">
        <v>1997.687261872574</v>
      </c>
      <c r="H2267">
        <v>405.56229702844212</v>
      </c>
      <c r="I2267">
        <v>88.888888888888886</v>
      </c>
      <c r="J2267">
        <v>0.19084831826518131</v>
      </c>
      <c r="K2267">
        <v>1997.687261872574</v>
      </c>
      <c r="L2267">
        <v>405.56229702844212</v>
      </c>
      <c r="M2267">
        <v>88.888888888888886</v>
      </c>
    </row>
    <row r="2268" spans="2:13" x14ac:dyDescent="0.25">
      <c r="B2268">
        <v>88.888888888888886</v>
      </c>
      <c r="C2268">
        <v>65</v>
      </c>
      <c r="D2268">
        <v>10</v>
      </c>
      <c r="E2268">
        <v>56</v>
      </c>
      <c r="F2268">
        <v>0.2001102316546195</v>
      </c>
      <c r="G2268">
        <v>1883.9017137603639</v>
      </c>
      <c r="H2268">
        <v>348.66568773340867</v>
      </c>
      <c r="I2268">
        <v>88.888888888888886</v>
      </c>
      <c r="J2268">
        <v>0.2001102316546195</v>
      </c>
      <c r="K2268">
        <v>1883.9017137603639</v>
      </c>
      <c r="L2268">
        <v>348.66568773340867</v>
      </c>
      <c r="M2268">
        <v>88.888888888888886</v>
      </c>
    </row>
    <row r="2269" spans="2:13" x14ac:dyDescent="0.25">
      <c r="B2269">
        <v>88.888888888888886</v>
      </c>
      <c r="C2269">
        <v>65</v>
      </c>
      <c r="D2269">
        <v>10</v>
      </c>
      <c r="E2269">
        <v>60</v>
      </c>
      <c r="F2269">
        <v>0.2103238869880692</v>
      </c>
      <c r="G2269">
        <v>1773.247581771416</v>
      </c>
      <c r="H2269">
        <v>294.90989993086572</v>
      </c>
      <c r="I2269">
        <v>88.888888888888886</v>
      </c>
      <c r="J2269">
        <v>0.2103238869880692</v>
      </c>
      <c r="K2269">
        <v>1773.247581771416</v>
      </c>
      <c r="L2269">
        <v>294.90989993086572</v>
      </c>
      <c r="M2269">
        <v>88.888888888888886</v>
      </c>
    </row>
    <row r="2270" spans="2:13" x14ac:dyDescent="0.25">
      <c r="B2270">
        <v>88.888888888888886</v>
      </c>
      <c r="C2270">
        <v>65</v>
      </c>
      <c r="D2270">
        <v>10</v>
      </c>
      <c r="E2270">
        <v>64</v>
      </c>
      <c r="F2270">
        <v>0.22162142920512151</v>
      </c>
      <c r="G2270">
        <v>1665.724513087727</v>
      </c>
      <c r="H2270">
        <v>244.2955469359751</v>
      </c>
      <c r="I2270">
        <v>88.888888888888886</v>
      </c>
      <c r="J2270">
        <v>0.22162142920512151</v>
      </c>
      <c r="K2270">
        <v>1665.724513087727</v>
      </c>
      <c r="L2270">
        <v>244.2955469359751</v>
      </c>
      <c r="M2270">
        <v>88.888888888888886</v>
      </c>
    </row>
    <row r="2271" spans="2:13" x14ac:dyDescent="0.25">
      <c r="B2271">
        <v>88.888888888888886</v>
      </c>
      <c r="C2271">
        <v>65</v>
      </c>
      <c r="D2271">
        <v>10</v>
      </c>
      <c r="E2271">
        <v>68</v>
      </c>
      <c r="F2271">
        <v>0.23415889337685369</v>
      </c>
      <c r="G2271">
        <v>1561.3322508118049</v>
      </c>
      <c r="H2271">
        <v>196.82334744357351</v>
      </c>
      <c r="I2271">
        <v>88.888888888888886</v>
      </c>
      <c r="J2271">
        <v>0.23415889337685369</v>
      </c>
      <c r="K2271">
        <v>1561.3322508118049</v>
      </c>
      <c r="L2271">
        <v>196.82334744357351</v>
      </c>
      <c r="M2271">
        <v>88.888888888888886</v>
      </c>
    </row>
    <row r="2272" spans="2:13" x14ac:dyDescent="0.25">
      <c r="B2272">
        <v>88.888888888888886</v>
      </c>
      <c r="C2272">
        <v>65</v>
      </c>
      <c r="D2272">
        <v>10</v>
      </c>
      <c r="E2272">
        <v>72</v>
      </c>
      <c r="F2272">
        <v>0.24812166271742411</v>
      </c>
      <c r="G2272">
        <v>1460.0705793345339</v>
      </c>
      <c r="H2272">
        <v>152.49412099210051</v>
      </c>
      <c r="I2272">
        <v>88.888888888888886</v>
      </c>
      <c r="J2272">
        <v>0.24812166271742411</v>
      </c>
      <c r="K2272">
        <v>1460.0705793345339</v>
      </c>
      <c r="L2272">
        <v>152.49412099210051</v>
      </c>
      <c r="M2272">
        <v>88.888888888888886</v>
      </c>
    </row>
    <row r="2273" spans="2:13" x14ac:dyDescent="0.25">
      <c r="B2273">
        <v>88.888888888888886</v>
      </c>
      <c r="C2273">
        <v>65</v>
      </c>
      <c r="D2273">
        <v>10</v>
      </c>
      <c r="E2273">
        <v>76</v>
      </c>
      <c r="F2273">
        <v>0.26373146048562329</v>
      </c>
      <c r="G2273">
        <v>1361.9392975678129</v>
      </c>
      <c r="H2273">
        <v>111.30879332866139</v>
      </c>
      <c r="I2273">
        <v>88.888888888888886</v>
      </c>
      <c r="J2273">
        <v>0.26373146048562329</v>
      </c>
      <c r="K2273">
        <v>1361.9392975678129</v>
      </c>
      <c r="L2273">
        <v>111.30879332866139</v>
      </c>
      <c r="M2273">
        <v>88.888888888888886</v>
      </c>
    </row>
    <row r="2274" spans="2:13" x14ac:dyDescent="0.25">
      <c r="B2274">
        <v>88.888888888888886</v>
      </c>
      <c r="C2274">
        <v>65</v>
      </c>
      <c r="D2274">
        <v>10</v>
      </c>
      <c r="E2274">
        <v>80</v>
      </c>
      <c r="F2274">
        <v>0.28125539842696462</v>
      </c>
      <c r="G2274">
        <v>1266.938209615754</v>
      </c>
      <c r="H2274">
        <v>73.268407799870289</v>
      </c>
      <c r="I2274">
        <v>88.888888888888886</v>
      </c>
      <c r="J2274">
        <v>0.28125539842696462</v>
      </c>
      <c r="K2274">
        <v>1266.938209615754</v>
      </c>
      <c r="L2274">
        <v>73.268407799870289</v>
      </c>
      <c r="M2274">
        <v>88.888888888888886</v>
      </c>
    </row>
    <row r="2275" spans="2:13" x14ac:dyDescent="0.25">
      <c r="B2275">
        <v>88.888888888888886</v>
      </c>
      <c r="C2275">
        <v>65</v>
      </c>
      <c r="D2275">
        <v>11</v>
      </c>
      <c r="E2275">
        <v>20</v>
      </c>
      <c r="F2275">
        <v>0.1403080012604451</v>
      </c>
      <c r="G2275">
        <v>3021.0465492326612</v>
      </c>
      <c r="H2275">
        <v>973.85224014698611</v>
      </c>
      <c r="I2275">
        <v>88.888888888888886</v>
      </c>
      <c r="J2275">
        <v>0.1403080012604451</v>
      </c>
      <c r="K2275">
        <v>3021.0465492326612</v>
      </c>
      <c r="L2275">
        <v>973.85224014698611</v>
      </c>
      <c r="M2275">
        <v>88.888888888888886</v>
      </c>
    </row>
    <row r="2276" spans="2:13" x14ac:dyDescent="0.25">
      <c r="B2276">
        <v>88.888888888888886</v>
      </c>
      <c r="C2276">
        <v>65</v>
      </c>
      <c r="D2276">
        <v>11</v>
      </c>
      <c r="E2276">
        <v>24</v>
      </c>
      <c r="F2276">
        <v>0.14333083590199361</v>
      </c>
      <c r="G2276">
        <v>2920.6431995875901</v>
      </c>
      <c r="H2276">
        <v>903.73528675266698</v>
      </c>
      <c r="I2276">
        <v>88.888888888888886</v>
      </c>
      <c r="J2276">
        <v>0.14333083590199361</v>
      </c>
      <c r="K2276">
        <v>2920.6431995875901</v>
      </c>
      <c r="L2276">
        <v>903.73528675266698</v>
      </c>
      <c r="M2276">
        <v>88.888888888888886</v>
      </c>
    </row>
    <row r="2277" spans="2:13" x14ac:dyDescent="0.25">
      <c r="B2277">
        <v>88.888888888888886</v>
      </c>
      <c r="C2277">
        <v>65</v>
      </c>
      <c r="D2277">
        <v>11</v>
      </c>
      <c r="E2277">
        <v>28</v>
      </c>
      <c r="F2277">
        <v>0.14827900046620421</v>
      </c>
      <c r="G2277">
        <v>2782.6875746483638</v>
      </c>
      <c r="H2277">
        <v>823.68063910693411</v>
      </c>
      <c r="I2277">
        <v>88.888888888888886</v>
      </c>
      <c r="J2277">
        <v>0.14827900046620421</v>
      </c>
      <c r="K2277">
        <v>2782.6875746483638</v>
      </c>
      <c r="L2277">
        <v>823.68063910693411</v>
      </c>
      <c r="M2277">
        <v>88.888888888888886</v>
      </c>
    </row>
    <row r="2278" spans="2:13" x14ac:dyDescent="0.25">
      <c r="B2278">
        <v>88.888888888888886</v>
      </c>
      <c r="C2278">
        <v>65</v>
      </c>
      <c r="D2278">
        <v>11</v>
      </c>
      <c r="E2278">
        <v>32</v>
      </c>
      <c r="F2278">
        <v>0.15364687646057221</v>
      </c>
      <c r="G2278">
        <v>2647.9582525727301</v>
      </c>
      <c r="H2278">
        <v>746.83240879867458</v>
      </c>
      <c r="I2278">
        <v>88.888888888888886</v>
      </c>
      <c r="J2278">
        <v>0.15364687646057221</v>
      </c>
      <c r="K2278">
        <v>2647.9582525727301</v>
      </c>
      <c r="L2278">
        <v>746.83240879867458</v>
      </c>
      <c r="M2278">
        <v>88.888888888888886</v>
      </c>
    </row>
    <row r="2279" spans="2:13" x14ac:dyDescent="0.25">
      <c r="B2279">
        <v>88.888888888888886</v>
      </c>
      <c r="C2279">
        <v>65</v>
      </c>
      <c r="D2279">
        <v>11</v>
      </c>
      <c r="E2279">
        <v>36</v>
      </c>
      <c r="F2279">
        <v>0.15948224374837569</v>
      </c>
      <c r="G2279">
        <v>2516.436302722293</v>
      </c>
      <c r="H2279">
        <v>673.18432460202018</v>
      </c>
      <c r="I2279">
        <v>88.888888888888886</v>
      </c>
      <c r="J2279">
        <v>0.15948224374837569</v>
      </c>
      <c r="K2279">
        <v>2516.436302722293</v>
      </c>
      <c r="L2279">
        <v>673.18432460202018</v>
      </c>
      <c r="M2279">
        <v>88.888888888888886</v>
      </c>
    </row>
    <row r="2280" spans="2:13" x14ac:dyDescent="0.25">
      <c r="B2280">
        <v>88.888888888888886</v>
      </c>
      <c r="C2280">
        <v>65</v>
      </c>
      <c r="D2280">
        <v>11</v>
      </c>
      <c r="E2280">
        <v>40</v>
      </c>
      <c r="F2280">
        <v>0.16583941182861281</v>
      </c>
      <c r="G2280">
        <v>2388.1120337693351</v>
      </c>
      <c r="H2280">
        <v>602.73349286228949</v>
      </c>
      <c r="I2280">
        <v>88.888888888888886</v>
      </c>
      <c r="J2280">
        <v>0.16583941182861281</v>
      </c>
      <c r="K2280">
        <v>2388.1120337693351</v>
      </c>
      <c r="L2280">
        <v>602.73349286228949</v>
      </c>
      <c r="M2280">
        <v>88.888888888888886</v>
      </c>
    </row>
    <row r="2281" spans="2:13" x14ac:dyDescent="0.25">
      <c r="B2281">
        <v>88.888888888888886</v>
      </c>
      <c r="C2281">
        <v>65</v>
      </c>
      <c r="D2281">
        <v>11</v>
      </c>
      <c r="E2281">
        <v>44</v>
      </c>
      <c r="F2281">
        <v>0.17278054750944499</v>
      </c>
      <c r="G2281">
        <v>2262.980349500232</v>
      </c>
      <c r="H2281">
        <v>535.47868057434289</v>
      </c>
      <c r="I2281">
        <v>88.888888888888886</v>
      </c>
      <c r="J2281">
        <v>0.17278054750944499</v>
      </c>
      <c r="K2281">
        <v>2262.980349500232</v>
      </c>
      <c r="L2281">
        <v>535.47868057434289</v>
      </c>
      <c r="M2281">
        <v>88.888888888888886</v>
      </c>
    </row>
    <row r="2282" spans="2:13" x14ac:dyDescent="0.25">
      <c r="B2282">
        <v>88.888888888888886</v>
      </c>
      <c r="C2282">
        <v>65</v>
      </c>
      <c r="D2282">
        <v>11</v>
      </c>
      <c r="E2282">
        <v>48</v>
      </c>
      <c r="F2282">
        <v>0.18037720718434039</v>
      </c>
      <c r="G2282">
        <v>2141.03850075736</v>
      </c>
      <c r="H2282">
        <v>471.41950436304762</v>
      </c>
      <c r="I2282">
        <v>88.888888888888886</v>
      </c>
      <c r="J2282">
        <v>0.18037720718434039</v>
      </c>
      <c r="K2282">
        <v>2141.03850075736</v>
      </c>
      <c r="L2282">
        <v>471.41950436304762</v>
      </c>
      <c r="M2282">
        <v>88.888888888888886</v>
      </c>
    </row>
    <row r="2283" spans="2:13" x14ac:dyDescent="0.25">
      <c r="B2283">
        <v>88.888888888888886</v>
      </c>
      <c r="C2283">
        <v>65</v>
      </c>
      <c r="D2283">
        <v>11</v>
      </c>
      <c r="E2283">
        <v>52</v>
      </c>
      <c r="F2283">
        <v>0.1887121695429807</v>
      </c>
      <c r="G2283">
        <v>2022.2849752740681</v>
      </c>
      <c r="H2283">
        <v>410.55604028198229</v>
      </c>
      <c r="I2283">
        <v>88.888888888888886</v>
      </c>
      <c r="J2283">
        <v>0.1887121695429807</v>
      </c>
      <c r="K2283">
        <v>2022.2849752740681</v>
      </c>
      <c r="L2283">
        <v>410.55604028198229</v>
      </c>
      <c r="M2283">
        <v>88.888888888888886</v>
      </c>
    </row>
    <row r="2284" spans="2:13" x14ac:dyDescent="0.25">
      <c r="B2284">
        <v>88.888888888888886</v>
      </c>
      <c r="C2284">
        <v>65</v>
      </c>
      <c r="D2284">
        <v>11</v>
      </c>
      <c r="E2284">
        <v>56</v>
      </c>
      <c r="F2284">
        <v>0.19788167175182511</v>
      </c>
      <c r="G2284">
        <v>1906.7189284322969</v>
      </c>
      <c r="H2284">
        <v>352.88863095938001</v>
      </c>
      <c r="I2284">
        <v>88.888888888888886</v>
      </c>
      <c r="J2284">
        <v>0.19788167175182511</v>
      </c>
      <c r="K2284">
        <v>1906.7189284322969</v>
      </c>
      <c r="L2284">
        <v>352.88863095938001</v>
      </c>
      <c r="M2284">
        <v>88.888888888888886</v>
      </c>
    </row>
    <row r="2285" spans="2:13" x14ac:dyDescent="0.25">
      <c r="B2285">
        <v>88.888888888888886</v>
      </c>
      <c r="C2285">
        <v>65</v>
      </c>
      <c r="D2285">
        <v>11</v>
      </c>
      <c r="E2285">
        <v>60</v>
      </c>
      <c r="F2285">
        <v>0.2079981725596054</v>
      </c>
      <c r="G2285">
        <v>1794.3398784488641</v>
      </c>
      <c r="H2285">
        <v>298.41778872534951</v>
      </c>
      <c r="I2285">
        <v>88.888888888888886</v>
      </c>
      <c r="J2285">
        <v>0.2079981725596054</v>
      </c>
      <c r="K2285">
        <v>1794.3398784488641</v>
      </c>
      <c r="L2285">
        <v>298.41778872534951</v>
      </c>
      <c r="M2285">
        <v>88.888888888888886</v>
      </c>
    </row>
    <row r="2286" spans="2:13" x14ac:dyDescent="0.25">
      <c r="B2286">
        <v>88.888888888888886</v>
      </c>
      <c r="C2286">
        <v>65</v>
      </c>
      <c r="D2286">
        <v>11</v>
      </c>
      <c r="E2286">
        <v>64</v>
      </c>
      <c r="F2286">
        <v>0.2191938000875753</v>
      </c>
      <c r="G2286">
        <v>1685.147537022227</v>
      </c>
      <c r="H2286">
        <v>247.14414801328189</v>
      </c>
      <c r="I2286">
        <v>88.888888888888886</v>
      </c>
      <c r="J2286">
        <v>0.2191938000875753</v>
      </c>
      <c r="K2286">
        <v>1685.147537022227</v>
      </c>
      <c r="L2286">
        <v>247.14414801328189</v>
      </c>
      <c r="M2286">
        <v>88.888888888888886</v>
      </c>
    </row>
    <row r="2287" spans="2:13" x14ac:dyDescent="0.25">
      <c r="B2287">
        <v>88.888888888888886</v>
      </c>
      <c r="C2287">
        <v>65</v>
      </c>
      <c r="D2287">
        <v>11</v>
      </c>
      <c r="E2287">
        <v>68</v>
      </c>
      <c r="F2287">
        <v>0.23162469285480769</v>
      </c>
      <c r="G2287">
        <v>1579.1417134245171</v>
      </c>
      <c r="H2287">
        <v>199.06844465434639</v>
      </c>
      <c r="I2287">
        <v>88.888888888888886</v>
      </c>
      <c r="J2287">
        <v>0.23162469285480769</v>
      </c>
      <c r="K2287">
        <v>1579.1417134245171</v>
      </c>
      <c r="L2287">
        <v>199.06844465434639</v>
      </c>
      <c r="M2287">
        <v>88.888888888888886</v>
      </c>
    </row>
    <row r="2288" spans="2:13" x14ac:dyDescent="0.25">
      <c r="B2288">
        <v>88.888888888888886</v>
      </c>
      <c r="C2288">
        <v>65</v>
      </c>
      <c r="D2288">
        <v>11</v>
      </c>
      <c r="E2288">
        <v>72</v>
      </c>
      <c r="F2288">
        <v>0.24547651529454531</v>
      </c>
      <c r="G2288">
        <v>1476.3222609530501</v>
      </c>
      <c r="H2288">
        <v>154.19151075762201</v>
      </c>
      <c r="I2288">
        <v>88.888888888888886</v>
      </c>
      <c r="J2288">
        <v>0.24547651529454531</v>
      </c>
      <c r="K2288">
        <v>1476.3222609530501</v>
      </c>
      <c r="L2288">
        <v>154.19151075762201</v>
      </c>
      <c r="M2288">
        <v>88.888888888888886</v>
      </c>
    </row>
    <row r="2289" spans="2:13" x14ac:dyDescent="0.25">
      <c r="B2289">
        <v>88.888888888888886</v>
      </c>
      <c r="C2289">
        <v>65</v>
      </c>
      <c r="D2289">
        <v>11</v>
      </c>
      <c r="E2289">
        <v>76</v>
      </c>
      <c r="F2289">
        <v>0.26097153282409669</v>
      </c>
      <c r="G2289">
        <v>1376.689049534901</v>
      </c>
      <c r="H2289">
        <v>112.5142790977154</v>
      </c>
      <c r="I2289">
        <v>88.888888888888886</v>
      </c>
      <c r="J2289">
        <v>0.26097153282409669</v>
      </c>
      <c r="K2289">
        <v>1376.689049534901</v>
      </c>
      <c r="L2289">
        <v>112.5142790977154</v>
      </c>
      <c r="M2289">
        <v>88.888888888888886</v>
      </c>
    </row>
    <row r="2290" spans="2:13" x14ac:dyDescent="0.25">
      <c r="B2290">
        <v>88.888888888888886</v>
      </c>
      <c r="C2290">
        <v>65</v>
      </c>
      <c r="D2290">
        <v>11</v>
      </c>
      <c r="E2290">
        <v>80</v>
      </c>
      <c r="F2290">
        <v>0.27837778122661072</v>
      </c>
      <c r="G2290">
        <v>1280.241954955836</v>
      </c>
      <c r="H2290">
        <v>74.037793426520722</v>
      </c>
      <c r="I2290">
        <v>88.888888888888886</v>
      </c>
      <c r="J2290">
        <v>0.27837778122661072</v>
      </c>
      <c r="K2290">
        <v>1280.241954955836</v>
      </c>
      <c r="L2290">
        <v>74.037793426520722</v>
      </c>
      <c r="M2290">
        <v>88.888888888888886</v>
      </c>
    </row>
    <row r="2291" spans="2:13" x14ac:dyDescent="0.25">
      <c r="B2291">
        <v>88.888888888888886</v>
      </c>
      <c r="C2291">
        <v>65</v>
      </c>
      <c r="D2291">
        <v>12</v>
      </c>
      <c r="E2291">
        <v>20</v>
      </c>
      <c r="F2291">
        <v>0.13875991539657501</v>
      </c>
      <c r="G2291">
        <v>3061.8626551715388</v>
      </c>
      <c r="H2291">
        <v>987.00957190041947</v>
      </c>
      <c r="I2291">
        <v>88.888888888888886</v>
      </c>
      <c r="J2291">
        <v>0.13875991539657501</v>
      </c>
      <c r="K2291">
        <v>3061.8626551715388</v>
      </c>
      <c r="L2291">
        <v>987.00957190041947</v>
      </c>
      <c r="M2291">
        <v>88.888888888888886</v>
      </c>
    </row>
    <row r="2292" spans="2:13" x14ac:dyDescent="0.25">
      <c r="B2292">
        <v>88.888888888888886</v>
      </c>
      <c r="C2292">
        <v>65</v>
      </c>
      <c r="D2292">
        <v>12</v>
      </c>
      <c r="E2292">
        <v>24</v>
      </c>
      <c r="F2292">
        <v>0.14201561637290089</v>
      </c>
      <c r="G2292">
        <v>2952.9750058813561</v>
      </c>
      <c r="H2292">
        <v>913.73974506757963</v>
      </c>
      <c r="I2292">
        <v>88.888888888888886</v>
      </c>
      <c r="J2292">
        <v>0.14201561637290089</v>
      </c>
      <c r="K2292">
        <v>2952.9750058813561</v>
      </c>
      <c r="L2292">
        <v>913.73974506757963</v>
      </c>
      <c r="M2292">
        <v>88.888888888888886</v>
      </c>
    </row>
    <row r="2293" spans="2:13" x14ac:dyDescent="0.25">
      <c r="B2293">
        <v>88.888888888888886</v>
      </c>
      <c r="C2293">
        <v>65</v>
      </c>
      <c r="D2293">
        <v>12</v>
      </c>
      <c r="E2293">
        <v>28</v>
      </c>
      <c r="F2293">
        <v>0.1469116968763271</v>
      </c>
      <c r="G2293">
        <v>2813.1962162335558</v>
      </c>
      <c r="H2293">
        <v>832.71127307203778</v>
      </c>
      <c r="I2293">
        <v>88.888888888888886</v>
      </c>
      <c r="J2293">
        <v>0.1469116968763271</v>
      </c>
      <c r="K2293">
        <v>2813.1962162335558</v>
      </c>
      <c r="L2293">
        <v>832.71127307203778</v>
      </c>
      <c r="M2293">
        <v>88.888888888888886</v>
      </c>
    </row>
    <row r="2294" spans="2:13" x14ac:dyDescent="0.25">
      <c r="B2294">
        <v>88.888888888888886</v>
      </c>
      <c r="C2294">
        <v>65</v>
      </c>
      <c r="D2294">
        <v>12</v>
      </c>
      <c r="E2294">
        <v>32</v>
      </c>
      <c r="F2294">
        <v>0.18707764835647139</v>
      </c>
      <c r="G2294">
        <v>2114.4430593608622</v>
      </c>
      <c r="H2294">
        <v>596.35936087435334</v>
      </c>
      <c r="I2294">
        <v>88.888888888888886</v>
      </c>
      <c r="J2294">
        <v>0.18707764835647139</v>
      </c>
      <c r="K2294">
        <v>2114.4430593608622</v>
      </c>
      <c r="L2294">
        <v>596.35936087435334</v>
      </c>
      <c r="M2294">
        <v>88.888888888888886</v>
      </c>
    </row>
    <row r="2295" spans="2:13" x14ac:dyDescent="0.25">
      <c r="B2295">
        <v>88.888888888888886</v>
      </c>
      <c r="C2295">
        <v>65</v>
      </c>
      <c r="D2295">
        <v>12</v>
      </c>
      <c r="E2295">
        <v>36</v>
      </c>
      <c r="F2295">
        <v>0.15800251284312411</v>
      </c>
      <c r="G2295">
        <v>2543.431227978856</v>
      </c>
      <c r="H2295">
        <v>680.40589018543881</v>
      </c>
      <c r="I2295">
        <v>88.888888888888886</v>
      </c>
      <c r="J2295">
        <v>0.15800251284312411</v>
      </c>
      <c r="K2295">
        <v>2543.431227978856</v>
      </c>
      <c r="L2295">
        <v>680.40589018543881</v>
      </c>
      <c r="M2295">
        <v>88.888888888888886</v>
      </c>
    </row>
    <row r="2296" spans="2:13" x14ac:dyDescent="0.25">
      <c r="B2296">
        <v>88.888888888888886</v>
      </c>
      <c r="C2296">
        <v>65</v>
      </c>
      <c r="D2296">
        <v>12</v>
      </c>
      <c r="E2296">
        <v>40</v>
      </c>
      <c r="F2296">
        <v>0.1642989552004869</v>
      </c>
      <c r="G2296">
        <v>2413.418426348851</v>
      </c>
      <c r="H2296">
        <v>609.12057041379569</v>
      </c>
      <c r="I2296">
        <v>88.888888888888886</v>
      </c>
      <c r="J2296">
        <v>0.1642989552004869</v>
      </c>
      <c r="K2296">
        <v>2413.418426348851</v>
      </c>
      <c r="L2296">
        <v>609.12057041379569</v>
      </c>
      <c r="M2296">
        <v>88.888888888888886</v>
      </c>
    </row>
    <row r="2297" spans="2:13" x14ac:dyDescent="0.25">
      <c r="B2297">
        <v>88.888888888888886</v>
      </c>
      <c r="C2297">
        <v>65</v>
      </c>
      <c r="D2297">
        <v>12</v>
      </c>
      <c r="E2297">
        <v>44</v>
      </c>
      <c r="F2297">
        <v>0.17117613188536029</v>
      </c>
      <c r="G2297">
        <v>2286.644436305347</v>
      </c>
      <c r="H2297">
        <v>541.07822437490847</v>
      </c>
      <c r="I2297">
        <v>88.888888888888886</v>
      </c>
      <c r="J2297">
        <v>0.17117613188536029</v>
      </c>
      <c r="K2297">
        <v>2286.644436305347</v>
      </c>
      <c r="L2297">
        <v>541.07822437490847</v>
      </c>
      <c r="M2297">
        <v>88.888888888888886</v>
      </c>
    </row>
    <row r="2298" spans="2:13" x14ac:dyDescent="0.25">
      <c r="B2298">
        <v>88.888888888888886</v>
      </c>
      <c r="C2298">
        <v>65</v>
      </c>
      <c r="D2298">
        <v>12</v>
      </c>
      <c r="E2298">
        <v>48</v>
      </c>
      <c r="F2298">
        <v>0.17870545375847821</v>
      </c>
      <c r="G2298">
        <v>2163.1067611840772</v>
      </c>
      <c r="H2298">
        <v>476.27857128840259</v>
      </c>
      <c r="I2298">
        <v>88.888888888888886</v>
      </c>
      <c r="J2298">
        <v>0.17870545375847821</v>
      </c>
      <c r="K2298">
        <v>2163.1067611840772</v>
      </c>
      <c r="L2298">
        <v>476.27857128840259</v>
      </c>
      <c r="M2298">
        <v>88.888888888888886</v>
      </c>
    </row>
    <row r="2299" spans="2:13" x14ac:dyDescent="0.25">
      <c r="B2299">
        <v>88.888888888888886</v>
      </c>
      <c r="C2299">
        <v>65</v>
      </c>
      <c r="D2299">
        <v>12</v>
      </c>
      <c r="E2299">
        <v>52</v>
      </c>
      <c r="F2299">
        <v>0.18696957896812441</v>
      </c>
      <c r="G2299">
        <v>2042.804054845823</v>
      </c>
      <c r="H2299">
        <v>414.72175906989378</v>
      </c>
      <c r="I2299">
        <v>88.888888888888886</v>
      </c>
      <c r="J2299">
        <v>0.18696957896812441</v>
      </c>
      <c r="K2299">
        <v>2042.804054845823</v>
      </c>
      <c r="L2299">
        <v>414.72175906989378</v>
      </c>
      <c r="M2299">
        <v>88.888888888888886</v>
      </c>
    </row>
    <row r="2300" spans="2:13" x14ac:dyDescent="0.25">
      <c r="B2300">
        <v>88.888888888888886</v>
      </c>
      <c r="C2300">
        <v>65</v>
      </c>
      <c r="D2300">
        <v>12</v>
      </c>
      <c r="E2300">
        <v>56</v>
      </c>
      <c r="F2300">
        <v>0.19606466021466371</v>
      </c>
      <c r="G2300">
        <v>1925.735598510935</v>
      </c>
      <c r="H2300">
        <v>356.40818626594802</v>
      </c>
      <c r="I2300">
        <v>88.888888888888886</v>
      </c>
      <c r="J2300">
        <v>0.19606466021466371</v>
      </c>
      <c r="K2300">
        <v>1925.735598510935</v>
      </c>
      <c r="L2300">
        <v>356.40818626594802</v>
      </c>
      <c r="M2300">
        <v>88.888888888888886</v>
      </c>
    </row>
    <row r="2301" spans="2:13" x14ac:dyDescent="0.25">
      <c r="B2301">
        <v>88.888888888888886</v>
      </c>
      <c r="C2301">
        <v>65</v>
      </c>
      <c r="D2301">
        <v>12</v>
      </c>
      <c r="E2301">
        <v>60</v>
      </c>
      <c r="F2301">
        <v>0.20610312516206569</v>
      </c>
      <c r="G2301">
        <v>1811.901018561714</v>
      </c>
      <c r="H2301">
        <v>301.33841174563793</v>
      </c>
      <c r="I2301">
        <v>88.888888888888886</v>
      </c>
      <c r="J2301">
        <v>0.20610312516206569</v>
      </c>
      <c r="K2301">
        <v>1811.901018561714</v>
      </c>
      <c r="L2301">
        <v>301.33841174563793</v>
      </c>
      <c r="M2301">
        <v>88.888888888888886</v>
      </c>
    </row>
    <row r="2302" spans="2:13" x14ac:dyDescent="0.25">
      <c r="B2302">
        <v>88.888888888888886</v>
      </c>
      <c r="C2302">
        <v>65</v>
      </c>
      <c r="D2302">
        <v>12</v>
      </c>
      <c r="E2302">
        <v>64</v>
      </c>
      <c r="F2302">
        <v>0.21721714969538691</v>
      </c>
      <c r="G2302">
        <v>1701.3001275332649</v>
      </c>
      <c r="H2302">
        <v>249.51310959639679</v>
      </c>
      <c r="I2302">
        <v>88.888888888888886</v>
      </c>
      <c r="J2302">
        <v>0.21721714969538691</v>
      </c>
      <c r="K2302">
        <v>1701.3001275332649</v>
      </c>
      <c r="L2302">
        <v>249.51310959639679</v>
      </c>
      <c r="M2302">
        <v>88.888888888888886</v>
      </c>
    </row>
    <row r="2303" spans="2:13" x14ac:dyDescent="0.25">
      <c r="B2303">
        <v>88.888888888888886</v>
      </c>
      <c r="C2303">
        <v>65</v>
      </c>
      <c r="D2303">
        <v>12</v>
      </c>
      <c r="E2303">
        <v>68</v>
      </c>
      <c r="F2303">
        <v>0.22956303569031139</v>
      </c>
      <c r="G2303">
        <v>1593.932832352986</v>
      </c>
      <c r="H2303">
        <v>200.93304899490269</v>
      </c>
      <c r="I2303">
        <v>88.888888888888886</v>
      </c>
      <c r="J2303">
        <v>0.22956303569031139</v>
      </c>
      <c r="K2303">
        <v>1593.932832352986</v>
      </c>
      <c r="L2303">
        <v>200.93304899490269</v>
      </c>
      <c r="M2303">
        <v>88.888888888888886</v>
      </c>
    </row>
    <row r="2304" spans="2:13" x14ac:dyDescent="0.25">
      <c r="B2304">
        <v>88.888888888888886</v>
      </c>
      <c r="C2304">
        <v>65</v>
      </c>
      <c r="D2304">
        <v>12</v>
      </c>
      <c r="E2304">
        <v>72</v>
      </c>
      <c r="F2304">
        <v>0.2433267792967872</v>
      </c>
      <c r="G2304">
        <v>1489.7990820451839</v>
      </c>
      <c r="H2304">
        <v>155.5990888312914</v>
      </c>
      <c r="I2304">
        <v>88.888888888888886</v>
      </c>
      <c r="J2304">
        <v>0.2433267792967872</v>
      </c>
      <c r="K2304">
        <v>1489.7990820451839</v>
      </c>
      <c r="L2304">
        <v>155.5990888312914</v>
      </c>
      <c r="M2304">
        <v>88.888888888888886</v>
      </c>
    </row>
    <row r="2305" spans="2:13" x14ac:dyDescent="0.25">
      <c r="B2305">
        <v>88.888888888888886</v>
      </c>
      <c r="C2305">
        <v>65</v>
      </c>
      <c r="D2305">
        <v>12</v>
      </c>
      <c r="E2305">
        <v>76</v>
      </c>
      <c r="F2305">
        <v>0.25873122201971649</v>
      </c>
      <c r="G2305">
        <v>1388.89884011191</v>
      </c>
      <c r="H2305">
        <v>113.512181490513</v>
      </c>
      <c r="I2305">
        <v>88.888888888888886</v>
      </c>
      <c r="J2305">
        <v>0.25873122201971649</v>
      </c>
      <c r="K2305">
        <v>1388.89884011191</v>
      </c>
      <c r="L2305">
        <v>113.512181490513</v>
      </c>
      <c r="M2305">
        <v>88.888888888888886</v>
      </c>
    </row>
    <row r="2306" spans="2:13" x14ac:dyDescent="0.25">
      <c r="B2306">
        <v>88.888888888888886</v>
      </c>
      <c r="C2306">
        <v>65</v>
      </c>
      <c r="D2306">
        <v>12</v>
      </c>
      <c r="E2306">
        <v>80</v>
      </c>
      <c r="F2306">
        <v>0.27604533017718352</v>
      </c>
      <c r="G2306">
        <v>1291.2320733993629</v>
      </c>
      <c r="H2306">
        <v>74.673382490078481</v>
      </c>
      <c r="I2306">
        <v>88.888888888888886</v>
      </c>
      <c r="J2306">
        <v>0.27604533017718352</v>
      </c>
      <c r="K2306">
        <v>1291.2320733993629</v>
      </c>
      <c r="L2306">
        <v>74.673382490078481</v>
      </c>
      <c r="M2306">
        <v>88.888888888888886</v>
      </c>
    </row>
    <row r="2307" spans="2:13" x14ac:dyDescent="0.25">
      <c r="B2307">
        <v>88.888888888888886</v>
      </c>
      <c r="C2307">
        <v>70</v>
      </c>
      <c r="D2307">
        <v>4</v>
      </c>
      <c r="E2307">
        <v>20</v>
      </c>
      <c r="F2307">
        <v>0.12882387272660289</v>
      </c>
      <c r="G2307">
        <v>3352.5804275786149</v>
      </c>
      <c r="H2307">
        <v>1080.724116342592</v>
      </c>
      <c r="I2307">
        <v>88.888888888888886</v>
      </c>
      <c r="J2307">
        <v>0.12882387272660289</v>
      </c>
      <c r="K2307">
        <v>3352.5804275786149</v>
      </c>
      <c r="L2307">
        <v>1080.724116342592</v>
      </c>
      <c r="M2307">
        <v>88.888888888888886</v>
      </c>
    </row>
    <row r="2308" spans="2:13" x14ac:dyDescent="0.25">
      <c r="B2308">
        <v>88.888888888888886</v>
      </c>
      <c r="C2308">
        <v>70</v>
      </c>
      <c r="D2308">
        <v>4</v>
      </c>
      <c r="E2308">
        <v>24</v>
      </c>
      <c r="F2308">
        <v>0.16235330265687889</v>
      </c>
      <c r="G2308">
        <v>2521.365973201001</v>
      </c>
      <c r="H2308">
        <v>780.18678581992936</v>
      </c>
      <c r="I2308">
        <v>88.888888888888886</v>
      </c>
      <c r="J2308">
        <v>0.16235330265687889</v>
      </c>
      <c r="K2308">
        <v>2521.365973201001</v>
      </c>
      <c r="L2308">
        <v>780.18678581992936</v>
      </c>
      <c r="M2308">
        <v>88.888888888888886</v>
      </c>
    </row>
    <row r="2309" spans="2:13" x14ac:dyDescent="0.25">
      <c r="B2309">
        <v>88.888888888888886</v>
      </c>
      <c r="C2309">
        <v>70</v>
      </c>
      <c r="D2309">
        <v>4</v>
      </c>
      <c r="E2309">
        <v>28</v>
      </c>
      <c r="F2309">
        <v>0.16765936041275861</v>
      </c>
      <c r="G2309">
        <v>2411.934240505534</v>
      </c>
      <c r="H2309">
        <v>713.93691261304434</v>
      </c>
      <c r="I2309">
        <v>88.888888888888886</v>
      </c>
      <c r="J2309">
        <v>0.16765936041275861</v>
      </c>
      <c r="K2309">
        <v>2411.934240505534</v>
      </c>
      <c r="L2309">
        <v>713.93691261304434</v>
      </c>
      <c r="M2309">
        <v>88.888888888888886</v>
      </c>
    </row>
    <row r="2310" spans="2:13" x14ac:dyDescent="0.25">
      <c r="B2310">
        <v>88.888888888888886</v>
      </c>
      <c r="C2310">
        <v>70</v>
      </c>
      <c r="D2310">
        <v>4</v>
      </c>
      <c r="E2310">
        <v>32</v>
      </c>
      <c r="F2310">
        <v>0.17336192676895171</v>
      </c>
      <c r="G2310">
        <v>2304.9779946783651</v>
      </c>
      <c r="H2310">
        <v>650.09790632902013</v>
      </c>
      <c r="I2310">
        <v>88.888888888888886</v>
      </c>
      <c r="J2310">
        <v>0.17336192676895171</v>
      </c>
      <c r="K2310">
        <v>2304.9779946783651</v>
      </c>
      <c r="L2310">
        <v>650.09790632902013</v>
      </c>
      <c r="M2310">
        <v>88.888888888888886</v>
      </c>
    </row>
    <row r="2311" spans="2:13" x14ac:dyDescent="0.25">
      <c r="B2311">
        <v>88.888888888888886</v>
      </c>
      <c r="C2311">
        <v>70</v>
      </c>
      <c r="D2311">
        <v>4</v>
      </c>
      <c r="E2311">
        <v>36</v>
      </c>
      <c r="F2311">
        <v>0.17950252430239499</v>
      </c>
      <c r="G2311">
        <v>2200.4546667343661</v>
      </c>
      <c r="H2311">
        <v>588.65445691411333</v>
      </c>
      <c r="I2311">
        <v>88.888888888888886</v>
      </c>
      <c r="J2311">
        <v>0.17950252430239499</v>
      </c>
      <c r="K2311">
        <v>2200.4546667343661</v>
      </c>
      <c r="L2311">
        <v>588.65445691411333</v>
      </c>
      <c r="M2311">
        <v>88.888888888888886</v>
      </c>
    </row>
    <row r="2312" spans="2:13" x14ac:dyDescent="0.25">
      <c r="B2312">
        <v>88.888888888888886</v>
      </c>
      <c r="C2312">
        <v>70</v>
      </c>
      <c r="D2312">
        <v>4</v>
      </c>
      <c r="E2312">
        <v>40</v>
      </c>
      <c r="F2312">
        <v>0.18612749508645471</v>
      </c>
      <c r="G2312">
        <v>2098.3350612915351</v>
      </c>
      <c r="H2312">
        <v>529.59688125567914</v>
      </c>
      <c r="I2312">
        <v>88.888888888888886</v>
      </c>
      <c r="J2312">
        <v>0.18612749508645471</v>
      </c>
      <c r="K2312">
        <v>2098.3350612915351</v>
      </c>
      <c r="L2312">
        <v>529.59688125567914</v>
      </c>
      <c r="M2312">
        <v>88.888888888888886</v>
      </c>
    </row>
    <row r="2313" spans="2:13" x14ac:dyDescent="0.25">
      <c r="B2313">
        <v>88.888888888888886</v>
      </c>
      <c r="C2313">
        <v>70</v>
      </c>
      <c r="D2313">
        <v>4</v>
      </c>
      <c r="E2313">
        <v>44</v>
      </c>
      <c r="F2313">
        <v>0.19328880107286411</v>
      </c>
      <c r="G2313">
        <v>1998.60027351809</v>
      </c>
      <c r="H2313">
        <v>472.91957694501889</v>
      </c>
      <c r="I2313">
        <v>88.888888888888886</v>
      </c>
      <c r="J2313">
        <v>0.19328880107286411</v>
      </c>
      <c r="K2313">
        <v>1998.60027351809</v>
      </c>
      <c r="L2313">
        <v>472.91957694501889</v>
      </c>
      <c r="M2313">
        <v>88.888888888888886</v>
      </c>
    </row>
    <row r="2314" spans="2:13" x14ac:dyDescent="0.25">
      <c r="B2314">
        <v>88.888888888888886</v>
      </c>
      <c r="C2314">
        <v>70</v>
      </c>
      <c r="D2314">
        <v>4</v>
      </c>
      <c r="E2314">
        <v>48</v>
      </c>
      <c r="F2314">
        <v>0.20104501896622801</v>
      </c>
      <c r="G2314">
        <v>1901.2386392416211</v>
      </c>
      <c r="H2314">
        <v>418.61968195634461</v>
      </c>
      <c r="I2314">
        <v>88.888888888888886</v>
      </c>
      <c r="J2314">
        <v>0.20104501896622801</v>
      </c>
      <c r="K2314">
        <v>1901.2386392416211</v>
      </c>
      <c r="L2314">
        <v>418.61968195634461</v>
      </c>
      <c r="M2314">
        <v>88.888888888888886</v>
      </c>
    </row>
    <row r="2315" spans="2:13" x14ac:dyDescent="0.25">
      <c r="B2315">
        <v>88.888888888888886</v>
      </c>
      <c r="C2315">
        <v>70</v>
      </c>
      <c r="D2315">
        <v>4</v>
      </c>
      <c r="E2315">
        <v>52</v>
      </c>
      <c r="F2315">
        <v>0.20946252342784111</v>
      </c>
      <c r="G2315">
        <v>1806.2433447869021</v>
      </c>
      <c r="H2315">
        <v>366.69609406560829</v>
      </c>
      <c r="I2315">
        <v>88.888888888888886</v>
      </c>
      <c r="J2315">
        <v>0.20946252342784111</v>
      </c>
      <c r="K2315">
        <v>1806.2433447869021</v>
      </c>
      <c r="L2315">
        <v>366.69609406560829</v>
      </c>
      <c r="M2315">
        <v>88.888888888888886</v>
      </c>
    </row>
    <row r="2316" spans="2:13" x14ac:dyDescent="0.25">
      <c r="B2316">
        <v>88.888888888888886</v>
      </c>
      <c r="C2316">
        <v>70</v>
      </c>
      <c r="D2316">
        <v>4</v>
      </c>
      <c r="E2316">
        <v>56</v>
      </c>
      <c r="F2316">
        <v>0.21861688903369891</v>
      </c>
      <c r="G2316">
        <v>1713.6107078928351</v>
      </c>
      <c r="H2316">
        <v>317.14880484217213</v>
      </c>
      <c r="I2316">
        <v>88.888888888888886</v>
      </c>
      <c r="J2316">
        <v>0.21861688903369891</v>
      </c>
      <c r="K2316">
        <v>1713.6107078928351</v>
      </c>
      <c r="L2316">
        <v>317.14880484217213</v>
      </c>
      <c r="M2316">
        <v>88.888888888888886</v>
      </c>
    </row>
    <row r="2317" spans="2:13" x14ac:dyDescent="0.25">
      <c r="B2317">
        <v>88.888888888888886</v>
      </c>
      <c r="C2317">
        <v>70</v>
      </c>
      <c r="D2317">
        <v>4</v>
      </c>
      <c r="E2317">
        <v>60</v>
      </c>
      <c r="F2317">
        <v>0.2285945618804619</v>
      </c>
      <c r="G2317">
        <v>1623.3389956762071</v>
      </c>
      <c r="H2317">
        <v>269.97846845587912</v>
      </c>
      <c r="I2317">
        <v>88.888888888888886</v>
      </c>
      <c r="J2317">
        <v>0.2285945618804619</v>
      </c>
      <c r="K2317">
        <v>1623.3389956762071</v>
      </c>
      <c r="L2317">
        <v>269.97846845587912</v>
      </c>
      <c r="M2317">
        <v>88.888888888888886</v>
      </c>
    </row>
    <row r="2318" spans="2:13" x14ac:dyDescent="0.25">
      <c r="B2318">
        <v>88.888888888888886</v>
      </c>
      <c r="C2318">
        <v>70</v>
      </c>
      <c r="D2318">
        <v>4</v>
      </c>
      <c r="E2318">
        <v>64</v>
      </c>
      <c r="F2318">
        <v>0.2394948693215001</v>
      </c>
      <c r="G2318">
        <v>1535.4276367615289</v>
      </c>
      <c r="H2318">
        <v>225.18613447862481</v>
      </c>
      <c r="I2318">
        <v>88.888888888888886</v>
      </c>
      <c r="J2318">
        <v>0.2394948693215001</v>
      </c>
      <c r="K2318">
        <v>1535.4276367615289</v>
      </c>
      <c r="L2318">
        <v>225.18613447862481</v>
      </c>
      <c r="M2318">
        <v>88.888888888888886</v>
      </c>
    </row>
    <row r="2319" spans="2:13" x14ac:dyDescent="0.25">
      <c r="B2319">
        <v>88.888888888888886</v>
      </c>
      <c r="C2319">
        <v>70</v>
      </c>
      <c r="D2319">
        <v>4</v>
      </c>
      <c r="E2319">
        <v>68</v>
      </c>
      <c r="F2319">
        <v>0.25143245633914779</v>
      </c>
      <c r="G2319">
        <v>1449.8767106219991</v>
      </c>
      <c r="H2319">
        <v>182.7730910435823</v>
      </c>
      <c r="I2319">
        <v>88.888888888888886</v>
      </c>
      <c r="J2319">
        <v>0.25143245633914779</v>
      </c>
      <c r="K2319">
        <v>1449.8767106219991</v>
      </c>
      <c r="L2319">
        <v>182.7730910435823</v>
      </c>
      <c r="M2319">
        <v>88.888888888888886</v>
      </c>
    </row>
    <row r="2320" spans="2:13" x14ac:dyDescent="0.25">
      <c r="B2320">
        <v>88.888888888888886</v>
      </c>
      <c r="C2320">
        <v>70</v>
      </c>
      <c r="D2320">
        <v>4</v>
      </c>
      <c r="E2320">
        <v>72</v>
      </c>
      <c r="F2320">
        <v>0.2645402626256157</v>
      </c>
      <c r="G2320">
        <v>1366.686626993825</v>
      </c>
      <c r="H2320">
        <v>142.74078036957789</v>
      </c>
      <c r="I2320">
        <v>88.888888888888886</v>
      </c>
      <c r="J2320">
        <v>0.2645402626256157</v>
      </c>
      <c r="K2320">
        <v>1366.686626993825</v>
      </c>
      <c r="L2320">
        <v>142.74078036957789</v>
      </c>
      <c r="M2320">
        <v>88.888888888888886</v>
      </c>
    </row>
    <row r="2321" spans="2:13" x14ac:dyDescent="0.25">
      <c r="B2321">
        <v>88.888888888888886</v>
      </c>
      <c r="C2321">
        <v>70</v>
      </c>
      <c r="D2321">
        <v>4</v>
      </c>
      <c r="E2321">
        <v>76</v>
      </c>
      <c r="F2321">
        <v>0.27897318845686198</v>
      </c>
      <c r="G2321">
        <v>1285.85793331482</v>
      </c>
      <c r="H2321">
        <v>105.0907606806821</v>
      </c>
      <c r="I2321">
        <v>88.888888888888886</v>
      </c>
      <c r="J2321">
        <v>0.27897318845686198</v>
      </c>
      <c r="K2321">
        <v>1285.85793331482</v>
      </c>
      <c r="L2321">
        <v>105.0907606806821</v>
      </c>
      <c r="M2321">
        <v>88.888888888888886</v>
      </c>
    </row>
    <row r="2322" spans="2:13" x14ac:dyDescent="0.25">
      <c r="B2322">
        <v>88.888888888888886</v>
      </c>
      <c r="C2322">
        <v>70</v>
      </c>
      <c r="D2322">
        <v>4</v>
      </c>
      <c r="E2322">
        <v>80</v>
      </c>
      <c r="F2322">
        <v>0.29491264349892221</v>
      </c>
      <c r="G2322">
        <v>1207.391207060896</v>
      </c>
      <c r="H2322">
        <v>69.824697156788531</v>
      </c>
      <c r="I2322">
        <v>88.888888888888886</v>
      </c>
      <c r="J2322">
        <v>0.29491264349892221</v>
      </c>
      <c r="K2322">
        <v>1207.391207060896</v>
      </c>
      <c r="L2322">
        <v>69.824697156788531</v>
      </c>
      <c r="M2322">
        <v>88.888888888888886</v>
      </c>
    </row>
    <row r="2323" spans="2:13" x14ac:dyDescent="0.25">
      <c r="B2323">
        <v>88.888888888888886</v>
      </c>
      <c r="C2323">
        <v>70</v>
      </c>
      <c r="D2323">
        <v>5</v>
      </c>
      <c r="E2323">
        <v>20</v>
      </c>
      <c r="F2323">
        <v>0.1574065461743529</v>
      </c>
      <c r="G2323">
        <v>2633.3293555388068</v>
      </c>
      <c r="H2323">
        <v>848.86925891109274</v>
      </c>
      <c r="I2323">
        <v>88.888888888888886</v>
      </c>
      <c r="J2323">
        <v>0.1574065461743529</v>
      </c>
      <c r="K2323">
        <v>2633.3293555388068</v>
      </c>
      <c r="L2323">
        <v>848.86925891109274</v>
      </c>
      <c r="M2323">
        <v>88.888888888888886</v>
      </c>
    </row>
    <row r="2324" spans="2:13" x14ac:dyDescent="0.25">
      <c r="B2324">
        <v>88.888888888888886</v>
      </c>
      <c r="C2324">
        <v>70</v>
      </c>
      <c r="D2324">
        <v>5</v>
      </c>
      <c r="E2324">
        <v>24</v>
      </c>
      <c r="F2324">
        <v>0.15296647871689489</v>
      </c>
      <c r="G2324">
        <v>2703.7624145802142</v>
      </c>
      <c r="H2324">
        <v>836.62575376712482</v>
      </c>
      <c r="I2324">
        <v>88.888888888888886</v>
      </c>
      <c r="J2324">
        <v>0.15296647871689489</v>
      </c>
      <c r="K2324">
        <v>2703.7624145802142</v>
      </c>
      <c r="L2324">
        <v>836.62575376712482</v>
      </c>
      <c r="M2324">
        <v>88.888888888888886</v>
      </c>
    </row>
    <row r="2325" spans="2:13" x14ac:dyDescent="0.25">
      <c r="B2325">
        <v>88.888888888888886</v>
      </c>
      <c r="C2325">
        <v>70</v>
      </c>
      <c r="D2325">
        <v>5</v>
      </c>
      <c r="E2325">
        <v>28</v>
      </c>
      <c r="F2325">
        <v>0.15791139161566869</v>
      </c>
      <c r="G2325">
        <v>2585.18044545367</v>
      </c>
      <c r="H2325">
        <v>765.21810370251376</v>
      </c>
      <c r="I2325">
        <v>88.888888888888886</v>
      </c>
      <c r="J2325">
        <v>0.15791139161566869</v>
      </c>
      <c r="K2325">
        <v>2585.18044545367</v>
      </c>
      <c r="L2325">
        <v>765.21810370251376</v>
      </c>
      <c r="M2325">
        <v>88.888888888888886</v>
      </c>
    </row>
    <row r="2326" spans="2:13" x14ac:dyDescent="0.25">
      <c r="B2326">
        <v>88.888888888888886</v>
      </c>
      <c r="C2326">
        <v>70</v>
      </c>
      <c r="D2326">
        <v>5</v>
      </c>
      <c r="E2326">
        <v>32</v>
      </c>
      <c r="F2326">
        <v>0.16323452127511059</v>
      </c>
      <c r="G2326">
        <v>2469.274217460701</v>
      </c>
      <c r="H2326">
        <v>696.43614933834942</v>
      </c>
      <c r="I2326">
        <v>88.888888888888886</v>
      </c>
      <c r="J2326">
        <v>0.16323452127511059</v>
      </c>
      <c r="K2326">
        <v>2469.274217460701</v>
      </c>
      <c r="L2326">
        <v>696.43614933834942</v>
      </c>
      <c r="M2326">
        <v>88.888888888888886</v>
      </c>
    </row>
    <row r="2327" spans="2:13" x14ac:dyDescent="0.25">
      <c r="B2327">
        <v>88.888888888888886</v>
      </c>
      <c r="C2327">
        <v>70</v>
      </c>
      <c r="D2327">
        <v>5</v>
      </c>
      <c r="E2327">
        <v>36</v>
      </c>
      <c r="F2327">
        <v>0.168975833013712</v>
      </c>
      <c r="G2327">
        <v>2356.00609249231</v>
      </c>
      <c r="H2327">
        <v>630.26678432808785</v>
      </c>
      <c r="I2327">
        <v>88.888888888888886</v>
      </c>
      <c r="J2327">
        <v>0.168975833013712</v>
      </c>
      <c r="K2327">
        <v>2356.00609249231</v>
      </c>
      <c r="L2327">
        <v>630.26678432808785</v>
      </c>
      <c r="M2327">
        <v>88.888888888888886</v>
      </c>
    </row>
    <row r="2328" spans="2:13" x14ac:dyDescent="0.25">
      <c r="B2328">
        <v>88.888888888888886</v>
      </c>
      <c r="C2328">
        <v>70</v>
      </c>
      <c r="D2328">
        <v>5</v>
      </c>
      <c r="E2328">
        <v>40</v>
      </c>
      <c r="F2328">
        <v>0.1751799556150071</v>
      </c>
      <c r="G2328">
        <v>2245.3526123528791</v>
      </c>
      <c r="H2328">
        <v>566.70250750586058</v>
      </c>
      <c r="I2328">
        <v>88.888888888888886</v>
      </c>
      <c r="J2328">
        <v>0.1751799556150071</v>
      </c>
      <c r="K2328">
        <v>2245.3526123528791</v>
      </c>
      <c r="L2328">
        <v>566.70250750586058</v>
      </c>
      <c r="M2328">
        <v>88.888888888888886</v>
      </c>
    </row>
    <row r="2329" spans="2:13" x14ac:dyDescent="0.25">
      <c r="B2329">
        <v>88.888888888888886</v>
      </c>
      <c r="C2329">
        <v>70</v>
      </c>
      <c r="D2329">
        <v>5</v>
      </c>
      <c r="E2329">
        <v>44</v>
      </c>
      <c r="F2329">
        <v>0.1818970402272263</v>
      </c>
      <c r="G2329">
        <v>2137.2999853248011</v>
      </c>
      <c r="H2329">
        <v>505.73945088337422</v>
      </c>
      <c r="I2329">
        <v>88.888888888888886</v>
      </c>
      <c r="J2329">
        <v>0.1818970402272263</v>
      </c>
      <c r="K2329">
        <v>2137.2999853248011</v>
      </c>
      <c r="L2329">
        <v>505.73945088337422</v>
      </c>
      <c r="M2329">
        <v>88.888888888888886</v>
      </c>
    </row>
    <row r="2330" spans="2:13" x14ac:dyDescent="0.25">
      <c r="B2330">
        <v>88.888888888888886</v>
      </c>
      <c r="C2330">
        <v>70</v>
      </c>
      <c r="D2330">
        <v>5</v>
      </c>
      <c r="E2330">
        <v>48</v>
      </c>
      <c r="F2330">
        <v>0.18918378303724309</v>
      </c>
      <c r="G2330">
        <v>2031.840531794538</v>
      </c>
      <c r="H2330">
        <v>447.37594726410549</v>
      </c>
      <c r="I2330">
        <v>88.888888888888886</v>
      </c>
      <c r="J2330">
        <v>0.18918378303724309</v>
      </c>
      <c r="K2330">
        <v>2031.840531794538</v>
      </c>
      <c r="L2330">
        <v>447.37594726410549</v>
      </c>
      <c r="M2330">
        <v>88.888888888888886</v>
      </c>
    </row>
    <row r="2331" spans="2:13" x14ac:dyDescent="0.25">
      <c r="B2331">
        <v>88.888888888888886</v>
      </c>
      <c r="C2331">
        <v>70</v>
      </c>
      <c r="D2331">
        <v>5</v>
      </c>
      <c r="E2331">
        <v>52</v>
      </c>
      <c r="F2331">
        <v>0.19710462099490661</v>
      </c>
      <c r="G2331">
        <v>1928.9702630696891</v>
      </c>
      <c r="H2331">
        <v>391.611608191041</v>
      </c>
      <c r="I2331">
        <v>88.888888888888886</v>
      </c>
      <c r="J2331">
        <v>0.19710462099490661</v>
      </c>
      <c r="K2331">
        <v>1928.9702630696891</v>
      </c>
      <c r="L2331">
        <v>391.611608191041</v>
      </c>
      <c r="M2331">
        <v>88.888888888888886</v>
      </c>
    </row>
    <row r="2332" spans="2:13" x14ac:dyDescent="0.25">
      <c r="B2332">
        <v>88.888888888888886</v>
      </c>
      <c r="C2332">
        <v>70</v>
      </c>
      <c r="D2332">
        <v>5</v>
      </c>
      <c r="E2332">
        <v>56</v>
      </c>
      <c r="F2332">
        <v>0.20573314151008551</v>
      </c>
      <c r="G2332">
        <v>1828.6873293845881</v>
      </c>
      <c r="H2332">
        <v>338.4467652268051</v>
      </c>
      <c r="I2332">
        <v>88.888888888888886</v>
      </c>
      <c r="J2332">
        <v>0.20573314151008551</v>
      </c>
      <c r="K2332">
        <v>1828.6873293845881</v>
      </c>
      <c r="L2332">
        <v>338.4467652268051</v>
      </c>
      <c r="M2332">
        <v>88.888888888888886</v>
      </c>
    </row>
    <row r="2333" spans="2:13" x14ac:dyDescent="0.25">
      <c r="B2333">
        <v>88.888888888888886</v>
      </c>
      <c r="C2333">
        <v>70</v>
      </c>
      <c r="D2333">
        <v>5</v>
      </c>
      <c r="E2333">
        <v>60</v>
      </c>
      <c r="F2333">
        <v>0.21515376436503611</v>
      </c>
      <c r="G2333">
        <v>1730.9910592027111</v>
      </c>
      <c r="H2333">
        <v>287.88214680920657</v>
      </c>
      <c r="I2333">
        <v>88.888888888888886</v>
      </c>
      <c r="J2333">
        <v>0.21515376436503611</v>
      </c>
      <c r="K2333">
        <v>1730.9910592027111</v>
      </c>
      <c r="L2333">
        <v>287.88214680920657</v>
      </c>
      <c r="M2333">
        <v>88.888888888888886</v>
      </c>
    </row>
    <row r="2334" spans="2:13" x14ac:dyDescent="0.25">
      <c r="B2334">
        <v>88.888888888888886</v>
      </c>
      <c r="C2334">
        <v>70</v>
      </c>
      <c r="D2334">
        <v>5</v>
      </c>
      <c r="E2334">
        <v>64</v>
      </c>
      <c r="F2334">
        <v>0.22546377021469929</v>
      </c>
      <c r="G2334">
        <v>1635.8813811291141</v>
      </c>
      <c r="H2334">
        <v>239.91870138470921</v>
      </c>
      <c r="I2334">
        <v>88.888888888888886</v>
      </c>
      <c r="J2334">
        <v>0.22546377021469929</v>
      </c>
      <c r="K2334">
        <v>1635.8813811291141</v>
      </c>
      <c r="L2334">
        <v>239.91870138470921</v>
      </c>
      <c r="M2334">
        <v>88.888888888888886</v>
      </c>
    </row>
    <row r="2335" spans="2:13" x14ac:dyDescent="0.25">
      <c r="B2335">
        <v>88.888888888888886</v>
      </c>
      <c r="C2335">
        <v>70</v>
      </c>
      <c r="D2335">
        <v>5</v>
      </c>
      <c r="E2335">
        <v>68</v>
      </c>
      <c r="F2335">
        <v>0.23677576998641439</v>
      </c>
      <c r="G2335">
        <v>1543.3584871247631</v>
      </c>
      <c r="H2335">
        <v>194.55750907201289</v>
      </c>
      <c r="I2335">
        <v>88.888888888888886</v>
      </c>
      <c r="J2335">
        <v>0.23677576998641439</v>
      </c>
      <c r="K2335">
        <v>1543.3584871247631</v>
      </c>
      <c r="L2335">
        <v>194.55750907201289</v>
      </c>
      <c r="M2335">
        <v>88.888888888888886</v>
      </c>
    </row>
    <row r="2336" spans="2:13" x14ac:dyDescent="0.25">
      <c r="B2336">
        <v>88.888888888888886</v>
      </c>
      <c r="C2336">
        <v>70</v>
      </c>
      <c r="D2336">
        <v>5</v>
      </c>
      <c r="E2336">
        <v>72</v>
      </c>
      <c r="F2336">
        <v>0.2492207361568001</v>
      </c>
      <c r="G2336">
        <v>1453.422645628646</v>
      </c>
      <c r="H2336">
        <v>151.79974585701919</v>
      </c>
      <c r="I2336">
        <v>88.888888888888886</v>
      </c>
      <c r="J2336">
        <v>0.2492207361568001</v>
      </c>
      <c r="K2336">
        <v>1453.422645628646</v>
      </c>
      <c r="L2336">
        <v>151.79974585701919</v>
      </c>
      <c r="M2336">
        <v>88.888888888888886</v>
      </c>
    </row>
    <row r="2337" spans="2:13" x14ac:dyDescent="0.25">
      <c r="B2337">
        <v>88.888888888888886</v>
      </c>
      <c r="C2337">
        <v>70</v>
      </c>
      <c r="D2337">
        <v>5</v>
      </c>
      <c r="E2337">
        <v>76</v>
      </c>
      <c r="F2337">
        <v>0.26295175323557091</v>
      </c>
      <c r="G2337">
        <v>1366.074106732671</v>
      </c>
      <c r="H2337">
        <v>111.6466783018798</v>
      </c>
      <c r="I2337">
        <v>88.888888888888886</v>
      </c>
      <c r="J2337">
        <v>0.26295175323557091</v>
      </c>
      <c r="K2337">
        <v>1366.074106732671</v>
      </c>
      <c r="L2337">
        <v>111.6466783018798</v>
      </c>
      <c r="M2337">
        <v>88.888888888888886</v>
      </c>
    </row>
    <row r="2338" spans="2:13" x14ac:dyDescent="0.25">
      <c r="B2338">
        <v>88.888888888888886</v>
      </c>
      <c r="C2338">
        <v>70</v>
      </c>
      <c r="D2338">
        <v>5</v>
      </c>
      <c r="E2338">
        <v>80</v>
      </c>
      <c r="F2338">
        <v>0.27814869468406389</v>
      </c>
      <c r="G2338">
        <v>1281.313063186187</v>
      </c>
      <c r="H2338">
        <v>74.099675462934002</v>
      </c>
      <c r="I2338">
        <v>88.888888888888886</v>
      </c>
      <c r="J2338">
        <v>0.27814869468406389</v>
      </c>
      <c r="K2338">
        <v>1281.313063186187</v>
      </c>
      <c r="L2338">
        <v>74.099675462934002</v>
      </c>
      <c r="M2338">
        <v>88.888888888888886</v>
      </c>
    </row>
    <row r="2339" spans="2:13" x14ac:dyDescent="0.25">
      <c r="B2339">
        <v>88.888888888888886</v>
      </c>
      <c r="C2339">
        <v>70</v>
      </c>
      <c r="D2339">
        <v>6</v>
      </c>
      <c r="E2339">
        <v>20</v>
      </c>
      <c r="F2339">
        <v>0.1483638672309544</v>
      </c>
      <c r="G2339">
        <v>2825.0750193889098</v>
      </c>
      <c r="H2339">
        <v>910.67960528098251</v>
      </c>
      <c r="I2339">
        <v>88.888888888888886</v>
      </c>
      <c r="J2339">
        <v>0.1483638672309544</v>
      </c>
      <c r="K2339">
        <v>2825.0750193889098</v>
      </c>
      <c r="L2339">
        <v>910.67960528098251</v>
      </c>
      <c r="M2339">
        <v>88.888888888888886</v>
      </c>
    </row>
    <row r="2340" spans="2:13" x14ac:dyDescent="0.25">
      <c r="B2340">
        <v>88.888888888888886</v>
      </c>
      <c r="C2340">
        <v>70</v>
      </c>
      <c r="D2340">
        <v>6</v>
      </c>
      <c r="E2340">
        <v>24</v>
      </c>
      <c r="F2340">
        <v>0.14691414994312479</v>
      </c>
      <c r="G2340">
        <v>2836.0433274925508</v>
      </c>
      <c r="H2340">
        <v>877.55746846229272</v>
      </c>
      <c r="I2340">
        <v>88.888888888888886</v>
      </c>
      <c r="J2340">
        <v>0.14691414994312479</v>
      </c>
      <c r="K2340">
        <v>2836.0433274925508</v>
      </c>
      <c r="L2340">
        <v>877.55746846229272</v>
      </c>
      <c r="M2340">
        <v>88.888888888888886</v>
      </c>
    </row>
    <row r="2341" spans="2:13" x14ac:dyDescent="0.25">
      <c r="B2341">
        <v>88.888888888888886</v>
      </c>
      <c r="C2341">
        <v>70</v>
      </c>
      <c r="D2341">
        <v>6</v>
      </c>
      <c r="E2341">
        <v>28</v>
      </c>
      <c r="F2341">
        <v>0.15162610051683281</v>
      </c>
      <c r="G2341">
        <v>2710.7241280286739</v>
      </c>
      <c r="H2341">
        <v>802.37926633463906</v>
      </c>
      <c r="I2341">
        <v>88.888888888888886</v>
      </c>
      <c r="J2341">
        <v>0.15162610051683281</v>
      </c>
      <c r="K2341">
        <v>2710.7241280286739</v>
      </c>
      <c r="L2341">
        <v>802.37926633463906</v>
      </c>
      <c r="M2341">
        <v>88.888888888888886</v>
      </c>
    </row>
    <row r="2342" spans="2:13" x14ac:dyDescent="0.25">
      <c r="B2342">
        <v>88.888888888888886</v>
      </c>
      <c r="C2342">
        <v>70</v>
      </c>
      <c r="D2342">
        <v>6</v>
      </c>
      <c r="E2342">
        <v>32</v>
      </c>
      <c r="F2342">
        <v>0.1567043151786254</v>
      </c>
      <c r="G2342">
        <v>2588.231952765077</v>
      </c>
      <c r="H2342">
        <v>729.98709230935913</v>
      </c>
      <c r="I2342">
        <v>88.888888888888886</v>
      </c>
      <c r="J2342">
        <v>0.1567043151786254</v>
      </c>
      <c r="K2342">
        <v>2588.231952765077</v>
      </c>
      <c r="L2342">
        <v>729.98709230935913</v>
      </c>
      <c r="M2342">
        <v>88.888888888888886</v>
      </c>
    </row>
    <row r="2343" spans="2:13" x14ac:dyDescent="0.25">
      <c r="B2343">
        <v>88.888888888888886</v>
      </c>
      <c r="C2343">
        <v>70</v>
      </c>
      <c r="D2343">
        <v>6</v>
      </c>
      <c r="E2343">
        <v>36</v>
      </c>
      <c r="F2343">
        <v>0.1621876920084126</v>
      </c>
      <c r="G2343">
        <v>2468.5338418660099</v>
      </c>
      <c r="H2343">
        <v>660.36964080916664</v>
      </c>
      <c r="I2343">
        <v>88.888888888888886</v>
      </c>
      <c r="J2343">
        <v>0.1621876920084126</v>
      </c>
      <c r="K2343">
        <v>2468.5338418660099</v>
      </c>
      <c r="L2343">
        <v>660.36964080916664</v>
      </c>
      <c r="M2343">
        <v>88.888888888888886</v>
      </c>
    </row>
    <row r="2344" spans="2:13" x14ac:dyDescent="0.25">
      <c r="B2344">
        <v>88.888888888888886</v>
      </c>
      <c r="C2344">
        <v>70</v>
      </c>
      <c r="D2344">
        <v>6</v>
      </c>
      <c r="E2344">
        <v>40</v>
      </c>
      <c r="F2344">
        <v>0.16811973584957249</v>
      </c>
      <c r="G2344">
        <v>2351.610568656366</v>
      </c>
      <c r="H2344">
        <v>593.52086100022416</v>
      </c>
      <c r="I2344">
        <v>88.888888888888886</v>
      </c>
      <c r="J2344">
        <v>0.16811973584957249</v>
      </c>
      <c r="K2344">
        <v>2351.610568656366</v>
      </c>
      <c r="L2344">
        <v>593.52086100022416</v>
      </c>
      <c r="M2344">
        <v>88.888888888888886</v>
      </c>
    </row>
    <row r="2345" spans="2:13" x14ac:dyDescent="0.25">
      <c r="B2345">
        <v>88.888888888888886</v>
      </c>
      <c r="C2345">
        <v>70</v>
      </c>
      <c r="D2345">
        <v>6</v>
      </c>
      <c r="E2345">
        <v>44</v>
      </c>
      <c r="F2345">
        <v>0.17454944884440241</v>
      </c>
      <c r="G2345">
        <v>2237.4514686361472</v>
      </c>
      <c r="H2345">
        <v>529.43783935020997</v>
      </c>
      <c r="I2345">
        <v>88.888888888888886</v>
      </c>
      <c r="J2345">
        <v>0.17454944884440241</v>
      </c>
      <c r="K2345">
        <v>2237.4514686361472</v>
      </c>
      <c r="L2345">
        <v>529.43783935020997</v>
      </c>
      <c r="M2345">
        <v>88.888888888888886</v>
      </c>
    </row>
    <row r="2346" spans="2:13" x14ac:dyDescent="0.25">
      <c r="B2346">
        <v>88.888888888888886</v>
      </c>
      <c r="C2346">
        <v>70</v>
      </c>
      <c r="D2346">
        <v>6</v>
      </c>
      <c r="E2346">
        <v>48</v>
      </c>
      <c r="F2346">
        <v>0.18153236126312669</v>
      </c>
      <c r="G2346">
        <v>2126.0509003477341</v>
      </c>
      <c r="H2346">
        <v>468.11943612469059</v>
      </c>
      <c r="I2346">
        <v>88.888888888888886</v>
      </c>
      <c r="J2346">
        <v>0.18153236126312669</v>
      </c>
      <c r="K2346">
        <v>2126.0509003477341</v>
      </c>
      <c r="L2346">
        <v>468.11943612469059</v>
      </c>
      <c r="M2346">
        <v>88.888888888888886</v>
      </c>
    </row>
    <row r="2347" spans="2:13" x14ac:dyDescent="0.25">
      <c r="B2347">
        <v>88.888888888888886</v>
      </c>
      <c r="C2347">
        <v>70</v>
      </c>
      <c r="D2347">
        <v>6</v>
      </c>
      <c r="E2347">
        <v>52</v>
      </c>
      <c r="F2347">
        <v>0.18913172796532041</v>
      </c>
      <c r="G2347">
        <v>2017.4060557584271</v>
      </c>
      <c r="H2347">
        <v>409.56548321934059</v>
      </c>
      <c r="I2347">
        <v>88.888888888888886</v>
      </c>
      <c r="J2347">
        <v>0.18913172796532041</v>
      </c>
      <c r="K2347">
        <v>2017.4060557584271</v>
      </c>
      <c r="L2347">
        <v>409.56548321934059</v>
      </c>
      <c r="M2347">
        <v>88.888888888888886</v>
      </c>
    </row>
    <row r="2348" spans="2:13" x14ac:dyDescent="0.25">
      <c r="B2348">
        <v>88.888888888888886</v>
      </c>
      <c r="C2348">
        <v>70</v>
      </c>
      <c r="D2348">
        <v>6</v>
      </c>
      <c r="E2348">
        <v>56</v>
      </c>
      <c r="F2348">
        <v>0.19741993973020741</v>
      </c>
      <c r="G2348">
        <v>1911.5156625019499</v>
      </c>
      <c r="H2348">
        <v>353.77633443716468</v>
      </c>
      <c r="I2348">
        <v>88.888888888888886</v>
      </c>
      <c r="J2348">
        <v>0.19741993973020741</v>
      </c>
      <c r="K2348">
        <v>1911.5156625019499</v>
      </c>
      <c r="L2348">
        <v>353.77633443716468</v>
      </c>
      <c r="M2348">
        <v>88.888888888888886</v>
      </c>
    </row>
    <row r="2349" spans="2:13" x14ac:dyDescent="0.25">
      <c r="B2349">
        <v>88.888888888888886</v>
      </c>
      <c r="C2349">
        <v>70</v>
      </c>
      <c r="D2349">
        <v>6</v>
      </c>
      <c r="E2349">
        <v>60</v>
      </c>
      <c r="F2349">
        <v>0.20648021236207831</v>
      </c>
      <c r="G2349">
        <v>1808.3792343218761</v>
      </c>
      <c r="H2349">
        <v>300.75262410697633</v>
      </c>
      <c r="I2349">
        <v>88.888888888888886</v>
      </c>
      <c r="J2349">
        <v>0.20648021236207831</v>
      </c>
      <c r="K2349">
        <v>1808.3792343218761</v>
      </c>
      <c r="L2349">
        <v>300.75262410697633</v>
      </c>
      <c r="M2349">
        <v>88.888888888888886</v>
      </c>
    </row>
    <row r="2350" spans="2:13" x14ac:dyDescent="0.25">
      <c r="B2350">
        <v>88.888888888888886</v>
      </c>
      <c r="C2350">
        <v>70</v>
      </c>
      <c r="D2350">
        <v>6</v>
      </c>
      <c r="E2350">
        <v>64</v>
      </c>
      <c r="F2350">
        <v>0.21640863148072359</v>
      </c>
      <c r="G2350">
        <v>1707.99664802957</v>
      </c>
      <c r="H2350">
        <v>250.4951454558722</v>
      </c>
      <c r="I2350">
        <v>88.888888888888886</v>
      </c>
      <c r="J2350">
        <v>0.21640863148072359</v>
      </c>
      <c r="K2350">
        <v>1707.99664802957</v>
      </c>
      <c r="L2350">
        <v>250.4951454558722</v>
      </c>
      <c r="M2350">
        <v>88.888888888888886</v>
      </c>
    </row>
    <row r="2351" spans="2:13" x14ac:dyDescent="0.25">
      <c r="B2351">
        <v>88.888888888888886</v>
      </c>
      <c r="C2351">
        <v>70</v>
      </c>
      <c r="D2351">
        <v>6</v>
      </c>
      <c r="E2351">
        <v>68</v>
      </c>
      <c r="F2351">
        <v>0.2273166510091196</v>
      </c>
      <c r="G2351">
        <v>1610.367912587049</v>
      </c>
      <c r="H2351">
        <v>203.0047968569265</v>
      </c>
      <c r="I2351">
        <v>88.888888888888886</v>
      </c>
      <c r="J2351">
        <v>0.2273166510091196</v>
      </c>
      <c r="K2351">
        <v>1610.367912587049</v>
      </c>
      <c r="L2351">
        <v>203.0047968569265</v>
      </c>
      <c r="M2351">
        <v>88.888888888888886</v>
      </c>
    </row>
    <row r="2352" spans="2:13" x14ac:dyDescent="0.25">
      <c r="B2352">
        <v>88.888888888888886</v>
      </c>
      <c r="C2352">
        <v>70</v>
      </c>
      <c r="D2352">
        <v>6</v>
      </c>
      <c r="E2352">
        <v>72</v>
      </c>
      <c r="F2352">
        <v>0.23933417120301129</v>
      </c>
      <c r="G2352">
        <v>1515.493050660891</v>
      </c>
      <c r="H2352">
        <v>158.2825661183096</v>
      </c>
      <c r="I2352">
        <v>88.888888888888886</v>
      </c>
      <c r="J2352">
        <v>0.23933417120301129</v>
      </c>
      <c r="K2352">
        <v>1515.493050660891</v>
      </c>
      <c r="L2352">
        <v>158.2825661183096</v>
      </c>
      <c r="M2352">
        <v>88.888888888888886</v>
      </c>
    </row>
    <row r="2353" spans="2:13" x14ac:dyDescent="0.25">
      <c r="B2353">
        <v>88.888888888888886</v>
      </c>
      <c r="C2353">
        <v>70</v>
      </c>
      <c r="D2353">
        <v>6</v>
      </c>
      <c r="E2353">
        <v>76</v>
      </c>
      <c r="F2353">
        <v>0.25261336052642219</v>
      </c>
      <c r="G2353">
        <v>1423.3720457215079</v>
      </c>
      <c r="H2353">
        <v>116.32953576390349</v>
      </c>
      <c r="I2353">
        <v>88.888888888888886</v>
      </c>
      <c r="J2353">
        <v>0.25261336052642219</v>
      </c>
      <c r="K2353">
        <v>1423.3720457215079</v>
      </c>
      <c r="L2353">
        <v>116.32953576390349</v>
      </c>
      <c r="M2353">
        <v>88.888888888888886</v>
      </c>
    </row>
    <row r="2354" spans="2:13" x14ac:dyDescent="0.25">
      <c r="B2354">
        <v>88.888888888888886</v>
      </c>
      <c r="C2354">
        <v>70</v>
      </c>
      <c r="D2354">
        <v>6</v>
      </c>
      <c r="E2354">
        <v>80</v>
      </c>
      <c r="F2354">
        <v>0.26733343880896432</v>
      </c>
      <c r="G2354">
        <v>1334.00482716134</v>
      </c>
      <c r="H2354">
        <v>77.146899597252272</v>
      </c>
      <c r="I2354">
        <v>88.888888888888886</v>
      </c>
      <c r="J2354">
        <v>0.26733343880896432</v>
      </c>
      <c r="K2354">
        <v>1334.00482716134</v>
      </c>
      <c r="L2354">
        <v>77.146899597252272</v>
      </c>
      <c r="M2354">
        <v>88.888888888888886</v>
      </c>
    </row>
    <row r="2355" spans="2:13" x14ac:dyDescent="0.25">
      <c r="B2355">
        <v>88.888888888888886</v>
      </c>
      <c r="C2355">
        <v>70</v>
      </c>
      <c r="D2355">
        <v>7</v>
      </c>
      <c r="E2355">
        <v>20</v>
      </c>
      <c r="F2355">
        <v>0.14253347256526</v>
      </c>
      <c r="G2355">
        <v>2964.2415547792989</v>
      </c>
      <c r="H2355">
        <v>955.54076524796255</v>
      </c>
      <c r="I2355">
        <v>88.888888888888886</v>
      </c>
      <c r="J2355">
        <v>0.14253347256526</v>
      </c>
      <c r="K2355">
        <v>2964.2415547792989</v>
      </c>
      <c r="L2355">
        <v>955.54076524796255</v>
      </c>
      <c r="M2355">
        <v>88.888888888888886</v>
      </c>
    </row>
    <row r="2356" spans="2:13" x14ac:dyDescent="0.25">
      <c r="B2356">
        <v>88.888888888888886</v>
      </c>
      <c r="C2356">
        <v>70</v>
      </c>
      <c r="D2356">
        <v>7</v>
      </c>
      <c r="E2356">
        <v>24</v>
      </c>
      <c r="F2356">
        <v>0.14270100510324271</v>
      </c>
      <c r="G2356">
        <v>2936.0373693993238</v>
      </c>
      <c r="H2356">
        <v>908.49865263037998</v>
      </c>
      <c r="I2356">
        <v>88.888888888888886</v>
      </c>
      <c r="J2356">
        <v>0.14270100510324271</v>
      </c>
      <c r="K2356">
        <v>2936.0373693993238</v>
      </c>
      <c r="L2356">
        <v>908.49865263037998</v>
      </c>
      <c r="M2356">
        <v>88.888888888888886</v>
      </c>
    </row>
    <row r="2357" spans="2:13" x14ac:dyDescent="0.25">
      <c r="B2357">
        <v>88.888888888888886</v>
      </c>
      <c r="C2357">
        <v>70</v>
      </c>
      <c r="D2357">
        <v>7</v>
      </c>
      <c r="E2357">
        <v>28</v>
      </c>
      <c r="F2357">
        <v>0.1472507526269087</v>
      </c>
      <c r="G2357">
        <v>2805.5686167846388</v>
      </c>
      <c r="H2357">
        <v>830.45341449578586</v>
      </c>
      <c r="I2357">
        <v>88.888888888888886</v>
      </c>
      <c r="J2357">
        <v>0.1472507526269087</v>
      </c>
      <c r="K2357">
        <v>2805.5686167846388</v>
      </c>
      <c r="L2357">
        <v>830.45341449578586</v>
      </c>
      <c r="M2357">
        <v>88.888888888888886</v>
      </c>
    </row>
    <row r="2358" spans="2:13" x14ac:dyDescent="0.25">
      <c r="B2358">
        <v>88.888888888888886</v>
      </c>
      <c r="C2358">
        <v>70</v>
      </c>
      <c r="D2358">
        <v>7</v>
      </c>
      <c r="E2358">
        <v>32</v>
      </c>
      <c r="F2358">
        <v>0.15215836592970669</v>
      </c>
      <c r="G2358">
        <v>2678.0448950446048</v>
      </c>
      <c r="H2358">
        <v>755.3180163513822</v>
      </c>
      <c r="I2358">
        <v>88.888888888888886</v>
      </c>
      <c r="J2358">
        <v>0.15215836592970669</v>
      </c>
      <c r="K2358">
        <v>2678.0448950446048</v>
      </c>
      <c r="L2358">
        <v>755.3180163513822</v>
      </c>
      <c r="M2358">
        <v>88.888888888888886</v>
      </c>
    </row>
    <row r="2359" spans="2:13" x14ac:dyDescent="0.25">
      <c r="B2359">
        <v>88.888888888888886</v>
      </c>
      <c r="C2359">
        <v>70</v>
      </c>
      <c r="D2359">
        <v>7</v>
      </c>
      <c r="E2359">
        <v>36</v>
      </c>
      <c r="F2359">
        <v>0.1574619941969152</v>
      </c>
      <c r="G2359">
        <v>2553.4369247691352</v>
      </c>
      <c r="H2359">
        <v>683.08248954455257</v>
      </c>
      <c r="I2359">
        <v>88.888888888888886</v>
      </c>
      <c r="J2359">
        <v>0.1574619941969152</v>
      </c>
      <c r="K2359">
        <v>2553.4369247691352</v>
      </c>
      <c r="L2359">
        <v>683.08248954455257</v>
      </c>
      <c r="M2359">
        <v>88.888888888888886</v>
      </c>
    </row>
    <row r="2360" spans="2:13" x14ac:dyDescent="0.25">
      <c r="B2360">
        <v>88.888888888888886</v>
      </c>
      <c r="C2360">
        <v>70</v>
      </c>
      <c r="D2360">
        <v>7</v>
      </c>
      <c r="E2360">
        <v>40</v>
      </c>
      <c r="F2360">
        <v>0.16320437689639131</v>
      </c>
      <c r="G2360">
        <v>2431.7283650963309</v>
      </c>
      <c r="H2360">
        <v>613.74172604144371</v>
      </c>
      <c r="I2360">
        <v>88.888888888888886</v>
      </c>
      <c r="J2360">
        <v>0.16320437689639131</v>
      </c>
      <c r="K2360">
        <v>2431.7283650963309</v>
      </c>
      <c r="L2360">
        <v>613.74172604144371</v>
      </c>
      <c r="M2360">
        <v>88.888888888888886</v>
      </c>
    </row>
    <row r="2361" spans="2:13" x14ac:dyDescent="0.25">
      <c r="B2361">
        <v>88.888888888888886</v>
      </c>
      <c r="C2361">
        <v>70</v>
      </c>
      <c r="D2361">
        <v>7</v>
      </c>
      <c r="E2361">
        <v>44</v>
      </c>
      <c r="F2361">
        <v>0.16943374891379531</v>
      </c>
      <c r="G2361">
        <v>2312.9104248361919</v>
      </c>
      <c r="H2361">
        <v>547.29335164879592</v>
      </c>
      <c r="I2361">
        <v>88.888888888888886</v>
      </c>
      <c r="J2361">
        <v>0.16943374891379531</v>
      </c>
      <c r="K2361">
        <v>2312.9104248361919</v>
      </c>
      <c r="L2361">
        <v>547.29335164879592</v>
      </c>
      <c r="M2361">
        <v>88.888888888888886</v>
      </c>
    </row>
    <row r="2362" spans="2:13" x14ac:dyDescent="0.25">
      <c r="B2362">
        <v>88.888888888888886</v>
      </c>
      <c r="C2362">
        <v>70</v>
      </c>
      <c r="D2362">
        <v>7</v>
      </c>
      <c r="E2362">
        <v>48</v>
      </c>
      <c r="F2362">
        <v>0.1762048713783555</v>
      </c>
      <c r="G2362">
        <v>2196.9785218493121</v>
      </c>
      <c r="H2362">
        <v>483.73647181170548</v>
      </c>
      <c r="I2362">
        <v>88.888888888888886</v>
      </c>
      <c r="J2362">
        <v>0.1762048713783555</v>
      </c>
      <c r="K2362">
        <v>2196.9785218493121</v>
      </c>
      <c r="L2362">
        <v>483.73647181170548</v>
      </c>
      <c r="M2362">
        <v>88.888888888888886</v>
      </c>
    </row>
    <row r="2363" spans="2:13" x14ac:dyDescent="0.25">
      <c r="B2363">
        <v>88.888888888888886</v>
      </c>
      <c r="C2363">
        <v>70</v>
      </c>
      <c r="D2363">
        <v>7</v>
      </c>
      <c r="E2363">
        <v>52</v>
      </c>
      <c r="F2363">
        <v>0.1835802261596412</v>
      </c>
      <c r="G2363">
        <v>2083.9303536498751</v>
      </c>
      <c r="H2363">
        <v>423.07097949204871</v>
      </c>
      <c r="I2363">
        <v>88.888888888888886</v>
      </c>
      <c r="J2363">
        <v>0.1835802261596412</v>
      </c>
      <c r="K2363">
        <v>2083.9303536498751</v>
      </c>
      <c r="L2363">
        <v>423.07097949204871</v>
      </c>
      <c r="M2363">
        <v>88.888888888888886</v>
      </c>
    </row>
    <row r="2364" spans="2:13" x14ac:dyDescent="0.25">
      <c r="B2364">
        <v>88.888888888888886</v>
      </c>
      <c r="C2364">
        <v>70</v>
      </c>
      <c r="D2364">
        <v>7</v>
      </c>
      <c r="E2364">
        <v>56</v>
      </c>
      <c r="F2364">
        <v>0.19163142854975521</v>
      </c>
      <c r="G2364">
        <v>1973.7648136490971</v>
      </c>
      <c r="H2364">
        <v>365.29718665607078</v>
      </c>
      <c r="I2364">
        <v>88.888888888888886</v>
      </c>
      <c r="J2364">
        <v>0.19163142854975521</v>
      </c>
      <c r="K2364">
        <v>1973.7648136490971</v>
      </c>
      <c r="L2364">
        <v>365.29718665607078</v>
      </c>
      <c r="M2364">
        <v>88.888888888888886</v>
      </c>
    </row>
    <row r="2365" spans="2:13" x14ac:dyDescent="0.25">
      <c r="B2365">
        <v>88.888888888888886</v>
      </c>
      <c r="C2365">
        <v>70</v>
      </c>
      <c r="D2365">
        <v>7</v>
      </c>
      <c r="E2365">
        <v>60</v>
      </c>
      <c r="F2365">
        <v>0.20044092374499581</v>
      </c>
      <c r="G2365">
        <v>1866.4813911980009</v>
      </c>
      <c r="H2365">
        <v>310.41563504515688</v>
      </c>
      <c r="I2365">
        <v>88.888888888888886</v>
      </c>
      <c r="J2365">
        <v>0.20044092374499581</v>
      </c>
      <c r="K2365">
        <v>1866.4813911980009</v>
      </c>
      <c r="L2365">
        <v>310.41563504515688</v>
      </c>
      <c r="M2365">
        <v>88.888888888888886</v>
      </c>
    </row>
    <row r="2366" spans="2:13" x14ac:dyDescent="0.25">
      <c r="B2366">
        <v>88.888888888888886</v>
      </c>
      <c r="C2366">
        <v>70</v>
      </c>
      <c r="D2366">
        <v>7</v>
      </c>
      <c r="E2366">
        <v>64</v>
      </c>
      <c r="F2366">
        <v>0.2101040471380973</v>
      </c>
      <c r="G2366">
        <v>1762.079844373307</v>
      </c>
      <c r="H2366">
        <v>258.42700503328899</v>
      </c>
      <c r="I2366">
        <v>88.888888888888886</v>
      </c>
      <c r="J2366">
        <v>0.2101040471380973</v>
      </c>
      <c r="K2366">
        <v>1762.079844373307</v>
      </c>
      <c r="L2366">
        <v>258.42700503328899</v>
      </c>
      <c r="M2366">
        <v>88.888888888888886</v>
      </c>
    </row>
    <row r="2367" spans="2:13" x14ac:dyDescent="0.25">
      <c r="B2367">
        <v>88.888888888888886</v>
      </c>
      <c r="C2367">
        <v>70</v>
      </c>
      <c r="D2367">
        <v>7</v>
      </c>
      <c r="E2367">
        <v>68</v>
      </c>
      <c r="F2367">
        <v>0.2207315490247356</v>
      </c>
      <c r="G2367">
        <v>1660.5600265322</v>
      </c>
      <c r="H2367">
        <v>209.33207806049001</v>
      </c>
      <c r="I2367">
        <v>88.888888888888886</v>
      </c>
      <c r="J2367">
        <v>0.2207315490247356</v>
      </c>
      <c r="K2367">
        <v>1660.5600265322</v>
      </c>
      <c r="L2367">
        <v>209.33207806049001</v>
      </c>
      <c r="M2367">
        <v>88.888888888888886</v>
      </c>
    </row>
    <row r="2368" spans="2:13" x14ac:dyDescent="0.25">
      <c r="B2368">
        <v>88.888888888888886</v>
      </c>
      <c r="C2368">
        <v>70</v>
      </c>
      <c r="D2368">
        <v>7</v>
      </c>
      <c r="E2368">
        <v>72</v>
      </c>
      <c r="F2368">
        <v>0.23245271337311479</v>
      </c>
      <c r="G2368">
        <v>1561.9217997711619</v>
      </c>
      <c r="H2368">
        <v>163.13172830975711</v>
      </c>
      <c r="I2368">
        <v>88.888888888888886</v>
      </c>
      <c r="J2368">
        <v>0.23245271337311479</v>
      </c>
      <c r="K2368">
        <v>1561.9217997711619</v>
      </c>
      <c r="L2368">
        <v>163.13172830975711</v>
      </c>
      <c r="M2368">
        <v>88.888888888888886</v>
      </c>
    </row>
    <row r="2369" spans="2:13" x14ac:dyDescent="0.25">
      <c r="B2369">
        <v>88.888888888888886</v>
      </c>
      <c r="C2369">
        <v>70</v>
      </c>
      <c r="D2369">
        <v>7</v>
      </c>
      <c r="E2369">
        <v>76</v>
      </c>
      <c r="F2369">
        <v>0.24541924053270611</v>
      </c>
      <c r="G2369">
        <v>1466.1649982334509</v>
      </c>
      <c r="H2369">
        <v>119.8269303615332</v>
      </c>
      <c r="I2369">
        <v>88.888888888888886</v>
      </c>
      <c r="J2369">
        <v>0.24541924053270611</v>
      </c>
      <c r="K2369">
        <v>1466.1649982334509</v>
      </c>
      <c r="L2369">
        <v>119.8269303615332</v>
      </c>
      <c r="M2369">
        <v>88.888888888888886</v>
      </c>
    </row>
    <row r="2370" spans="2:13" x14ac:dyDescent="0.25">
      <c r="B2370">
        <v>88.888888888888886</v>
      </c>
      <c r="C2370">
        <v>70</v>
      </c>
      <c r="D2370">
        <v>7</v>
      </c>
      <c r="E2370">
        <v>80</v>
      </c>
      <c r="F2370">
        <v>0.25981011967042111</v>
      </c>
      <c r="G2370">
        <v>1373.2894199194641</v>
      </c>
      <c r="H2370">
        <v>79.418775421043122</v>
      </c>
      <c r="I2370">
        <v>88.888888888888886</v>
      </c>
      <c r="J2370">
        <v>0.25981011967042111</v>
      </c>
      <c r="K2370">
        <v>1373.2894199194641</v>
      </c>
      <c r="L2370">
        <v>79.418775421043122</v>
      </c>
      <c r="M2370">
        <v>88.888888888888886</v>
      </c>
    </row>
    <row r="2371" spans="2:13" x14ac:dyDescent="0.25">
      <c r="B2371">
        <v>88.888888888888886</v>
      </c>
      <c r="C2371">
        <v>70</v>
      </c>
      <c r="D2371">
        <v>8</v>
      </c>
      <c r="E2371">
        <v>20</v>
      </c>
      <c r="F2371">
        <v>0.13847480551358859</v>
      </c>
      <c r="G2371">
        <v>3069.5002510256631</v>
      </c>
      <c r="H2371">
        <v>989.4715356917593</v>
      </c>
      <c r="I2371">
        <v>88.888888888888886</v>
      </c>
      <c r="J2371">
        <v>0.13847480551358859</v>
      </c>
      <c r="K2371">
        <v>3069.5002510256631</v>
      </c>
      <c r="L2371">
        <v>989.4715356917593</v>
      </c>
      <c r="M2371">
        <v>88.888888888888886</v>
      </c>
    </row>
    <row r="2372" spans="2:13" x14ac:dyDescent="0.25">
      <c r="B2372">
        <v>88.888888888888886</v>
      </c>
      <c r="C2372">
        <v>70</v>
      </c>
      <c r="D2372">
        <v>8</v>
      </c>
      <c r="E2372">
        <v>24</v>
      </c>
      <c r="F2372">
        <v>0.13960820101750979</v>
      </c>
      <c r="G2372">
        <v>3014.048677132193</v>
      </c>
      <c r="H2372">
        <v>932.63771708537411</v>
      </c>
      <c r="I2372">
        <v>88.888888888888886</v>
      </c>
      <c r="J2372">
        <v>0.13960820101750979</v>
      </c>
      <c r="K2372">
        <v>3014.048677132193</v>
      </c>
      <c r="L2372">
        <v>932.63771708537411</v>
      </c>
      <c r="M2372">
        <v>88.888888888888886</v>
      </c>
    </row>
    <row r="2373" spans="2:13" x14ac:dyDescent="0.25">
      <c r="B2373">
        <v>88.888888888888886</v>
      </c>
      <c r="C2373">
        <v>70</v>
      </c>
      <c r="D2373">
        <v>8</v>
      </c>
      <c r="E2373">
        <v>28</v>
      </c>
      <c r="F2373">
        <v>0.14403890715211501</v>
      </c>
      <c r="G2373">
        <v>2879.527452859521</v>
      </c>
      <c r="H2373">
        <v>852.34537373005378</v>
      </c>
      <c r="I2373">
        <v>88.888888888888886</v>
      </c>
      <c r="J2373">
        <v>0.14403890715211501</v>
      </c>
      <c r="K2373">
        <v>2879.527452859521</v>
      </c>
      <c r="L2373">
        <v>852.34537373005378</v>
      </c>
      <c r="M2373">
        <v>88.888888888888886</v>
      </c>
    </row>
    <row r="2374" spans="2:13" x14ac:dyDescent="0.25">
      <c r="B2374">
        <v>88.888888888888886</v>
      </c>
      <c r="C2374">
        <v>70</v>
      </c>
      <c r="D2374">
        <v>8</v>
      </c>
      <c r="E2374">
        <v>32</v>
      </c>
      <c r="F2374">
        <v>0.14882129086886159</v>
      </c>
      <c r="G2374">
        <v>2748.0453778308611</v>
      </c>
      <c r="H2374">
        <v>775.06102003055867</v>
      </c>
      <c r="I2374">
        <v>88.888888888888886</v>
      </c>
      <c r="J2374">
        <v>0.14882129086886159</v>
      </c>
      <c r="K2374">
        <v>2748.0453778308611</v>
      </c>
      <c r="L2374">
        <v>775.06102003055867</v>
      </c>
      <c r="M2374">
        <v>88.888888888888886</v>
      </c>
    </row>
    <row r="2375" spans="2:13" x14ac:dyDescent="0.25">
      <c r="B2375">
        <v>88.888888888888886</v>
      </c>
      <c r="C2375">
        <v>70</v>
      </c>
      <c r="D2375">
        <v>8</v>
      </c>
      <c r="E2375">
        <v>36</v>
      </c>
      <c r="F2375">
        <v>0.1539929599666964</v>
      </c>
      <c r="G2375">
        <v>2619.5759860913549</v>
      </c>
      <c r="H2375">
        <v>700.77568466029049</v>
      </c>
      <c r="I2375">
        <v>88.888888888888886</v>
      </c>
      <c r="J2375">
        <v>0.1539929599666964</v>
      </c>
      <c r="K2375">
        <v>2619.5759860913549</v>
      </c>
      <c r="L2375">
        <v>700.77568466029049</v>
      </c>
      <c r="M2375">
        <v>88.888888888888886</v>
      </c>
    </row>
    <row r="2376" spans="2:13" x14ac:dyDescent="0.25">
      <c r="B2376">
        <v>88.888888888888886</v>
      </c>
      <c r="C2376">
        <v>70</v>
      </c>
      <c r="D2376">
        <v>8</v>
      </c>
      <c r="E2376">
        <v>40</v>
      </c>
      <c r="F2376">
        <v>0.15959611218316111</v>
      </c>
      <c r="G2376">
        <v>2494.1049337095951</v>
      </c>
      <c r="H2376">
        <v>629.4849008172838</v>
      </c>
      <c r="I2376">
        <v>88.888888888888886</v>
      </c>
      <c r="J2376">
        <v>0.15959611218316111</v>
      </c>
      <c r="K2376">
        <v>2494.1049337095951</v>
      </c>
      <c r="L2376">
        <v>629.4849008172838</v>
      </c>
      <c r="M2376">
        <v>88.888888888888886</v>
      </c>
    </row>
    <row r="2377" spans="2:13" x14ac:dyDescent="0.25">
      <c r="B2377">
        <v>88.888888888888886</v>
      </c>
      <c r="C2377">
        <v>70</v>
      </c>
      <c r="D2377">
        <v>8</v>
      </c>
      <c r="E2377">
        <v>44</v>
      </c>
      <c r="F2377">
        <v>0.1656784461225817</v>
      </c>
      <c r="G2377">
        <v>2371.624608718058</v>
      </c>
      <c r="H2377">
        <v>561.18662770790218</v>
      </c>
      <c r="I2377">
        <v>88.888888888888886</v>
      </c>
      <c r="J2377">
        <v>0.1656784461225817</v>
      </c>
      <c r="K2377">
        <v>2371.624608718058</v>
      </c>
      <c r="L2377">
        <v>561.18662770790218</v>
      </c>
      <c r="M2377">
        <v>88.888888888888886</v>
      </c>
    </row>
    <row r="2378" spans="2:13" x14ac:dyDescent="0.25">
      <c r="B2378">
        <v>88.888888888888886</v>
      </c>
      <c r="C2378">
        <v>70</v>
      </c>
      <c r="D2378">
        <v>8</v>
      </c>
      <c r="E2378">
        <v>48</v>
      </c>
      <c r="F2378">
        <v>0.17229418957519099</v>
      </c>
      <c r="G2378">
        <v>2252.131028133329</v>
      </c>
      <c r="H2378">
        <v>495.88010358170118</v>
      </c>
      <c r="I2378">
        <v>88.888888888888886</v>
      </c>
      <c r="J2378">
        <v>0.17229418957519099</v>
      </c>
      <c r="K2378">
        <v>2252.131028133329</v>
      </c>
      <c r="L2378">
        <v>495.88010358170118</v>
      </c>
      <c r="M2378">
        <v>88.888888888888886</v>
      </c>
    </row>
    <row r="2379" spans="2:13" x14ac:dyDescent="0.25">
      <c r="B2379">
        <v>88.888888888888886</v>
      </c>
      <c r="C2379">
        <v>70</v>
      </c>
      <c r="D2379">
        <v>8</v>
      </c>
      <c r="E2379">
        <v>52</v>
      </c>
      <c r="F2379">
        <v>0.17950529226999259</v>
      </c>
      <c r="G2379">
        <v>2135.622133760568</v>
      </c>
      <c r="H2379">
        <v>433.56524109728139</v>
      </c>
      <c r="I2379">
        <v>88.888888888888886</v>
      </c>
      <c r="J2379">
        <v>0.17950529226999259</v>
      </c>
      <c r="K2379">
        <v>2135.622133760568</v>
      </c>
      <c r="L2379">
        <v>433.56524109728139</v>
      </c>
      <c r="M2379">
        <v>88.888888888888886</v>
      </c>
    </row>
    <row r="2380" spans="2:13" x14ac:dyDescent="0.25">
      <c r="B2380">
        <v>88.888888888888886</v>
      </c>
      <c r="C2380">
        <v>70</v>
      </c>
      <c r="D2380">
        <v>8</v>
      </c>
      <c r="E2380">
        <v>56</v>
      </c>
      <c r="F2380">
        <v>0.1873828407911293</v>
      </c>
      <c r="G2380">
        <v>2022.0968685400969</v>
      </c>
      <c r="H2380">
        <v>374.24231565007801</v>
      </c>
      <c r="I2380">
        <v>88.888888888888886</v>
      </c>
      <c r="J2380">
        <v>0.1873828407911293</v>
      </c>
      <c r="K2380">
        <v>2022.0968685400969</v>
      </c>
      <c r="L2380">
        <v>374.24231565007801</v>
      </c>
      <c r="M2380">
        <v>88.888888888888886</v>
      </c>
    </row>
    <row r="2381" spans="2:13" x14ac:dyDescent="0.25">
      <c r="B2381">
        <v>88.888888888888886</v>
      </c>
      <c r="C2381">
        <v>70</v>
      </c>
      <c r="D2381">
        <v>8</v>
      </c>
      <c r="E2381">
        <v>60</v>
      </c>
      <c r="F2381">
        <v>0.19600876280334201</v>
      </c>
      <c r="G2381">
        <v>1911.554677024968</v>
      </c>
      <c r="H2381">
        <v>317.9118087924594</v>
      </c>
      <c r="I2381">
        <v>88.888888888888886</v>
      </c>
      <c r="J2381">
        <v>0.19600876280334201</v>
      </c>
      <c r="K2381">
        <v>1911.554677024968</v>
      </c>
      <c r="L2381">
        <v>317.9118087924594</v>
      </c>
      <c r="M2381">
        <v>88.888888888888886</v>
      </c>
    </row>
    <row r="2382" spans="2:13" x14ac:dyDescent="0.25">
      <c r="B2382">
        <v>88.888888888888886</v>
      </c>
      <c r="C2382">
        <v>70</v>
      </c>
      <c r="D2382">
        <v>8</v>
      </c>
      <c r="E2382">
        <v>64</v>
      </c>
      <c r="F2382">
        <v>0.2054779020021969</v>
      </c>
      <c r="G2382">
        <v>1803.9952363367961</v>
      </c>
      <c r="H2382">
        <v>264.57433395556512</v>
      </c>
      <c r="I2382">
        <v>88.888888888888886</v>
      </c>
      <c r="J2382">
        <v>0.2054779020021969</v>
      </c>
      <c r="K2382">
        <v>1803.9952363367961</v>
      </c>
      <c r="L2382">
        <v>264.57433395556512</v>
      </c>
      <c r="M2382">
        <v>88.888888888888886</v>
      </c>
    </row>
    <row r="2383" spans="2:13" x14ac:dyDescent="0.25">
      <c r="B2383">
        <v>88.888888888888886</v>
      </c>
      <c r="C2383">
        <v>70</v>
      </c>
      <c r="D2383">
        <v>8</v>
      </c>
      <c r="E2383">
        <v>68</v>
      </c>
      <c r="F2383">
        <v>0.2159005664463019</v>
      </c>
      <c r="G2383">
        <v>1699.4183136717529</v>
      </c>
      <c r="H2383">
        <v>214.23060633337039</v>
      </c>
      <c r="I2383">
        <v>88.888888888888886</v>
      </c>
      <c r="J2383">
        <v>0.2159005664463019</v>
      </c>
      <c r="K2383">
        <v>1699.4183136717529</v>
      </c>
      <c r="L2383">
        <v>214.23060633337039</v>
      </c>
      <c r="M2383">
        <v>88.888888888888886</v>
      </c>
    </row>
    <row r="2384" spans="2:13" x14ac:dyDescent="0.25">
      <c r="B2384">
        <v>88.888888888888886</v>
      </c>
      <c r="C2384">
        <v>70</v>
      </c>
      <c r="D2384">
        <v>8</v>
      </c>
      <c r="E2384">
        <v>72</v>
      </c>
      <c r="F2384">
        <v>0.2274056830152284</v>
      </c>
      <c r="G2384">
        <v>1597.823694528231</v>
      </c>
      <c r="H2384">
        <v>166.88143683217061</v>
      </c>
      <c r="I2384">
        <v>88.888888888888886</v>
      </c>
      <c r="J2384">
        <v>0.2274056830152284</v>
      </c>
      <c r="K2384">
        <v>1597.823694528231</v>
      </c>
      <c r="L2384">
        <v>166.88143683217061</v>
      </c>
      <c r="M2384">
        <v>88.888888888888886</v>
      </c>
    </row>
    <row r="2385" spans="2:13" x14ac:dyDescent="0.25">
      <c r="B2385">
        <v>88.888888888888886</v>
      </c>
      <c r="C2385">
        <v>70</v>
      </c>
      <c r="D2385">
        <v>8</v>
      </c>
      <c r="E2385">
        <v>76</v>
      </c>
      <c r="F2385">
        <v>0.2401447325428798</v>
      </c>
      <c r="G2385">
        <v>1499.2111517010121</v>
      </c>
      <c r="H2385">
        <v>122.5277393536134</v>
      </c>
      <c r="I2385">
        <v>88.888888888888886</v>
      </c>
      <c r="J2385">
        <v>0.2401447325428798</v>
      </c>
      <c r="K2385">
        <v>1499.2111517010121</v>
      </c>
      <c r="L2385">
        <v>122.5277393536134</v>
      </c>
      <c r="M2385">
        <v>88.888888888888886</v>
      </c>
    </row>
    <row r="2386" spans="2:13" x14ac:dyDescent="0.25">
      <c r="B2386">
        <v>88.888888888888886</v>
      </c>
      <c r="C2386">
        <v>70</v>
      </c>
      <c r="D2386">
        <v>8</v>
      </c>
      <c r="E2386">
        <v>80</v>
      </c>
      <c r="F2386">
        <v>0.25429669845450897</v>
      </c>
      <c r="G2386">
        <v>1403.5804375692171</v>
      </c>
      <c r="H2386">
        <v>81.170545403407857</v>
      </c>
      <c r="I2386">
        <v>88.888888888888886</v>
      </c>
      <c r="J2386">
        <v>0.25429669845450897</v>
      </c>
      <c r="K2386">
        <v>1403.5804375692171</v>
      </c>
      <c r="L2386">
        <v>81.170545403407857</v>
      </c>
      <c r="M2386">
        <v>88.888888888888886</v>
      </c>
    </row>
    <row r="2387" spans="2:13" x14ac:dyDescent="0.25">
      <c r="B2387">
        <v>88.888888888888886</v>
      </c>
      <c r="C2387">
        <v>70</v>
      </c>
      <c r="D2387">
        <v>9</v>
      </c>
      <c r="E2387">
        <v>20</v>
      </c>
      <c r="F2387">
        <v>0.13549535585169811</v>
      </c>
      <c r="G2387">
        <v>3151.655589265004</v>
      </c>
      <c r="H2387">
        <v>1015.954804585509</v>
      </c>
      <c r="I2387">
        <v>88.888888888888886</v>
      </c>
      <c r="J2387">
        <v>0.13549535585169811</v>
      </c>
      <c r="K2387">
        <v>3151.655589265004</v>
      </c>
      <c r="L2387">
        <v>1015.954804585509</v>
      </c>
      <c r="M2387">
        <v>88.888888888888886</v>
      </c>
    </row>
    <row r="2388" spans="2:13" x14ac:dyDescent="0.25">
      <c r="B2388">
        <v>88.888888888888886</v>
      </c>
      <c r="C2388">
        <v>70</v>
      </c>
      <c r="D2388">
        <v>9</v>
      </c>
      <c r="E2388">
        <v>24</v>
      </c>
      <c r="F2388">
        <v>0.1372481658240215</v>
      </c>
      <c r="G2388">
        <v>3076.4233332732888</v>
      </c>
      <c r="H2388">
        <v>951.93833169833886</v>
      </c>
      <c r="I2388">
        <v>88.888888888888886</v>
      </c>
      <c r="J2388">
        <v>0.1372481658240215</v>
      </c>
      <c r="K2388">
        <v>3076.4233332732888</v>
      </c>
      <c r="L2388">
        <v>951.93833169833886</v>
      </c>
      <c r="M2388">
        <v>88.888888888888886</v>
      </c>
    </row>
    <row r="2389" spans="2:13" x14ac:dyDescent="0.25">
      <c r="B2389">
        <v>88.888888888888886</v>
      </c>
      <c r="C2389">
        <v>70</v>
      </c>
      <c r="D2389">
        <v>9</v>
      </c>
      <c r="E2389">
        <v>28</v>
      </c>
      <c r="F2389">
        <v>0.14158810831494981</v>
      </c>
      <c r="G2389">
        <v>2938.638462033643</v>
      </c>
      <c r="H2389">
        <v>869.84235167005511</v>
      </c>
      <c r="I2389">
        <v>88.888888888888886</v>
      </c>
      <c r="J2389">
        <v>0.14158810831494981</v>
      </c>
      <c r="K2389">
        <v>2938.638462033643</v>
      </c>
      <c r="L2389">
        <v>869.84235167005511</v>
      </c>
      <c r="M2389">
        <v>88.888888888888886</v>
      </c>
    </row>
    <row r="2390" spans="2:13" x14ac:dyDescent="0.25">
      <c r="B2390">
        <v>88.888888888888886</v>
      </c>
      <c r="C2390">
        <v>70</v>
      </c>
      <c r="D2390">
        <v>9</v>
      </c>
      <c r="E2390">
        <v>32</v>
      </c>
      <c r="F2390">
        <v>0.14627501543591709</v>
      </c>
      <c r="G2390">
        <v>2803.969068468678</v>
      </c>
      <c r="H2390">
        <v>790.83379596471718</v>
      </c>
      <c r="I2390">
        <v>88.888888888888886</v>
      </c>
      <c r="J2390">
        <v>0.14627501543591709</v>
      </c>
      <c r="K2390">
        <v>2803.969068468678</v>
      </c>
      <c r="L2390">
        <v>790.83379596471718</v>
      </c>
      <c r="M2390">
        <v>88.888888888888886</v>
      </c>
    </row>
    <row r="2391" spans="2:13" x14ac:dyDescent="0.25">
      <c r="B2391">
        <v>88.888888888888886</v>
      </c>
      <c r="C2391">
        <v>70</v>
      </c>
      <c r="D2391">
        <v>9</v>
      </c>
      <c r="E2391">
        <v>36</v>
      </c>
      <c r="F2391">
        <v>0.15134609276545671</v>
      </c>
      <c r="G2391">
        <v>2672.3908860273282</v>
      </c>
      <c r="H2391">
        <v>714.90447016544977</v>
      </c>
      <c r="I2391">
        <v>88.888888888888886</v>
      </c>
      <c r="J2391">
        <v>0.15134609276545671</v>
      </c>
      <c r="K2391">
        <v>2672.3908860273282</v>
      </c>
      <c r="L2391">
        <v>714.90447016544977</v>
      </c>
      <c r="M2391">
        <v>88.888888888888886</v>
      </c>
    </row>
    <row r="2392" spans="2:13" x14ac:dyDescent="0.25">
      <c r="B2392">
        <v>88.888888888888886</v>
      </c>
      <c r="C2392">
        <v>70</v>
      </c>
      <c r="D2392">
        <v>9</v>
      </c>
      <c r="E2392">
        <v>40</v>
      </c>
      <c r="F2392">
        <v>0.15684314214792469</v>
      </c>
      <c r="G2392">
        <v>2543.8910254968132</v>
      </c>
      <c r="H2392">
        <v>642.05037893174381</v>
      </c>
      <c r="I2392">
        <v>88.888888888888886</v>
      </c>
      <c r="J2392">
        <v>0.15684314214792469</v>
      </c>
      <c r="K2392">
        <v>2543.8910254968132</v>
      </c>
      <c r="L2392">
        <v>642.05037893174381</v>
      </c>
      <c r="M2392">
        <v>88.888888888888886</v>
      </c>
    </row>
    <row r="2393" spans="2:13" x14ac:dyDescent="0.25">
      <c r="B2393">
        <v>88.888888888888886</v>
      </c>
      <c r="C2393">
        <v>70</v>
      </c>
      <c r="D2393">
        <v>9</v>
      </c>
      <c r="E2393">
        <v>44</v>
      </c>
      <c r="F2393">
        <v>0.16281347413517661</v>
      </c>
      <c r="G2393">
        <v>2418.46268456496</v>
      </c>
      <c r="H2393">
        <v>572.26971736366977</v>
      </c>
      <c r="I2393">
        <v>88.888888888888886</v>
      </c>
      <c r="J2393">
        <v>0.16281347413517661</v>
      </c>
      <c r="K2393">
        <v>2418.46268456496</v>
      </c>
      <c r="L2393">
        <v>572.26971736366977</v>
      </c>
      <c r="M2393">
        <v>88.888888888888886</v>
      </c>
    </row>
    <row r="2394" spans="2:13" x14ac:dyDescent="0.25">
      <c r="B2394">
        <v>88.888888888888886</v>
      </c>
      <c r="C2394">
        <v>70</v>
      </c>
      <c r="D2394">
        <v>9</v>
      </c>
      <c r="E2394">
        <v>48</v>
      </c>
      <c r="F2394">
        <v>0.16931093347265511</v>
      </c>
      <c r="G2394">
        <v>2296.1022715532008</v>
      </c>
      <c r="H2394">
        <v>505.56181805677068</v>
      </c>
      <c r="I2394">
        <v>88.888888888888886</v>
      </c>
      <c r="J2394">
        <v>0.16931093347265511</v>
      </c>
      <c r="K2394">
        <v>2296.1022715532008</v>
      </c>
      <c r="L2394">
        <v>505.56181805677068</v>
      </c>
      <c r="M2394">
        <v>88.888888888888886</v>
      </c>
    </row>
    <row r="2395" spans="2:13" x14ac:dyDescent="0.25">
      <c r="B2395">
        <v>88.888888888888886</v>
      </c>
      <c r="C2395">
        <v>70</v>
      </c>
      <c r="D2395">
        <v>9</v>
      </c>
      <c r="E2395">
        <v>52</v>
      </c>
      <c r="F2395">
        <v>0.1763970910052492</v>
      </c>
      <c r="G2395">
        <v>2176.8078833697659</v>
      </c>
      <c r="H2395">
        <v>441.92661391433512</v>
      </c>
      <c r="I2395">
        <v>88.888888888888886</v>
      </c>
      <c r="J2395">
        <v>0.1763970910052492</v>
      </c>
      <c r="K2395">
        <v>2176.8078833697659</v>
      </c>
      <c r="L2395">
        <v>441.92661391433512</v>
      </c>
      <c r="M2395">
        <v>88.888888888888886</v>
      </c>
    </row>
    <row r="2396" spans="2:13" x14ac:dyDescent="0.25">
      <c r="B2396">
        <v>88.888888888888886</v>
      </c>
      <c r="C2396">
        <v>70</v>
      </c>
      <c r="D2396">
        <v>9</v>
      </c>
      <c r="E2396">
        <v>56</v>
      </c>
      <c r="F2396">
        <v>0.18414266164534221</v>
      </c>
      <c r="G2396">
        <v>2060.5784995292688</v>
      </c>
      <c r="H2396">
        <v>381.36436649747691</v>
      </c>
      <c r="I2396">
        <v>88.888888888888886</v>
      </c>
      <c r="J2396">
        <v>0.18414266164534221</v>
      </c>
      <c r="K2396">
        <v>2060.5784995292688</v>
      </c>
      <c r="L2396">
        <v>381.36436649747691</v>
      </c>
      <c r="M2396">
        <v>88.888888888888886</v>
      </c>
    </row>
    <row r="2397" spans="2:13" x14ac:dyDescent="0.25">
      <c r="B2397">
        <v>88.888888888888886</v>
      </c>
      <c r="C2397">
        <v>70</v>
      </c>
      <c r="D2397">
        <v>9</v>
      </c>
      <c r="E2397">
        <v>60</v>
      </c>
      <c r="F2397">
        <v>0.19262921647238559</v>
      </c>
      <c r="G2397">
        <v>1947.4135507768169</v>
      </c>
      <c r="H2397">
        <v>323.87553050209522</v>
      </c>
      <c r="I2397">
        <v>88.888888888888886</v>
      </c>
      <c r="J2397">
        <v>0.19262921647238559</v>
      </c>
      <c r="K2397">
        <v>1947.4135507768169</v>
      </c>
      <c r="L2397">
        <v>323.87553050209522</v>
      </c>
      <c r="M2397">
        <v>88.888888888888886</v>
      </c>
    </row>
    <row r="2398" spans="2:13" x14ac:dyDescent="0.25">
      <c r="B2398">
        <v>88.888888888888886</v>
      </c>
      <c r="C2398">
        <v>70</v>
      </c>
      <c r="D2398">
        <v>9</v>
      </c>
      <c r="E2398">
        <v>64</v>
      </c>
      <c r="F2398">
        <v>0.20195127144606501</v>
      </c>
      <c r="G2398">
        <v>1837.312686357561</v>
      </c>
      <c r="H2398">
        <v>269.46068920942861</v>
      </c>
      <c r="I2398">
        <v>88.888888888888886</v>
      </c>
      <c r="J2398">
        <v>0.20195127144606501</v>
      </c>
      <c r="K2398">
        <v>1837.312686357561</v>
      </c>
      <c r="L2398">
        <v>269.46068920942861</v>
      </c>
      <c r="M2398">
        <v>88.888888888888886</v>
      </c>
    </row>
    <row r="2399" spans="2:13" x14ac:dyDescent="0.25">
      <c r="B2399">
        <v>88.888888888888886</v>
      </c>
      <c r="C2399">
        <v>70</v>
      </c>
      <c r="D2399">
        <v>9</v>
      </c>
      <c r="E2399">
        <v>68</v>
      </c>
      <c r="F2399">
        <v>0.2122188570935758</v>
      </c>
      <c r="G2399">
        <v>1730.275648995517</v>
      </c>
      <c r="H2399">
        <v>218.12052787326991</v>
      </c>
      <c r="I2399">
        <v>88.888888888888886</v>
      </c>
      <c r="J2399">
        <v>0.2122188570935758</v>
      </c>
      <c r="K2399">
        <v>1730.275648995517</v>
      </c>
      <c r="L2399">
        <v>218.12052787326991</v>
      </c>
      <c r="M2399">
        <v>88.888888888888886</v>
      </c>
    </row>
    <row r="2400" spans="2:13" x14ac:dyDescent="0.25">
      <c r="B2400">
        <v>88.888888888888886</v>
      </c>
      <c r="C2400">
        <v>70</v>
      </c>
      <c r="D2400">
        <v>9</v>
      </c>
      <c r="E2400">
        <v>72</v>
      </c>
      <c r="F2400">
        <v>0.22356070456356969</v>
      </c>
      <c r="G2400">
        <v>1626.3022102027139</v>
      </c>
      <c r="H2400">
        <v>169.85582801393591</v>
      </c>
      <c r="I2400">
        <v>88.888888888888886</v>
      </c>
      <c r="J2400">
        <v>0.22356070456356969</v>
      </c>
      <c r="K2400">
        <v>1626.3022102027139</v>
      </c>
      <c r="L2400">
        <v>169.85582801393591</v>
      </c>
      <c r="M2400">
        <v>88.888888888888886</v>
      </c>
    </row>
    <row r="2401" spans="2:13" x14ac:dyDescent="0.25">
      <c r="B2401">
        <v>88.888888888888886</v>
      </c>
      <c r="C2401">
        <v>70</v>
      </c>
      <c r="D2401">
        <v>9</v>
      </c>
      <c r="E2401">
        <v>76</v>
      </c>
      <c r="F2401">
        <v>0.2361282266699998</v>
      </c>
      <c r="G2401">
        <v>1525.392140557308</v>
      </c>
      <c r="H2401">
        <v>124.66747354670341</v>
      </c>
      <c r="I2401">
        <v>88.888888888888886</v>
      </c>
      <c r="J2401">
        <v>0.2361282266699998</v>
      </c>
      <c r="K2401">
        <v>1525.392140557308</v>
      </c>
      <c r="L2401">
        <v>124.66747354670341</v>
      </c>
      <c r="M2401">
        <v>88.888888888888886</v>
      </c>
    </row>
    <row r="2402" spans="2:13" x14ac:dyDescent="0.25">
      <c r="B2402">
        <v>88.888888888888886</v>
      </c>
      <c r="C2402">
        <v>70</v>
      </c>
      <c r="D2402">
        <v>9</v>
      </c>
      <c r="E2402">
        <v>80</v>
      </c>
      <c r="F2402">
        <v>0.25010053267937821</v>
      </c>
      <c r="G2402">
        <v>1427.5452009040409</v>
      </c>
      <c r="H2402">
        <v>82.556463718019558</v>
      </c>
      <c r="I2402">
        <v>88.888888888888886</v>
      </c>
      <c r="J2402">
        <v>0.25010053267937821</v>
      </c>
      <c r="K2402">
        <v>1427.5452009040409</v>
      </c>
      <c r="L2402">
        <v>82.556463718019558</v>
      </c>
      <c r="M2402">
        <v>88.888888888888886</v>
      </c>
    </row>
    <row r="2403" spans="2:13" x14ac:dyDescent="0.25">
      <c r="B2403">
        <v>88.888888888888886</v>
      </c>
      <c r="C2403">
        <v>70</v>
      </c>
      <c r="D2403">
        <v>10</v>
      </c>
      <c r="E2403">
        <v>20</v>
      </c>
      <c r="F2403">
        <v>-3.8981710094203456E-6</v>
      </c>
      <c r="G2403">
        <v>-90000690.583603665</v>
      </c>
      <c r="H2403">
        <v>3.8653780068950567E-5</v>
      </c>
      <c r="I2403">
        <v>88.888888888888886</v>
      </c>
      <c r="J2403">
        <v>-3.8981710094203456E-6</v>
      </c>
      <c r="K2403">
        <v>-90000690.583603665</v>
      </c>
      <c r="L2403">
        <v>3.8653780068950567E-5</v>
      </c>
      <c r="M2403">
        <v>88.888888888888886</v>
      </c>
    </row>
    <row r="2404" spans="2:13" x14ac:dyDescent="0.25">
      <c r="B2404">
        <v>88.888888888888886</v>
      </c>
      <c r="C2404">
        <v>70</v>
      </c>
      <c r="D2404">
        <v>10</v>
      </c>
      <c r="E2404">
        <v>24</v>
      </c>
      <c r="F2404">
        <v>0.13539378591510751</v>
      </c>
      <c r="G2404">
        <v>3127.274886349066</v>
      </c>
      <c r="H2404">
        <v>967.67335287462788</v>
      </c>
      <c r="I2404">
        <v>88.888888888888886</v>
      </c>
      <c r="J2404">
        <v>0.13539378591510751</v>
      </c>
      <c r="K2404">
        <v>3127.274886349066</v>
      </c>
      <c r="L2404">
        <v>967.67335287462788</v>
      </c>
      <c r="M2404">
        <v>88.888888888888886</v>
      </c>
    </row>
    <row r="2405" spans="2:13" x14ac:dyDescent="0.25">
      <c r="B2405">
        <v>88.888888888888886</v>
      </c>
      <c r="C2405">
        <v>70</v>
      </c>
      <c r="D2405">
        <v>10</v>
      </c>
      <c r="E2405">
        <v>28</v>
      </c>
      <c r="F2405">
        <v>0.1396625151439638</v>
      </c>
      <c r="G2405">
        <v>2986.812382661436</v>
      </c>
      <c r="H2405">
        <v>884.10193421103861</v>
      </c>
      <c r="I2405">
        <v>88.888888888888886</v>
      </c>
      <c r="J2405">
        <v>0.1396625151439638</v>
      </c>
      <c r="K2405">
        <v>2986.812382661436</v>
      </c>
      <c r="L2405">
        <v>884.10193421103861</v>
      </c>
      <c r="M2405">
        <v>88.888888888888886</v>
      </c>
    </row>
    <row r="2406" spans="2:13" x14ac:dyDescent="0.25">
      <c r="B2406">
        <v>88.888888888888886</v>
      </c>
      <c r="C2406">
        <v>70</v>
      </c>
      <c r="D2406">
        <v>10</v>
      </c>
      <c r="E2406">
        <v>32</v>
      </c>
      <c r="F2406">
        <v>0.14427453350237029</v>
      </c>
      <c r="G2406">
        <v>2849.5280644504369</v>
      </c>
      <c r="H2406">
        <v>803.68330745247283</v>
      </c>
      <c r="I2406">
        <v>88.888888888888886</v>
      </c>
      <c r="J2406">
        <v>0.14427453350237029</v>
      </c>
      <c r="K2406">
        <v>2849.5280644504369</v>
      </c>
      <c r="L2406">
        <v>803.68330745247283</v>
      </c>
      <c r="M2406">
        <v>88.888888888888886</v>
      </c>
    </row>
    <row r="2407" spans="2:13" x14ac:dyDescent="0.25">
      <c r="B2407">
        <v>88.888888888888886</v>
      </c>
      <c r="C2407">
        <v>70</v>
      </c>
      <c r="D2407">
        <v>10</v>
      </c>
      <c r="E2407">
        <v>36</v>
      </c>
      <c r="F2407">
        <v>0.1492667409651616</v>
      </c>
      <c r="G2407">
        <v>2715.3994592978638</v>
      </c>
      <c r="H2407">
        <v>726.4099195769686</v>
      </c>
      <c r="I2407">
        <v>88.888888888888886</v>
      </c>
      <c r="J2407">
        <v>0.1492667409651616</v>
      </c>
      <c r="K2407">
        <v>2715.3994592978638</v>
      </c>
      <c r="L2407">
        <v>726.4099195769686</v>
      </c>
      <c r="M2407">
        <v>88.888888888888886</v>
      </c>
    </row>
    <row r="2408" spans="2:13" x14ac:dyDescent="0.25">
      <c r="B2408">
        <v>88.888888888888886</v>
      </c>
      <c r="C2408">
        <v>70</v>
      </c>
      <c r="D2408">
        <v>10</v>
      </c>
      <c r="E2408">
        <v>40</v>
      </c>
      <c r="F2408">
        <v>0.1546806430216138</v>
      </c>
      <c r="G2408">
        <v>2584.4148120774698</v>
      </c>
      <c r="H2408">
        <v>652.27815483450775</v>
      </c>
      <c r="I2408">
        <v>88.888888888888886</v>
      </c>
      <c r="J2408">
        <v>0.1546806430216138</v>
      </c>
      <c r="K2408">
        <v>2584.4148120774698</v>
      </c>
      <c r="L2408">
        <v>652.27815483450775</v>
      </c>
      <c r="M2408">
        <v>88.888888888888886</v>
      </c>
    </row>
    <row r="2409" spans="2:13" x14ac:dyDescent="0.25">
      <c r="B2409">
        <v>88.888888888888886</v>
      </c>
      <c r="C2409">
        <v>70</v>
      </c>
      <c r="D2409">
        <v>10</v>
      </c>
      <c r="E2409">
        <v>44</v>
      </c>
      <c r="F2409">
        <v>0.16056326262268189</v>
      </c>
      <c r="G2409">
        <v>2456.5679391132949</v>
      </c>
      <c r="H2409">
        <v>581.28640231177383</v>
      </c>
      <c r="I2409">
        <v>88.888888888888886</v>
      </c>
      <c r="J2409">
        <v>0.16056326262268189</v>
      </c>
      <c r="K2409">
        <v>2456.5679391132949</v>
      </c>
      <c r="L2409">
        <v>581.28640231177383</v>
      </c>
      <c r="M2409">
        <v>88.888888888888886</v>
      </c>
    </row>
    <row r="2410" spans="2:13" x14ac:dyDescent="0.25">
      <c r="B2410">
        <v>88.888888888888886</v>
      </c>
      <c r="C2410">
        <v>70</v>
      </c>
      <c r="D2410">
        <v>10</v>
      </c>
      <c r="E2410">
        <v>48</v>
      </c>
      <c r="F2410">
        <v>0.1669681632483403</v>
      </c>
      <c r="G2410">
        <v>2331.8555543040029</v>
      </c>
      <c r="H2410">
        <v>513.43408307385971</v>
      </c>
      <c r="I2410">
        <v>88.888888888888886</v>
      </c>
      <c r="J2410">
        <v>0.1669681632483403</v>
      </c>
      <c r="K2410">
        <v>2331.8555543040029</v>
      </c>
      <c r="L2410">
        <v>513.43408307385971</v>
      </c>
      <c r="M2410">
        <v>88.888888888888886</v>
      </c>
    </row>
    <row r="2411" spans="2:13" x14ac:dyDescent="0.25">
      <c r="B2411">
        <v>88.888888888888886</v>
      </c>
      <c r="C2411">
        <v>70</v>
      </c>
      <c r="D2411">
        <v>10</v>
      </c>
      <c r="E2411">
        <v>52</v>
      </c>
      <c r="F2411">
        <v>0.17395664084538329</v>
      </c>
      <c r="G2411">
        <v>2210.2758931012308</v>
      </c>
      <c r="H2411">
        <v>448.72116546582993</v>
      </c>
      <c r="I2411">
        <v>88.888888888888886</v>
      </c>
      <c r="J2411">
        <v>0.17395664084538329</v>
      </c>
      <c r="K2411">
        <v>2210.2758931012308</v>
      </c>
      <c r="L2411">
        <v>448.72116546582993</v>
      </c>
      <c r="M2411">
        <v>88.888888888888886</v>
      </c>
    </row>
    <row r="2412" spans="2:13" x14ac:dyDescent="0.25">
      <c r="B2412">
        <v>88.888888888888886</v>
      </c>
      <c r="C2412">
        <v>70</v>
      </c>
      <c r="D2412">
        <v>10</v>
      </c>
      <c r="E2412">
        <v>56</v>
      </c>
      <c r="F2412">
        <v>0.18159914543415451</v>
      </c>
      <c r="G2412">
        <v>2091.8279943327079</v>
      </c>
      <c r="H2412">
        <v>387.14792254410293</v>
      </c>
      <c r="I2412">
        <v>88.888888888888886</v>
      </c>
      <c r="J2412">
        <v>0.18159914543415451</v>
      </c>
      <c r="K2412">
        <v>2091.8279943327079</v>
      </c>
      <c r="L2412">
        <v>387.14792254410293</v>
      </c>
      <c r="M2412">
        <v>88.888888888888886</v>
      </c>
    </row>
    <row r="2413" spans="2:13" x14ac:dyDescent="0.25">
      <c r="B2413">
        <v>88.888888888888886</v>
      </c>
      <c r="C2413">
        <v>70</v>
      </c>
      <c r="D2413">
        <v>10</v>
      </c>
      <c r="E2413">
        <v>60</v>
      </c>
      <c r="F2413">
        <v>0.18997700103709719</v>
      </c>
      <c r="G2413">
        <v>1976.5113168399771</v>
      </c>
      <c r="H2413">
        <v>328.71481090383071</v>
      </c>
      <c r="I2413">
        <v>88.888888888888886</v>
      </c>
      <c r="J2413">
        <v>0.18997700103709719</v>
      </c>
      <c r="K2413">
        <v>1976.5113168399771</v>
      </c>
      <c r="L2413">
        <v>328.71481090383071</v>
      </c>
      <c r="M2413">
        <v>88.888888888888886</v>
      </c>
    </row>
    <row r="2414" spans="2:13" x14ac:dyDescent="0.25">
      <c r="B2414">
        <v>88.888888888888886</v>
      </c>
      <c r="C2414">
        <v>70</v>
      </c>
      <c r="D2414">
        <v>10</v>
      </c>
      <c r="E2414">
        <v>64</v>
      </c>
      <c r="F2414">
        <v>0.19918450730393861</v>
      </c>
      <c r="G2414">
        <v>1864.3255307607351</v>
      </c>
      <c r="H2414">
        <v>273.4224121991877</v>
      </c>
      <c r="I2414">
        <v>88.888888888888886</v>
      </c>
      <c r="J2414">
        <v>0.19918450730393861</v>
      </c>
      <c r="K2414">
        <v>1864.3255307607351</v>
      </c>
      <c r="L2414">
        <v>273.4224121991877</v>
      </c>
      <c r="M2414">
        <v>88.888888888888886</v>
      </c>
    </row>
    <row r="2415" spans="2:13" x14ac:dyDescent="0.25">
      <c r="B2415">
        <v>88.888888888888886</v>
      </c>
      <c r="C2415">
        <v>70</v>
      </c>
      <c r="D2415">
        <v>10</v>
      </c>
      <c r="E2415">
        <v>68</v>
      </c>
      <c r="F2415">
        <v>0.20933152867369451</v>
      </c>
      <c r="G2415">
        <v>1755.2704031959579</v>
      </c>
      <c r="H2415">
        <v>221.27140832181939</v>
      </c>
      <c r="I2415">
        <v>88.888888888888886</v>
      </c>
      <c r="J2415">
        <v>0.20933152867369451</v>
      </c>
      <c r="K2415">
        <v>1755.2704031959579</v>
      </c>
      <c r="L2415">
        <v>221.27140832181939</v>
      </c>
      <c r="M2415">
        <v>88.888888888888886</v>
      </c>
    </row>
    <row r="2416" spans="2:13" x14ac:dyDescent="0.25">
      <c r="B2416">
        <v>88.888888888888886</v>
      </c>
      <c r="C2416">
        <v>70</v>
      </c>
      <c r="D2416">
        <v>10</v>
      </c>
      <c r="E2416">
        <v>72</v>
      </c>
      <c r="F2416">
        <v>0.22054670881471539</v>
      </c>
      <c r="G2416">
        <v>1649.345737097359</v>
      </c>
      <c r="H2416">
        <v>172.26257542296489</v>
      </c>
      <c r="I2416">
        <v>88.888888888888886</v>
      </c>
      <c r="J2416">
        <v>0.22054670881471539</v>
      </c>
      <c r="K2416">
        <v>1649.345737097359</v>
      </c>
      <c r="L2416">
        <v>172.26257542296489</v>
      </c>
      <c r="M2416">
        <v>88.888888888888886</v>
      </c>
    </row>
    <row r="2417" spans="2:13" x14ac:dyDescent="0.25">
      <c r="B2417">
        <v>88.888888888888886</v>
      </c>
      <c r="C2417">
        <v>70</v>
      </c>
      <c r="D2417">
        <v>10</v>
      </c>
      <c r="E2417">
        <v>76</v>
      </c>
      <c r="F2417">
        <v>0.2329814924884413</v>
      </c>
      <c r="G2417">
        <v>1546.551341645772</v>
      </c>
      <c r="H2417">
        <v>126.3967888998679</v>
      </c>
      <c r="I2417">
        <v>88.888888888888886</v>
      </c>
      <c r="J2417">
        <v>0.2329814924884413</v>
      </c>
      <c r="K2417">
        <v>1546.551341645772</v>
      </c>
      <c r="L2417">
        <v>126.3967888998679</v>
      </c>
      <c r="M2417">
        <v>88.888888888888886</v>
      </c>
    </row>
    <row r="2418" spans="2:13" x14ac:dyDescent="0.25">
      <c r="B2418">
        <v>88.888888888888886</v>
      </c>
      <c r="C2418">
        <v>70</v>
      </c>
      <c r="D2418">
        <v>10</v>
      </c>
      <c r="E2418">
        <v>80</v>
      </c>
      <c r="F2418">
        <v>0.24681519883413569</v>
      </c>
      <c r="G2418">
        <v>1446.8870219565481</v>
      </c>
      <c r="H2418">
        <v>83.675034903725603</v>
      </c>
      <c r="I2418">
        <v>88.888888888888886</v>
      </c>
      <c r="J2418">
        <v>0.24681519883413569</v>
      </c>
      <c r="K2418">
        <v>1446.8870219565481</v>
      </c>
      <c r="L2418">
        <v>83.675034903725603</v>
      </c>
      <c r="M2418">
        <v>88.888888888888886</v>
      </c>
    </row>
    <row r="2419" spans="2:13" x14ac:dyDescent="0.25">
      <c r="B2419">
        <v>88.888888888888886</v>
      </c>
      <c r="C2419">
        <v>70</v>
      </c>
      <c r="D2419">
        <v>11</v>
      </c>
      <c r="E2419">
        <v>20</v>
      </c>
      <c r="F2419">
        <v>0.13143520802503611</v>
      </c>
      <c r="G2419">
        <v>3270.957911729291</v>
      </c>
      <c r="H2419">
        <v>1054.412641649662</v>
      </c>
      <c r="I2419">
        <v>88.888888888888886</v>
      </c>
      <c r="J2419">
        <v>0.13143520802503611</v>
      </c>
      <c r="K2419">
        <v>3270.957911729291</v>
      </c>
      <c r="L2419">
        <v>1054.412641649662</v>
      </c>
      <c r="M2419">
        <v>88.888888888888886</v>
      </c>
    </row>
    <row r="2420" spans="2:13" x14ac:dyDescent="0.25">
      <c r="B2420">
        <v>88.888888888888886</v>
      </c>
      <c r="C2420">
        <v>70</v>
      </c>
      <c r="D2420">
        <v>11</v>
      </c>
      <c r="E2420">
        <v>24</v>
      </c>
      <c r="F2420">
        <v>0.13390327013007591</v>
      </c>
      <c r="G2420">
        <v>3169.3834880351642</v>
      </c>
      <c r="H2420">
        <v>980.70304375959529</v>
      </c>
      <c r="I2420">
        <v>88.888888888888886</v>
      </c>
      <c r="J2420">
        <v>0.13390327013007591</v>
      </c>
      <c r="K2420">
        <v>3169.3834880351642</v>
      </c>
      <c r="L2420">
        <v>980.70304375959529</v>
      </c>
      <c r="M2420">
        <v>88.888888888888886</v>
      </c>
    </row>
    <row r="2421" spans="2:13" x14ac:dyDescent="0.25">
      <c r="B2421">
        <v>88.888888888888886</v>
      </c>
      <c r="C2421">
        <v>70</v>
      </c>
      <c r="D2421">
        <v>11</v>
      </c>
      <c r="E2421">
        <v>28</v>
      </c>
      <c r="F2421">
        <v>0.1381148833693305</v>
      </c>
      <c r="G2421">
        <v>3026.6907176651898</v>
      </c>
      <c r="H2421">
        <v>895.90601125558737</v>
      </c>
      <c r="I2421">
        <v>88.888888888888886</v>
      </c>
      <c r="J2421">
        <v>0.1381148833693305</v>
      </c>
      <c r="K2421">
        <v>3026.6907176651898</v>
      </c>
      <c r="L2421">
        <v>895.90601125558737</v>
      </c>
      <c r="M2421">
        <v>88.888888888888886</v>
      </c>
    </row>
    <row r="2422" spans="2:13" x14ac:dyDescent="0.25">
      <c r="B2422">
        <v>88.888888888888886</v>
      </c>
      <c r="C2422">
        <v>70</v>
      </c>
      <c r="D2422">
        <v>11</v>
      </c>
      <c r="E2422">
        <v>32</v>
      </c>
      <c r="F2422">
        <v>0.14266686992851291</v>
      </c>
      <c r="G2422">
        <v>2887.228173713972</v>
      </c>
      <c r="H2422">
        <v>814.31629488434169</v>
      </c>
      <c r="I2422">
        <v>88.888888888888886</v>
      </c>
      <c r="J2422">
        <v>0.14266686992851291</v>
      </c>
      <c r="K2422">
        <v>2887.228173713972</v>
      </c>
      <c r="L2422">
        <v>814.31629488434169</v>
      </c>
      <c r="M2422">
        <v>88.888888888888886</v>
      </c>
    </row>
    <row r="2423" spans="2:13" x14ac:dyDescent="0.25">
      <c r="B2423">
        <v>88.888888888888886</v>
      </c>
      <c r="C2423">
        <v>70</v>
      </c>
      <c r="D2423">
        <v>11</v>
      </c>
      <c r="E2423">
        <v>36</v>
      </c>
      <c r="F2423">
        <v>0.1475958936161611</v>
      </c>
      <c r="G2423">
        <v>2750.9749192529789</v>
      </c>
      <c r="H2423">
        <v>735.92690311483682</v>
      </c>
      <c r="I2423">
        <v>88.888888888888886</v>
      </c>
      <c r="J2423">
        <v>0.1475958936161611</v>
      </c>
      <c r="K2423">
        <v>2750.9749192529789</v>
      </c>
      <c r="L2423">
        <v>735.92690311483682</v>
      </c>
      <c r="M2423">
        <v>88.888888888888886</v>
      </c>
    </row>
    <row r="2424" spans="2:13" x14ac:dyDescent="0.25">
      <c r="B2424">
        <v>88.888888888888886</v>
      </c>
      <c r="C2424">
        <v>70</v>
      </c>
      <c r="D2424">
        <v>11</v>
      </c>
      <c r="E2424">
        <v>40</v>
      </c>
      <c r="F2424">
        <v>0.15294323442003921</v>
      </c>
      <c r="G2424">
        <v>2617.9201479820031</v>
      </c>
      <c r="H2424">
        <v>660.73455316849629</v>
      </c>
      <c r="I2424">
        <v>88.888888888888886</v>
      </c>
      <c r="J2424">
        <v>0.15294323442003921</v>
      </c>
      <c r="K2424">
        <v>2617.9201479820031</v>
      </c>
      <c r="L2424">
        <v>660.73455316849629</v>
      </c>
      <c r="M2424">
        <v>88.888888888888886</v>
      </c>
    </row>
    <row r="2425" spans="2:13" x14ac:dyDescent="0.25">
      <c r="B2425">
        <v>88.888888888888886</v>
      </c>
      <c r="C2425">
        <v>70</v>
      </c>
      <c r="D2425">
        <v>11</v>
      </c>
      <c r="E2425">
        <v>44</v>
      </c>
      <c r="F2425">
        <v>0.15875569906918949</v>
      </c>
      <c r="G2425">
        <v>2488.0582017844349</v>
      </c>
      <c r="H2425">
        <v>588.73781500586495</v>
      </c>
      <c r="I2425">
        <v>88.888888888888886</v>
      </c>
      <c r="J2425">
        <v>0.15875569906918949</v>
      </c>
      <c r="K2425">
        <v>2488.0582017844349</v>
      </c>
      <c r="L2425">
        <v>588.73781500586495</v>
      </c>
      <c r="M2425">
        <v>88.888888888888886</v>
      </c>
    </row>
    <row r="2426" spans="2:13" x14ac:dyDescent="0.25">
      <c r="B2426">
        <v>88.888888888888886</v>
      </c>
      <c r="C2426">
        <v>70</v>
      </c>
      <c r="D2426">
        <v>11</v>
      </c>
      <c r="E2426">
        <v>48</v>
      </c>
      <c r="F2426">
        <v>0.16508664228189271</v>
      </c>
      <c r="G2426">
        <v>2361.3860745303641</v>
      </c>
      <c r="H2426">
        <v>519.93620679441017</v>
      </c>
      <c r="I2426">
        <v>88.888888888888886</v>
      </c>
      <c r="J2426">
        <v>0.16508664228189271</v>
      </c>
      <c r="K2426">
        <v>2361.3860745303641</v>
      </c>
      <c r="L2426">
        <v>519.93620679441017</v>
      </c>
      <c r="M2426">
        <v>88.888888888888886</v>
      </c>
    </row>
    <row r="2427" spans="2:13" x14ac:dyDescent="0.25">
      <c r="B2427">
        <v>88.888888888888886</v>
      </c>
      <c r="C2427">
        <v>70</v>
      </c>
      <c r="D2427">
        <v>11</v>
      </c>
      <c r="E2427">
        <v>52</v>
      </c>
      <c r="F2427">
        <v>0.17199715946613209</v>
      </c>
      <c r="G2427">
        <v>2237.9021544525158</v>
      </c>
      <c r="H2427">
        <v>454.32975205758078</v>
      </c>
      <c r="I2427">
        <v>88.888888888888886</v>
      </c>
      <c r="J2427">
        <v>0.17199715946613209</v>
      </c>
      <c r="K2427">
        <v>2237.9021544525158</v>
      </c>
      <c r="L2427">
        <v>454.32975205758078</v>
      </c>
      <c r="M2427">
        <v>88.888888888888886</v>
      </c>
    </row>
    <row r="2428" spans="2:13" x14ac:dyDescent="0.25">
      <c r="B2428">
        <v>88.888888888888886</v>
      </c>
      <c r="C2428">
        <v>70</v>
      </c>
      <c r="D2428">
        <v>11</v>
      </c>
      <c r="E2428">
        <v>56</v>
      </c>
      <c r="F2428">
        <v>0.1795575123450549</v>
      </c>
      <c r="G2428">
        <v>2117.6055737079319</v>
      </c>
      <c r="H2428">
        <v>391.91875923938238</v>
      </c>
      <c r="I2428">
        <v>88.888888888888886</v>
      </c>
      <c r="J2428">
        <v>0.1795575123450549</v>
      </c>
      <c r="K2428">
        <v>2117.6055737079319</v>
      </c>
      <c r="L2428">
        <v>391.91875923938238</v>
      </c>
      <c r="M2428">
        <v>88.888888888888886</v>
      </c>
    </row>
    <row r="2429" spans="2:13" x14ac:dyDescent="0.25">
      <c r="B2429">
        <v>88.888888888888886</v>
      </c>
      <c r="C2429">
        <v>70</v>
      </c>
      <c r="D2429">
        <v>11</v>
      </c>
      <c r="E2429">
        <v>60</v>
      </c>
      <c r="F2429">
        <v>0.18784885659437711</v>
      </c>
      <c r="G2429">
        <v>2000.495860502074</v>
      </c>
      <c r="H2429">
        <v>332.70371099997772</v>
      </c>
      <c r="I2429">
        <v>88.888888888888886</v>
      </c>
      <c r="J2429">
        <v>0.18784885659437711</v>
      </c>
      <c r="K2429">
        <v>2000.495860502074</v>
      </c>
      <c r="L2429">
        <v>332.70371099997772</v>
      </c>
      <c r="M2429">
        <v>88.888888888888886</v>
      </c>
    </row>
    <row r="2430" spans="2:13" x14ac:dyDescent="0.25">
      <c r="B2430">
        <v>88.888888888888886</v>
      </c>
      <c r="C2430">
        <v>70</v>
      </c>
      <c r="D2430">
        <v>11</v>
      </c>
      <c r="E2430">
        <v>64</v>
      </c>
      <c r="F2430">
        <v>0.19696535563707721</v>
      </c>
      <c r="G2430">
        <v>1886.572747512027</v>
      </c>
      <c r="H2430">
        <v>276.68520997551752</v>
      </c>
      <c r="I2430">
        <v>88.888888888888886</v>
      </c>
      <c r="J2430">
        <v>0.19696535563707721</v>
      </c>
      <c r="K2430">
        <v>1886.572747512027</v>
      </c>
      <c r="L2430">
        <v>276.68520997551752</v>
      </c>
      <c r="M2430">
        <v>88.888888888888886</v>
      </c>
    </row>
    <row r="2431" spans="2:13" x14ac:dyDescent="0.25">
      <c r="B2431">
        <v>88.888888888888886</v>
      </c>
      <c r="C2431">
        <v>70</v>
      </c>
      <c r="D2431">
        <v>11</v>
      </c>
      <c r="E2431">
        <v>68</v>
      </c>
      <c r="F2431">
        <v>0.20701678777605709</v>
      </c>
      <c r="G2431">
        <v>1775.8360648268131</v>
      </c>
      <c r="H2431">
        <v>223.86395508362739</v>
      </c>
      <c r="I2431">
        <v>88.888888888888886</v>
      </c>
      <c r="J2431">
        <v>0.20701678777605709</v>
      </c>
      <c r="K2431">
        <v>1775.8360648268131</v>
      </c>
      <c r="L2431">
        <v>223.86395508362739</v>
      </c>
      <c r="M2431">
        <v>88.888888888888886</v>
      </c>
    </row>
    <row r="2432" spans="2:13" x14ac:dyDescent="0.25">
      <c r="B2432">
        <v>88.888888888888886</v>
      </c>
      <c r="C2432">
        <v>70</v>
      </c>
      <c r="D2432">
        <v>11</v>
      </c>
      <c r="E2432">
        <v>72</v>
      </c>
      <c r="F2432">
        <v>0.2181317864955275</v>
      </c>
      <c r="G2432">
        <v>1668.2856811357431</v>
      </c>
      <c r="H2432">
        <v>174.2407352410489</v>
      </c>
      <c r="I2432">
        <v>88.888888888888886</v>
      </c>
      <c r="J2432">
        <v>0.2181317864955275</v>
      </c>
      <c r="K2432">
        <v>1668.2856811357431</v>
      </c>
      <c r="L2432">
        <v>174.2407352410489</v>
      </c>
      <c r="M2432">
        <v>88.888888888888886</v>
      </c>
    </row>
    <row r="2433" spans="2:13" x14ac:dyDescent="0.25">
      <c r="B2433">
        <v>88.888888888888886</v>
      </c>
      <c r="C2433">
        <v>70</v>
      </c>
      <c r="D2433">
        <v>11</v>
      </c>
      <c r="E2433">
        <v>76</v>
      </c>
      <c r="F2433">
        <v>0.2304618992291565</v>
      </c>
      <c r="G2433">
        <v>1563.9214739649919</v>
      </c>
      <c r="H2433">
        <v>127.8164334494347</v>
      </c>
      <c r="I2433">
        <v>88.888888888888886</v>
      </c>
      <c r="J2433">
        <v>0.2304618992291565</v>
      </c>
      <c r="K2433">
        <v>1563.9214739649919</v>
      </c>
      <c r="L2433">
        <v>127.8164334494347</v>
      </c>
      <c r="M2433">
        <v>88.888888888888886</v>
      </c>
    </row>
    <row r="2434" spans="2:13" x14ac:dyDescent="0.25">
      <c r="B2434">
        <v>88.888888888888886</v>
      </c>
      <c r="C2434">
        <v>70</v>
      </c>
      <c r="D2434">
        <v>11</v>
      </c>
      <c r="E2434">
        <v>80</v>
      </c>
      <c r="F2434">
        <v>0.24418671324309479</v>
      </c>
      <c r="G2434">
        <v>1462.743318216546</v>
      </c>
      <c r="H2434">
        <v>84.592037224949166</v>
      </c>
      <c r="I2434">
        <v>88.888888888888886</v>
      </c>
      <c r="J2434">
        <v>0.24418671324309479</v>
      </c>
      <c r="K2434">
        <v>1462.743318216546</v>
      </c>
      <c r="L2434">
        <v>84.592037224949166</v>
      </c>
      <c r="M2434">
        <v>88.888888888888886</v>
      </c>
    </row>
    <row r="2435" spans="2:13" x14ac:dyDescent="0.25">
      <c r="B2435">
        <v>88.888888888888886</v>
      </c>
      <c r="C2435">
        <v>70</v>
      </c>
      <c r="D2435">
        <v>12</v>
      </c>
      <c r="E2435">
        <v>20</v>
      </c>
      <c r="F2435">
        <v>0.12999912724610091</v>
      </c>
      <c r="G2435">
        <v>3315.3469990631402</v>
      </c>
      <c r="H2435">
        <v>1068.7217450162229</v>
      </c>
      <c r="I2435">
        <v>88.888888888888886</v>
      </c>
      <c r="J2435">
        <v>0.12999912724610091</v>
      </c>
      <c r="K2435">
        <v>3315.3469990631402</v>
      </c>
      <c r="L2435">
        <v>1068.7217450162229</v>
      </c>
      <c r="M2435">
        <v>88.888888888888886</v>
      </c>
    </row>
    <row r="2436" spans="2:13" x14ac:dyDescent="0.25">
      <c r="B2436">
        <v>88.888888888888886</v>
      </c>
      <c r="C2436">
        <v>70</v>
      </c>
      <c r="D2436">
        <v>12</v>
      </c>
      <c r="E2436">
        <v>24</v>
      </c>
      <c r="F2436">
        <v>0.13268356950944921</v>
      </c>
      <c r="G2436">
        <v>3204.6943313866668</v>
      </c>
      <c r="H2436">
        <v>991.629306080677</v>
      </c>
      <c r="I2436">
        <v>88.888888888888886</v>
      </c>
      <c r="J2436">
        <v>0.13268356950944921</v>
      </c>
      <c r="K2436">
        <v>3204.6943313866668</v>
      </c>
      <c r="L2436">
        <v>991.629306080677</v>
      </c>
      <c r="M2436">
        <v>88.888888888888886</v>
      </c>
    </row>
    <row r="2437" spans="2:13" x14ac:dyDescent="0.25">
      <c r="B2437">
        <v>88.888888888888886</v>
      </c>
      <c r="C2437">
        <v>70</v>
      </c>
      <c r="D2437">
        <v>12</v>
      </c>
      <c r="E2437">
        <v>28</v>
      </c>
      <c r="F2437">
        <v>0.163083211783943</v>
      </c>
      <c r="G2437">
        <v>2490.2784707610381</v>
      </c>
      <c r="H2437">
        <v>737.12703270263194</v>
      </c>
      <c r="I2437">
        <v>88.888888888888886</v>
      </c>
      <c r="J2437">
        <v>0.163083211783943</v>
      </c>
      <c r="K2437">
        <v>2490.2784707610381</v>
      </c>
      <c r="L2437">
        <v>737.12703270263194</v>
      </c>
      <c r="M2437">
        <v>88.888888888888886</v>
      </c>
    </row>
    <row r="2438" spans="2:13" x14ac:dyDescent="0.25">
      <c r="B2438">
        <v>88.888888888888886</v>
      </c>
      <c r="C2438">
        <v>70</v>
      </c>
      <c r="D2438">
        <v>12</v>
      </c>
      <c r="E2438">
        <v>32</v>
      </c>
      <c r="F2438">
        <v>0.1413516272670515</v>
      </c>
      <c r="G2438">
        <v>2918.820957256632</v>
      </c>
      <c r="H2438">
        <v>823.22677021590948</v>
      </c>
      <c r="I2438">
        <v>88.888888888888886</v>
      </c>
      <c r="J2438">
        <v>0.1413516272670515</v>
      </c>
      <c r="K2438">
        <v>2918.820957256632</v>
      </c>
      <c r="L2438">
        <v>823.22677021590948</v>
      </c>
      <c r="M2438">
        <v>88.888888888888886</v>
      </c>
    </row>
    <row r="2439" spans="2:13" x14ac:dyDescent="0.25">
      <c r="B2439">
        <v>88.888888888888886</v>
      </c>
      <c r="C2439">
        <v>70</v>
      </c>
      <c r="D2439">
        <v>12</v>
      </c>
      <c r="E2439">
        <v>36</v>
      </c>
      <c r="F2439">
        <v>0.1462291837291774</v>
      </c>
      <c r="G2439">
        <v>2780.7753342269239</v>
      </c>
      <c r="H2439">
        <v>743.89897903460792</v>
      </c>
      <c r="I2439">
        <v>88.888888888888886</v>
      </c>
      <c r="J2439">
        <v>0.1462291837291774</v>
      </c>
      <c r="K2439">
        <v>2780.7753342269239</v>
      </c>
      <c r="L2439">
        <v>743.89897903460792</v>
      </c>
      <c r="M2439">
        <v>88.888888888888886</v>
      </c>
    </row>
    <row r="2440" spans="2:13" x14ac:dyDescent="0.25">
      <c r="B2440">
        <v>88.888888888888886</v>
      </c>
      <c r="C2440">
        <v>70</v>
      </c>
      <c r="D2440">
        <v>12</v>
      </c>
      <c r="E2440">
        <v>40</v>
      </c>
      <c r="F2440">
        <v>0.15152235848105311</v>
      </c>
      <c r="G2440">
        <v>2645.973939192409</v>
      </c>
      <c r="H2440">
        <v>667.81504414525727</v>
      </c>
      <c r="I2440">
        <v>88.888888888888886</v>
      </c>
      <c r="J2440">
        <v>0.15152235848105311</v>
      </c>
      <c r="K2440">
        <v>2645.973939192409</v>
      </c>
      <c r="L2440">
        <v>667.81504414525727</v>
      </c>
      <c r="M2440">
        <v>88.888888888888886</v>
      </c>
    </row>
    <row r="2441" spans="2:13" x14ac:dyDescent="0.25">
      <c r="B2441">
        <v>88.888888888888886</v>
      </c>
      <c r="C2441">
        <v>70</v>
      </c>
      <c r="D2441">
        <v>12</v>
      </c>
      <c r="E2441">
        <v>44</v>
      </c>
      <c r="F2441">
        <v>0.15727779485278351</v>
      </c>
      <c r="G2441">
        <v>2514.411600844755</v>
      </c>
      <c r="H2441">
        <v>594.97371836013838</v>
      </c>
      <c r="I2441">
        <v>88.888888888888886</v>
      </c>
      <c r="J2441">
        <v>0.15727779485278351</v>
      </c>
      <c r="K2441">
        <v>2514.411600844755</v>
      </c>
      <c r="L2441">
        <v>594.97371836013838</v>
      </c>
      <c r="M2441">
        <v>88.888888888888886</v>
      </c>
    </row>
    <row r="2442" spans="2:13" x14ac:dyDescent="0.25">
      <c r="B2442">
        <v>88.888888888888886</v>
      </c>
      <c r="C2442">
        <v>70</v>
      </c>
      <c r="D2442">
        <v>12</v>
      </c>
      <c r="E2442">
        <v>48</v>
      </c>
      <c r="F2442">
        <v>0.16354869268868849</v>
      </c>
      <c r="G2442">
        <v>2386.08559733836</v>
      </c>
      <c r="H2442">
        <v>525.37463191809115</v>
      </c>
      <c r="I2442">
        <v>88.888888888888886</v>
      </c>
      <c r="J2442">
        <v>0.16354869268868849</v>
      </c>
      <c r="K2442">
        <v>2386.08559733836</v>
      </c>
      <c r="L2442">
        <v>525.37463191809115</v>
      </c>
      <c r="M2442">
        <v>88.888888888888886</v>
      </c>
    </row>
    <row r="2443" spans="2:13" x14ac:dyDescent="0.25">
      <c r="B2443">
        <v>88.888888888888886</v>
      </c>
      <c r="C2443">
        <v>70</v>
      </c>
      <c r="D2443">
        <v>12</v>
      </c>
      <c r="E2443">
        <v>52</v>
      </c>
      <c r="F2443">
        <v>0.1703960023794536</v>
      </c>
      <c r="G2443">
        <v>2260.9944967784159</v>
      </c>
      <c r="H2443">
        <v>459.01788405271162</v>
      </c>
      <c r="I2443">
        <v>88.888888888888886</v>
      </c>
      <c r="J2443">
        <v>0.1703960023794536</v>
      </c>
      <c r="K2443">
        <v>2260.9944967784159</v>
      </c>
      <c r="L2443">
        <v>459.01788405271162</v>
      </c>
      <c r="M2443">
        <v>88.888888888888886</v>
      </c>
    </row>
    <row r="2444" spans="2:13" x14ac:dyDescent="0.25">
      <c r="B2444">
        <v>88.888888888888886</v>
      </c>
      <c r="C2444">
        <v>70</v>
      </c>
      <c r="D2444">
        <v>12</v>
      </c>
      <c r="E2444">
        <v>56</v>
      </c>
      <c r="F2444">
        <v>0.17788985475946911</v>
      </c>
      <c r="G2444">
        <v>2139.1375610166629</v>
      </c>
      <c r="H2444">
        <v>395.90384025317871</v>
      </c>
      <c r="I2444">
        <v>88.888888888888886</v>
      </c>
      <c r="J2444">
        <v>0.17788985475946911</v>
      </c>
      <c r="K2444">
        <v>2139.1375610166629</v>
      </c>
      <c r="L2444">
        <v>395.90384025317871</v>
      </c>
      <c r="M2444">
        <v>88.888888888888886</v>
      </c>
    </row>
    <row r="2445" spans="2:13" x14ac:dyDescent="0.25">
      <c r="B2445">
        <v>88.888888888888886</v>
      </c>
      <c r="C2445">
        <v>70</v>
      </c>
      <c r="D2445">
        <v>12</v>
      </c>
      <c r="E2445">
        <v>60</v>
      </c>
      <c r="F2445">
        <v>0.18611129631432921</v>
      </c>
      <c r="G2445">
        <v>2020.5144254581619</v>
      </c>
      <c r="H2445">
        <v>336.03302979206597</v>
      </c>
      <c r="I2445">
        <v>88.888888888888886</v>
      </c>
      <c r="J2445">
        <v>0.18611129631432921</v>
      </c>
      <c r="K2445">
        <v>2020.5144254581619</v>
      </c>
      <c r="L2445">
        <v>336.03302979206597</v>
      </c>
      <c r="M2445">
        <v>88.888888888888886</v>
      </c>
    </row>
    <row r="2446" spans="2:13" x14ac:dyDescent="0.25">
      <c r="B2446">
        <v>88.888888888888886</v>
      </c>
      <c r="C2446">
        <v>70</v>
      </c>
      <c r="D2446">
        <v>12</v>
      </c>
      <c r="E2446">
        <v>64</v>
      </c>
      <c r="F2446">
        <v>0.19515441453330559</v>
      </c>
      <c r="G2446">
        <v>1905.1249207882961</v>
      </c>
      <c r="H2446">
        <v>279.40609485785109</v>
      </c>
      <c r="I2446">
        <v>88.888888888888886</v>
      </c>
      <c r="J2446">
        <v>0.19515441453330559</v>
      </c>
      <c r="K2446">
        <v>1905.1249207882961</v>
      </c>
      <c r="L2446">
        <v>279.40609485785109</v>
      </c>
      <c r="M2446">
        <v>88.888888888888886</v>
      </c>
    </row>
    <row r="2447" spans="2:13" x14ac:dyDescent="0.25">
      <c r="B2447">
        <v>88.888888888888886</v>
      </c>
      <c r="C2447">
        <v>70</v>
      </c>
      <c r="D2447">
        <v>12</v>
      </c>
      <c r="E2447">
        <v>68</v>
      </c>
      <c r="F2447">
        <v>0.2051289618228275</v>
      </c>
      <c r="G2447">
        <v>1792.9689716000951</v>
      </c>
      <c r="H2447">
        <v>226.02376783451891</v>
      </c>
      <c r="I2447">
        <v>88.888888888888886</v>
      </c>
      <c r="J2447">
        <v>0.2051289618228275</v>
      </c>
      <c r="K2447">
        <v>1792.9689716000951</v>
      </c>
      <c r="L2447">
        <v>226.02376783451891</v>
      </c>
      <c r="M2447">
        <v>88.888888888888886</v>
      </c>
    </row>
    <row r="2448" spans="2:13" x14ac:dyDescent="0.25">
      <c r="B2448">
        <v>88.888888888888886</v>
      </c>
      <c r="C2448">
        <v>70</v>
      </c>
      <c r="D2448">
        <v>12</v>
      </c>
      <c r="E2448">
        <v>72</v>
      </c>
      <c r="F2448">
        <v>0.21616361971090681</v>
      </c>
      <c r="G2448">
        <v>1684.0465395196491</v>
      </c>
      <c r="H2448">
        <v>175.8868649021862</v>
      </c>
      <c r="I2448">
        <v>88.888888888888886</v>
      </c>
      <c r="J2448">
        <v>0.21616361971090681</v>
      </c>
      <c r="K2448">
        <v>1684.0465395196491</v>
      </c>
      <c r="L2448">
        <v>175.8868649021862</v>
      </c>
      <c r="M2448">
        <v>88.888888888888886</v>
      </c>
    </row>
    <row r="2449" spans="2:13" x14ac:dyDescent="0.25">
      <c r="B2449">
        <v>88.888888888888886</v>
      </c>
      <c r="C2449">
        <v>70</v>
      </c>
      <c r="D2449">
        <v>12</v>
      </c>
      <c r="E2449">
        <v>76</v>
      </c>
      <c r="F2449">
        <v>0.2284100914505105</v>
      </c>
      <c r="G2449">
        <v>1578.3575938382851</v>
      </c>
      <c r="H2449">
        <v>128.9962895673074</v>
      </c>
      <c r="I2449">
        <v>88.888888888888886</v>
      </c>
      <c r="J2449">
        <v>0.2284100914505105</v>
      </c>
      <c r="K2449">
        <v>1578.3575938382851</v>
      </c>
      <c r="L2449">
        <v>128.9962895673074</v>
      </c>
      <c r="M2449">
        <v>88.888888888888886</v>
      </c>
    </row>
    <row r="2450" spans="2:13" x14ac:dyDescent="0.25">
      <c r="B2450">
        <v>88.888888888888886</v>
      </c>
      <c r="C2450">
        <v>70</v>
      </c>
      <c r="D2450">
        <v>12</v>
      </c>
      <c r="E2450">
        <v>80</v>
      </c>
      <c r="F2450">
        <v>0.24204827609305929</v>
      </c>
      <c r="G2450">
        <v>1475.9020982993229</v>
      </c>
      <c r="H2450">
        <v>85.353042263955544</v>
      </c>
      <c r="I2450">
        <v>88.888888888888886</v>
      </c>
      <c r="J2450">
        <v>0.24204827609305929</v>
      </c>
      <c r="K2450">
        <v>1475.9020982993229</v>
      </c>
      <c r="L2450">
        <v>85.353042263955544</v>
      </c>
      <c r="M2450">
        <v>88.888888888888886</v>
      </c>
    </row>
    <row r="2451" spans="2:13" x14ac:dyDescent="0.25">
      <c r="B2451">
        <v>88.888888888888886</v>
      </c>
      <c r="C2451">
        <v>75</v>
      </c>
      <c r="D2451">
        <v>4</v>
      </c>
      <c r="E2451">
        <v>20</v>
      </c>
      <c r="F2451">
        <v>0.12138556778951121</v>
      </c>
      <c r="G2451">
        <v>3609.1158098490441</v>
      </c>
      <c r="H2451">
        <v>1163.419810455362</v>
      </c>
      <c r="I2451">
        <v>88.888888888888886</v>
      </c>
      <c r="J2451">
        <v>0.12138556778951121</v>
      </c>
      <c r="K2451">
        <v>3609.1158098490441</v>
      </c>
      <c r="L2451">
        <v>1163.419810455362</v>
      </c>
      <c r="M2451">
        <v>88.888888888888886</v>
      </c>
    </row>
    <row r="2452" spans="2:13" x14ac:dyDescent="0.25">
      <c r="B2452">
        <v>88.888888888888886</v>
      </c>
      <c r="C2452">
        <v>75</v>
      </c>
      <c r="D2452">
        <v>4</v>
      </c>
      <c r="E2452">
        <v>24</v>
      </c>
      <c r="F2452">
        <v>0.1522769917292906</v>
      </c>
      <c r="G2452">
        <v>2718.20584044424</v>
      </c>
      <c r="H2452">
        <v>841.09498596937317</v>
      </c>
      <c r="I2452">
        <v>88.888888888888886</v>
      </c>
      <c r="J2452">
        <v>0.1522769917292906</v>
      </c>
      <c r="K2452">
        <v>2718.20584044424</v>
      </c>
      <c r="L2452">
        <v>841.09498596937317</v>
      </c>
      <c r="M2452">
        <v>88.888888888888886</v>
      </c>
    </row>
    <row r="2453" spans="2:13" x14ac:dyDescent="0.25">
      <c r="B2453">
        <v>88.888888888888886</v>
      </c>
      <c r="C2453">
        <v>75</v>
      </c>
      <c r="D2453">
        <v>4</v>
      </c>
      <c r="E2453">
        <v>28</v>
      </c>
      <c r="F2453">
        <v>0.15687769055664511</v>
      </c>
      <c r="G2453">
        <v>2605.022681273213</v>
      </c>
      <c r="H2453">
        <v>771.09144151680482</v>
      </c>
      <c r="I2453">
        <v>88.888888888888886</v>
      </c>
      <c r="J2453">
        <v>0.15687769055664511</v>
      </c>
      <c r="K2453">
        <v>2605.022681273213</v>
      </c>
      <c r="L2453">
        <v>771.09144151680482</v>
      </c>
      <c r="M2453">
        <v>88.888888888888886</v>
      </c>
    </row>
    <row r="2454" spans="2:13" x14ac:dyDescent="0.25">
      <c r="B2454">
        <v>88.888888888888886</v>
      </c>
      <c r="C2454">
        <v>75</v>
      </c>
      <c r="D2454">
        <v>4</v>
      </c>
      <c r="E2454">
        <v>32</v>
      </c>
      <c r="F2454">
        <v>0.16180759404110701</v>
      </c>
      <c r="G2454">
        <v>2494.3247765905812</v>
      </c>
      <c r="H2454">
        <v>703.50142982272087</v>
      </c>
      <c r="I2454">
        <v>88.888888888888886</v>
      </c>
      <c r="J2454">
        <v>0.16180759404110701</v>
      </c>
      <c r="K2454">
        <v>2494.3247765905812</v>
      </c>
      <c r="L2454">
        <v>703.50142982272087</v>
      </c>
      <c r="M2454">
        <v>88.888888888888886</v>
      </c>
    </row>
    <row r="2455" spans="2:13" x14ac:dyDescent="0.25">
      <c r="B2455">
        <v>88.888888888888886</v>
      </c>
      <c r="C2455">
        <v>75</v>
      </c>
      <c r="D2455">
        <v>4</v>
      </c>
      <c r="E2455">
        <v>36</v>
      </c>
      <c r="F2455">
        <v>0.16709969237209241</v>
      </c>
      <c r="G2455">
        <v>2386.0680951378431</v>
      </c>
      <c r="H2455">
        <v>638.30881859881401</v>
      </c>
      <c r="I2455">
        <v>88.888888888888886</v>
      </c>
      <c r="J2455">
        <v>0.16709969237209241</v>
      </c>
      <c r="K2455">
        <v>2386.0680951378431</v>
      </c>
      <c r="L2455">
        <v>638.30881859881401</v>
      </c>
      <c r="M2455">
        <v>88.888888888888886</v>
      </c>
    </row>
    <row r="2456" spans="2:13" x14ac:dyDescent="0.25">
      <c r="B2456">
        <v>88.888888888888886</v>
      </c>
      <c r="C2456">
        <v>75</v>
      </c>
      <c r="D2456">
        <v>4</v>
      </c>
      <c r="E2456">
        <v>40</v>
      </c>
      <c r="F2456">
        <v>0.17279059614169739</v>
      </c>
      <c r="G2456">
        <v>2280.2213584123492</v>
      </c>
      <c r="H2456">
        <v>575.50299867004378</v>
      </c>
      <c r="I2456">
        <v>88.888888888888886</v>
      </c>
      <c r="J2456">
        <v>0.17279059614169739</v>
      </c>
      <c r="K2456">
        <v>2280.2213584123492</v>
      </c>
      <c r="L2456">
        <v>575.50299867004378</v>
      </c>
      <c r="M2456">
        <v>88.888888888888886</v>
      </c>
    </row>
    <row r="2457" spans="2:13" x14ac:dyDescent="0.25">
      <c r="B2457">
        <v>88.888888888888886</v>
      </c>
      <c r="C2457">
        <v>75</v>
      </c>
      <c r="D2457">
        <v>4</v>
      </c>
      <c r="E2457">
        <v>44</v>
      </c>
      <c r="F2457">
        <v>0.17892107709747729</v>
      </c>
      <c r="G2457">
        <v>2176.7636655239271</v>
      </c>
      <c r="H2457">
        <v>515.07755975474538</v>
      </c>
      <c r="I2457">
        <v>88.888888888888886</v>
      </c>
      <c r="J2457">
        <v>0.17892107709747729</v>
      </c>
      <c r="K2457">
        <v>2176.7636655239271</v>
      </c>
      <c r="L2457">
        <v>515.07755975474538</v>
      </c>
      <c r="M2457">
        <v>88.888888888888886</v>
      </c>
    </row>
    <row r="2458" spans="2:13" x14ac:dyDescent="0.25">
      <c r="B2458">
        <v>88.888888888888886</v>
      </c>
      <c r="C2458">
        <v>75</v>
      </c>
      <c r="D2458">
        <v>4</v>
      </c>
      <c r="E2458">
        <v>48</v>
      </c>
      <c r="F2458">
        <v>0.18553676146401241</v>
      </c>
      <c r="G2458">
        <v>2075.681686047868</v>
      </c>
      <c r="H2458">
        <v>457.02900694389888</v>
      </c>
      <c r="I2458">
        <v>88.888888888888886</v>
      </c>
      <c r="J2458">
        <v>0.18553676146401241</v>
      </c>
      <c r="K2458">
        <v>2075.681686047868</v>
      </c>
      <c r="L2458">
        <v>457.02900694389888</v>
      </c>
      <c r="M2458">
        <v>88.888888888888886</v>
      </c>
    </row>
    <row r="2459" spans="2:13" x14ac:dyDescent="0.25">
      <c r="B2459">
        <v>88.888888888888886</v>
      </c>
      <c r="C2459">
        <v>75</v>
      </c>
      <c r="D2459">
        <v>4</v>
      </c>
      <c r="E2459">
        <v>52</v>
      </c>
      <c r="F2459">
        <v>0.19268895462707411</v>
      </c>
      <c r="G2459">
        <v>1976.967313355334</v>
      </c>
      <c r="H2459">
        <v>401.35577190918781</v>
      </c>
      <c r="I2459">
        <v>88.888888888888886</v>
      </c>
      <c r="J2459">
        <v>0.19268895462707411</v>
      </c>
      <c r="K2459">
        <v>1976.967313355334</v>
      </c>
      <c r="L2459">
        <v>401.35577190918781</v>
      </c>
      <c r="M2459">
        <v>88.888888888888886</v>
      </c>
    </row>
    <row r="2460" spans="2:13" x14ac:dyDescent="0.25">
      <c r="B2460">
        <v>88.888888888888886</v>
      </c>
      <c r="C2460">
        <v>75</v>
      </c>
      <c r="D2460">
        <v>4</v>
      </c>
      <c r="E2460">
        <v>56</v>
      </c>
      <c r="F2460">
        <v>0.20043560923963019</v>
      </c>
      <c r="G2460">
        <v>1880.6159093891649</v>
      </c>
      <c r="H2460">
        <v>348.05751696274302</v>
      </c>
      <c r="I2460">
        <v>88.888888888888886</v>
      </c>
      <c r="J2460">
        <v>0.20043560923963019</v>
      </c>
      <c r="K2460">
        <v>1880.6159093891649</v>
      </c>
      <c r="L2460">
        <v>348.05751696274302</v>
      </c>
      <c r="M2460">
        <v>88.888888888888886</v>
      </c>
    </row>
    <row r="2461" spans="2:13" x14ac:dyDescent="0.25">
      <c r="B2461">
        <v>88.888888888888886</v>
      </c>
      <c r="C2461">
        <v>75</v>
      </c>
      <c r="D2461">
        <v>4</v>
      </c>
      <c r="E2461">
        <v>60</v>
      </c>
      <c r="F2461">
        <v>0.20884246499105619</v>
      </c>
      <c r="G2461">
        <v>1786.625061226315</v>
      </c>
      <c r="H2461">
        <v>297.13467058915029</v>
      </c>
      <c r="I2461">
        <v>88.888888888888886</v>
      </c>
      <c r="J2461">
        <v>0.20884246499105619</v>
      </c>
      <c r="K2461">
        <v>1786.625061226315</v>
      </c>
      <c r="L2461">
        <v>297.13467058915029</v>
      </c>
      <c r="M2461">
        <v>88.888888888888886</v>
      </c>
    </row>
    <row r="2462" spans="2:13" x14ac:dyDescent="0.25">
      <c r="B2462">
        <v>88.888888888888886</v>
      </c>
      <c r="C2462">
        <v>75</v>
      </c>
      <c r="D2462">
        <v>4</v>
      </c>
      <c r="E2462">
        <v>64</v>
      </c>
      <c r="F2462">
        <v>0.21798439985532411</v>
      </c>
      <c r="G2462">
        <v>1694.993730306307</v>
      </c>
      <c r="H2462">
        <v>248.58813072964301</v>
      </c>
      <c r="I2462">
        <v>88.888888888888886</v>
      </c>
      <c r="J2462">
        <v>0.21798439985532411</v>
      </c>
      <c r="K2462">
        <v>1694.993730306307</v>
      </c>
      <c r="L2462">
        <v>248.58813072964301</v>
      </c>
      <c r="M2462">
        <v>88.888888888888886</v>
      </c>
    </row>
    <row r="2463" spans="2:13" x14ac:dyDescent="0.25">
      <c r="B2463">
        <v>88.888888888888886</v>
      </c>
      <c r="C2463">
        <v>75</v>
      </c>
      <c r="D2463">
        <v>4</v>
      </c>
      <c r="E2463">
        <v>68</v>
      </c>
      <c r="F2463">
        <v>0.22794704422826251</v>
      </c>
      <c r="G2463">
        <v>1605.721686683946</v>
      </c>
      <c r="H2463">
        <v>202.41908424409061</v>
      </c>
      <c r="I2463">
        <v>88.888888888888886</v>
      </c>
      <c r="J2463">
        <v>0.22794704422826251</v>
      </c>
      <c r="K2463">
        <v>1605.721686683946</v>
      </c>
      <c r="L2463">
        <v>202.41908424409061</v>
      </c>
      <c r="M2463">
        <v>88.888888888888886</v>
      </c>
    </row>
    <row r="2464" spans="2:13" x14ac:dyDescent="0.25">
      <c r="B2464">
        <v>88.888888888888886</v>
      </c>
      <c r="C2464">
        <v>75</v>
      </c>
      <c r="D2464">
        <v>4</v>
      </c>
      <c r="E2464">
        <v>72</v>
      </c>
      <c r="F2464">
        <v>0.23882872321583831</v>
      </c>
      <c r="G2464">
        <v>1518.8091438046879</v>
      </c>
      <c r="H2464">
        <v>158.6289044885132</v>
      </c>
      <c r="I2464">
        <v>88.888888888888886</v>
      </c>
      <c r="J2464">
        <v>0.23882872321583831</v>
      </c>
      <c r="K2464">
        <v>1518.8091438046879</v>
      </c>
      <c r="L2464">
        <v>158.6289044885132</v>
      </c>
      <c r="M2464">
        <v>88.888888888888886</v>
      </c>
    </row>
    <row r="2465" spans="2:13" x14ac:dyDescent="0.25">
      <c r="B2465">
        <v>88.888888888888886</v>
      </c>
      <c r="C2465">
        <v>75</v>
      </c>
      <c r="D2465">
        <v>4</v>
      </c>
      <c r="E2465">
        <v>76</v>
      </c>
      <c r="F2465">
        <v>0.25074281009722588</v>
      </c>
      <c r="G2465">
        <v>1434.256531404096</v>
      </c>
      <c r="H2465">
        <v>117.2191001753458</v>
      </c>
      <c r="I2465">
        <v>88.888888888888886</v>
      </c>
      <c r="J2465">
        <v>0.25074281009722588</v>
      </c>
      <c r="K2465">
        <v>1434.256531404096</v>
      </c>
      <c r="L2465">
        <v>117.2191001753458</v>
      </c>
      <c r="M2465">
        <v>88.888888888888886</v>
      </c>
    </row>
    <row r="2466" spans="2:13" x14ac:dyDescent="0.25">
      <c r="B2466">
        <v>88.888888888888886</v>
      </c>
      <c r="C2466">
        <v>75</v>
      </c>
      <c r="D2466">
        <v>4</v>
      </c>
      <c r="E2466">
        <v>80</v>
      </c>
      <c r="F2466">
        <v>0.26382059734384172</v>
      </c>
      <c r="G2466">
        <v>1352.0643620862729</v>
      </c>
      <c r="H2466">
        <v>78.191297126449044</v>
      </c>
      <c r="I2466">
        <v>88.888888888888886</v>
      </c>
      <c r="J2466">
        <v>0.26382059734384172</v>
      </c>
      <c r="K2466">
        <v>1352.0643620862729</v>
      </c>
      <c r="L2466">
        <v>78.191297126449044</v>
      </c>
      <c r="M2466">
        <v>88.888888888888886</v>
      </c>
    </row>
    <row r="2467" spans="2:13" x14ac:dyDescent="0.25">
      <c r="B2467">
        <v>88.888888888888886</v>
      </c>
      <c r="C2467">
        <v>75</v>
      </c>
      <c r="D2467">
        <v>5</v>
      </c>
      <c r="E2467">
        <v>20</v>
      </c>
      <c r="F2467">
        <v>0.14797585162438889</v>
      </c>
      <c r="G2467">
        <v>2833.929467359123</v>
      </c>
      <c r="H2467">
        <v>913.53388884058802</v>
      </c>
      <c r="I2467">
        <v>88.888888888888886</v>
      </c>
      <c r="J2467">
        <v>0.14797585162438889</v>
      </c>
      <c r="K2467">
        <v>2833.929467359123</v>
      </c>
      <c r="L2467">
        <v>913.53388884058802</v>
      </c>
      <c r="M2467">
        <v>88.888888888888886</v>
      </c>
    </row>
    <row r="2468" spans="2:13" x14ac:dyDescent="0.25">
      <c r="B2468">
        <v>88.888888888888886</v>
      </c>
      <c r="C2468">
        <v>75</v>
      </c>
      <c r="D2468">
        <v>5</v>
      </c>
      <c r="E2468">
        <v>24</v>
      </c>
      <c r="F2468">
        <v>0.14356501235803931</v>
      </c>
      <c r="G2468">
        <v>2914.9605495903029</v>
      </c>
      <c r="H2468">
        <v>901.97683563149076</v>
      </c>
      <c r="I2468">
        <v>88.888888888888886</v>
      </c>
      <c r="J2468">
        <v>0.14356501235803931</v>
      </c>
      <c r="K2468">
        <v>2914.9605495903029</v>
      </c>
      <c r="L2468">
        <v>901.97683563149076</v>
      </c>
      <c r="M2468">
        <v>88.888888888888886</v>
      </c>
    </row>
    <row r="2469" spans="2:13" x14ac:dyDescent="0.25">
      <c r="B2469">
        <v>88.888888888888886</v>
      </c>
      <c r="C2469">
        <v>75</v>
      </c>
      <c r="D2469">
        <v>5</v>
      </c>
      <c r="E2469">
        <v>28</v>
      </c>
      <c r="F2469">
        <v>0.14784239182807429</v>
      </c>
      <c r="G2469">
        <v>2792.35741412487</v>
      </c>
      <c r="H2469">
        <v>826.54286243500871</v>
      </c>
      <c r="I2469">
        <v>88.888888888888886</v>
      </c>
      <c r="J2469">
        <v>0.14784239182807429</v>
      </c>
      <c r="K2469">
        <v>2792.35741412487</v>
      </c>
      <c r="L2469">
        <v>826.54286243500871</v>
      </c>
      <c r="M2469">
        <v>88.888888888888886</v>
      </c>
    </row>
    <row r="2470" spans="2:13" x14ac:dyDescent="0.25">
      <c r="B2470">
        <v>88.888888888888886</v>
      </c>
      <c r="C2470">
        <v>75</v>
      </c>
      <c r="D2470">
        <v>5</v>
      </c>
      <c r="E2470">
        <v>32</v>
      </c>
      <c r="F2470">
        <v>0.15243317642355511</v>
      </c>
      <c r="G2470">
        <v>2672.4388994765009</v>
      </c>
      <c r="H2470">
        <v>753.73688484359354</v>
      </c>
      <c r="I2470">
        <v>88.888888888888886</v>
      </c>
      <c r="J2470">
        <v>0.15243317642355511</v>
      </c>
      <c r="K2470">
        <v>2672.4388994765009</v>
      </c>
      <c r="L2470">
        <v>753.73688484359354</v>
      </c>
      <c r="M2470">
        <v>88.888888888888886</v>
      </c>
    </row>
    <row r="2471" spans="2:13" x14ac:dyDescent="0.25">
      <c r="B2471">
        <v>88.888888888888886</v>
      </c>
      <c r="C2471">
        <v>75</v>
      </c>
      <c r="D2471">
        <v>5</v>
      </c>
      <c r="E2471">
        <v>36</v>
      </c>
      <c r="F2471">
        <v>0.1573690623737512</v>
      </c>
      <c r="G2471">
        <v>2555.165149598477</v>
      </c>
      <c r="H2471">
        <v>683.54480380864561</v>
      </c>
      <c r="I2471">
        <v>88.888888888888886</v>
      </c>
      <c r="J2471">
        <v>0.1573690623737512</v>
      </c>
      <c r="K2471">
        <v>2555.165149598477</v>
      </c>
      <c r="L2471">
        <v>683.54480380864561</v>
      </c>
      <c r="M2471">
        <v>88.888888888888886</v>
      </c>
    </row>
    <row r="2472" spans="2:13" x14ac:dyDescent="0.25">
      <c r="B2472">
        <v>88.888888888888886</v>
      </c>
      <c r="C2472">
        <v>75</v>
      </c>
      <c r="D2472">
        <v>5</v>
      </c>
      <c r="E2472">
        <v>40</v>
      </c>
      <c r="F2472">
        <v>0.1626852105838392</v>
      </c>
      <c r="G2472">
        <v>2440.5104009507181</v>
      </c>
      <c r="H2472">
        <v>615.95820460628238</v>
      </c>
      <c r="I2472">
        <v>88.888888888888886</v>
      </c>
      <c r="J2472">
        <v>0.1626852105838392</v>
      </c>
      <c r="K2472">
        <v>2440.5104009507181</v>
      </c>
      <c r="L2472">
        <v>615.95820460628238</v>
      </c>
      <c r="M2472">
        <v>88.888888888888886</v>
      </c>
    </row>
    <row r="2473" spans="2:13" x14ac:dyDescent="0.25">
      <c r="B2473">
        <v>88.888888888888886</v>
      </c>
      <c r="C2473">
        <v>75</v>
      </c>
      <c r="D2473">
        <v>5</v>
      </c>
      <c r="E2473">
        <v>44</v>
      </c>
      <c r="F2473">
        <v>0.16842084087088241</v>
      </c>
      <c r="G2473">
        <v>2328.458998114138</v>
      </c>
      <c r="H2473">
        <v>550.97252757980959</v>
      </c>
      <c r="I2473">
        <v>88.888888888888886</v>
      </c>
      <c r="J2473">
        <v>0.16842084087088241</v>
      </c>
      <c r="K2473">
        <v>2328.458998114138</v>
      </c>
      <c r="L2473">
        <v>550.97252757980959</v>
      </c>
      <c r="M2473">
        <v>88.888888888888886</v>
      </c>
    </row>
    <row r="2474" spans="2:13" x14ac:dyDescent="0.25">
      <c r="B2474">
        <v>88.888888888888886</v>
      </c>
      <c r="C2474">
        <v>75</v>
      </c>
      <c r="D2474">
        <v>5</v>
      </c>
      <c r="E2474">
        <v>48</v>
      </c>
      <c r="F2474">
        <v>0.17461995088008081</v>
      </c>
      <c r="G2474">
        <v>2219.001910303045</v>
      </c>
      <c r="H2474">
        <v>488.58562769485638</v>
      </c>
      <c r="I2474">
        <v>88.888888888888886</v>
      </c>
      <c r="J2474">
        <v>0.17461995088008081</v>
      </c>
      <c r="K2474">
        <v>2219.001910303045</v>
      </c>
      <c r="L2474">
        <v>488.58562769485638</v>
      </c>
      <c r="M2474">
        <v>88.888888888888886</v>
      </c>
    </row>
    <row r="2475" spans="2:13" x14ac:dyDescent="0.25">
      <c r="B2475">
        <v>88.888888888888886</v>
      </c>
      <c r="C2475">
        <v>75</v>
      </c>
      <c r="D2475">
        <v>5</v>
      </c>
      <c r="E2475">
        <v>52</v>
      </c>
      <c r="F2475">
        <v>0.1813321504408654</v>
      </c>
      <c r="G2475">
        <v>2112.1342329863778</v>
      </c>
      <c r="H2475">
        <v>428.79680393769979</v>
      </c>
      <c r="I2475">
        <v>88.888888888888886</v>
      </c>
      <c r="J2475">
        <v>0.1813321504408654</v>
      </c>
      <c r="K2475">
        <v>2112.1342329863778</v>
      </c>
      <c r="L2475">
        <v>428.79680393769979</v>
      </c>
      <c r="M2475">
        <v>88.888888888888886</v>
      </c>
    </row>
    <row r="2476" spans="2:13" x14ac:dyDescent="0.25">
      <c r="B2476">
        <v>88.888888888888886</v>
      </c>
      <c r="C2476">
        <v>75</v>
      </c>
      <c r="D2476">
        <v>5</v>
      </c>
      <c r="E2476">
        <v>56</v>
      </c>
      <c r="F2476">
        <v>0.1886136318485509</v>
      </c>
      <c r="G2476">
        <v>2007.8535281483901</v>
      </c>
      <c r="H2476">
        <v>371.60619026093502</v>
      </c>
      <c r="I2476">
        <v>88.888888888888886</v>
      </c>
      <c r="J2476">
        <v>0.1886136318485509</v>
      </c>
      <c r="K2476">
        <v>2007.8535281483901</v>
      </c>
      <c r="L2476">
        <v>371.60619026093502</v>
      </c>
      <c r="M2476">
        <v>88.888888888888886</v>
      </c>
    </row>
    <row r="2477" spans="2:13" x14ac:dyDescent="0.25">
      <c r="B2477">
        <v>88.888888888888886</v>
      </c>
      <c r="C2477">
        <v>75</v>
      </c>
      <c r="D2477">
        <v>5</v>
      </c>
      <c r="E2477">
        <v>60</v>
      </c>
      <c r="F2477">
        <v>0.1965283100370975</v>
      </c>
      <c r="G2477">
        <v>1906.158766247376</v>
      </c>
      <c r="H2477">
        <v>317.01439176654992</v>
      </c>
      <c r="I2477">
        <v>88.888888888888886</v>
      </c>
      <c r="J2477">
        <v>0.1965283100370975</v>
      </c>
      <c r="K2477">
        <v>1906.158766247376</v>
      </c>
      <c r="L2477">
        <v>317.01439176654992</v>
      </c>
      <c r="M2477">
        <v>88.888888888888886</v>
      </c>
    </row>
    <row r="2478" spans="2:13" x14ac:dyDescent="0.25">
      <c r="B2478">
        <v>88.888888888888886</v>
      </c>
      <c r="C2478">
        <v>75</v>
      </c>
      <c r="D2478">
        <v>5</v>
      </c>
      <c r="E2478">
        <v>64</v>
      </c>
      <c r="F2478">
        <v>0.20514917657106321</v>
      </c>
      <c r="G2478">
        <v>1807.049671888067</v>
      </c>
      <c r="H2478">
        <v>265.02227827656401</v>
      </c>
      <c r="I2478">
        <v>88.888888888888886</v>
      </c>
      <c r="J2478">
        <v>0.20514917657106321</v>
      </c>
      <c r="K2478">
        <v>1807.049671888067</v>
      </c>
      <c r="L2478">
        <v>265.02227827656401</v>
      </c>
      <c r="M2478">
        <v>88.888888888888886</v>
      </c>
    </row>
    <row r="2479" spans="2:13" x14ac:dyDescent="0.25">
      <c r="B2479">
        <v>88.888888888888886</v>
      </c>
      <c r="C2479">
        <v>75</v>
      </c>
      <c r="D2479">
        <v>5</v>
      </c>
      <c r="E2479">
        <v>68</v>
      </c>
      <c r="F2479">
        <v>0.21455992229656709</v>
      </c>
      <c r="G2479">
        <v>1710.526331478947</v>
      </c>
      <c r="H2479">
        <v>215.6308758016564</v>
      </c>
      <c r="I2479">
        <v>88.888888888888886</v>
      </c>
      <c r="J2479">
        <v>0.21455992229656709</v>
      </c>
      <c r="K2479">
        <v>1710.526331478947</v>
      </c>
      <c r="L2479">
        <v>215.6308758016564</v>
      </c>
      <c r="M2479">
        <v>88.888888888888886</v>
      </c>
    </row>
    <row r="2480" spans="2:13" x14ac:dyDescent="0.25">
      <c r="B2480">
        <v>88.888888888888886</v>
      </c>
      <c r="C2480">
        <v>75</v>
      </c>
      <c r="D2480">
        <v>5</v>
      </c>
      <c r="E2480">
        <v>72</v>
      </c>
      <c r="F2480">
        <v>0.22485689741596479</v>
      </c>
      <c r="G2480">
        <v>1616.588967619866</v>
      </c>
      <c r="H2480">
        <v>168.84131754656639</v>
      </c>
      <c r="I2480">
        <v>88.888888888888886</v>
      </c>
      <c r="J2480">
        <v>0.22485689741596479</v>
      </c>
      <c r="K2480">
        <v>1616.588967619866</v>
      </c>
      <c r="L2480">
        <v>168.84131754656639</v>
      </c>
      <c r="M2480">
        <v>88.888888888888886</v>
      </c>
    </row>
    <row r="2481" spans="2:13" x14ac:dyDescent="0.25">
      <c r="B2481">
        <v>88.888888888888886</v>
      </c>
      <c r="C2481">
        <v>75</v>
      </c>
      <c r="D2481">
        <v>5</v>
      </c>
      <c r="E2481">
        <v>76</v>
      </c>
      <c r="F2481">
        <v>0.236151496246398</v>
      </c>
      <c r="G2481">
        <v>1525.23781814318</v>
      </c>
      <c r="H2481">
        <v>124.65483034692819</v>
      </c>
      <c r="I2481">
        <v>88.888888888888886</v>
      </c>
      <c r="J2481">
        <v>0.236151496246398</v>
      </c>
      <c r="K2481">
        <v>1525.23781814318</v>
      </c>
      <c r="L2481">
        <v>124.65483034692819</v>
      </c>
      <c r="M2481">
        <v>88.888888888888886</v>
      </c>
    </row>
    <row r="2482" spans="2:13" x14ac:dyDescent="0.25">
      <c r="B2482">
        <v>88.888888888888886</v>
      </c>
      <c r="C2482">
        <v>75</v>
      </c>
      <c r="D2482">
        <v>5</v>
      </c>
      <c r="E2482">
        <v>80</v>
      </c>
      <c r="F2482">
        <v>0.2485730787371315</v>
      </c>
      <c r="G2482">
        <v>1436.4730799881879</v>
      </c>
      <c r="H2482">
        <v>83.072741624658633</v>
      </c>
      <c r="I2482">
        <v>88.888888888888886</v>
      </c>
      <c r="J2482">
        <v>0.2485730787371315</v>
      </c>
      <c r="K2482">
        <v>1436.4730799881879</v>
      </c>
      <c r="L2482">
        <v>83.072741624658633</v>
      </c>
      <c r="M2482">
        <v>88.888888888888886</v>
      </c>
    </row>
    <row r="2483" spans="2:13" x14ac:dyDescent="0.25">
      <c r="B2483">
        <v>88.888888888888886</v>
      </c>
      <c r="C2483">
        <v>75</v>
      </c>
      <c r="D2483">
        <v>6</v>
      </c>
      <c r="E2483">
        <v>20</v>
      </c>
      <c r="F2483">
        <v>0.13957243549943879</v>
      </c>
      <c r="G2483">
        <v>3040.3035357299809</v>
      </c>
      <c r="H2483">
        <v>980.05978774038351</v>
      </c>
      <c r="I2483">
        <v>88.888888888888886</v>
      </c>
      <c r="J2483">
        <v>0.13957243549943879</v>
      </c>
      <c r="K2483">
        <v>3040.3035357299809</v>
      </c>
      <c r="L2483">
        <v>980.05978774038351</v>
      </c>
      <c r="M2483">
        <v>88.888888888888886</v>
      </c>
    </row>
    <row r="2484" spans="2:13" x14ac:dyDescent="0.25">
      <c r="B2484">
        <v>88.888888888888886</v>
      </c>
      <c r="C2484">
        <v>75</v>
      </c>
      <c r="D2484">
        <v>6</v>
      </c>
      <c r="E2484">
        <v>24</v>
      </c>
      <c r="F2484">
        <v>0.1379448389466281</v>
      </c>
      <c r="G2484">
        <v>3057.7436307700132</v>
      </c>
      <c r="H2484">
        <v>946.15823738802953</v>
      </c>
      <c r="I2484">
        <v>88.888888888888886</v>
      </c>
      <c r="J2484">
        <v>0.1379448389466281</v>
      </c>
      <c r="K2484">
        <v>3057.7436307700132</v>
      </c>
      <c r="L2484">
        <v>946.15823738802953</v>
      </c>
      <c r="M2484">
        <v>88.888888888888886</v>
      </c>
    </row>
    <row r="2485" spans="2:13" x14ac:dyDescent="0.25">
      <c r="B2485">
        <v>88.888888888888886</v>
      </c>
      <c r="C2485">
        <v>75</v>
      </c>
      <c r="D2485">
        <v>6</v>
      </c>
      <c r="E2485">
        <v>28</v>
      </c>
      <c r="F2485">
        <v>0.14201351457978231</v>
      </c>
      <c r="G2485">
        <v>2928.2045899439208</v>
      </c>
      <c r="H2485">
        <v>866.75387676008177</v>
      </c>
      <c r="I2485">
        <v>88.888888888888886</v>
      </c>
      <c r="J2485">
        <v>0.14201351457978231</v>
      </c>
      <c r="K2485">
        <v>2928.2045899439208</v>
      </c>
      <c r="L2485">
        <v>866.75387676008177</v>
      </c>
      <c r="M2485">
        <v>88.888888888888886</v>
      </c>
    </row>
    <row r="2486" spans="2:13" x14ac:dyDescent="0.25">
      <c r="B2486">
        <v>88.888888888888886</v>
      </c>
      <c r="C2486">
        <v>75</v>
      </c>
      <c r="D2486">
        <v>6</v>
      </c>
      <c r="E2486">
        <v>32</v>
      </c>
      <c r="F2486">
        <v>0.14638528037538789</v>
      </c>
      <c r="G2486">
        <v>2801.5002014086058</v>
      </c>
      <c r="H2486">
        <v>790.13744511719528</v>
      </c>
      <c r="I2486">
        <v>88.888888888888886</v>
      </c>
      <c r="J2486">
        <v>0.14638528037538789</v>
      </c>
      <c r="K2486">
        <v>2801.5002014086058</v>
      </c>
      <c r="L2486">
        <v>790.13744511719528</v>
      </c>
      <c r="M2486">
        <v>88.888888888888886</v>
      </c>
    </row>
    <row r="2487" spans="2:13" x14ac:dyDescent="0.25">
      <c r="B2487">
        <v>88.888888888888886</v>
      </c>
      <c r="C2487">
        <v>75</v>
      </c>
      <c r="D2487">
        <v>6</v>
      </c>
      <c r="E2487">
        <v>36</v>
      </c>
      <c r="F2487">
        <v>0.15109093162624829</v>
      </c>
      <c r="G2487">
        <v>2677.5950537889962</v>
      </c>
      <c r="H2487">
        <v>716.29663343638606</v>
      </c>
      <c r="I2487">
        <v>88.888888888888886</v>
      </c>
      <c r="J2487">
        <v>0.15109093162624829</v>
      </c>
      <c r="K2487">
        <v>2677.5950537889962</v>
      </c>
      <c r="L2487">
        <v>716.29663343638606</v>
      </c>
      <c r="M2487">
        <v>88.888888888888886</v>
      </c>
    </row>
    <row r="2488" spans="2:13" x14ac:dyDescent="0.25">
      <c r="B2488">
        <v>88.888888888888886</v>
      </c>
      <c r="C2488">
        <v>75</v>
      </c>
      <c r="D2488">
        <v>6</v>
      </c>
      <c r="E2488">
        <v>40</v>
      </c>
      <c r="F2488">
        <v>0.1561646624473339</v>
      </c>
      <c r="G2488">
        <v>2556.4677750049259</v>
      </c>
      <c r="H2488">
        <v>645.22458431568919</v>
      </c>
      <c r="I2488">
        <v>88.888888888888886</v>
      </c>
      <c r="J2488">
        <v>0.1561646624473339</v>
      </c>
      <c r="K2488">
        <v>2556.4677750049259</v>
      </c>
      <c r="L2488">
        <v>645.22458431568919</v>
      </c>
      <c r="M2488">
        <v>88.888888888888886</v>
      </c>
    </row>
    <row r="2489" spans="2:13" x14ac:dyDescent="0.25">
      <c r="B2489">
        <v>88.888888888888886</v>
      </c>
      <c r="C2489">
        <v>75</v>
      </c>
      <c r="D2489">
        <v>6</v>
      </c>
      <c r="E2489">
        <v>44</v>
      </c>
      <c r="F2489">
        <v>0.16164469254240069</v>
      </c>
      <c r="G2489">
        <v>2438.1061591003931</v>
      </c>
      <c r="H2489">
        <v>576.9178334841431</v>
      </c>
      <c r="I2489">
        <v>88.888888888888886</v>
      </c>
      <c r="J2489">
        <v>0.16164469254240069</v>
      </c>
      <c r="K2489">
        <v>2438.1061591003931</v>
      </c>
      <c r="L2489">
        <v>576.9178334841431</v>
      </c>
      <c r="M2489">
        <v>88.888888888888886</v>
      </c>
    </row>
    <row r="2490" spans="2:13" x14ac:dyDescent="0.25">
      <c r="B2490">
        <v>88.888888888888886</v>
      </c>
      <c r="C2490">
        <v>75</v>
      </c>
      <c r="D2490">
        <v>6</v>
      </c>
      <c r="E2490">
        <v>48</v>
      </c>
      <c r="F2490">
        <v>0.16757399484790589</v>
      </c>
      <c r="G2490">
        <v>2322.5035605023081</v>
      </c>
      <c r="H2490">
        <v>511.37489414034292</v>
      </c>
      <c r="I2490">
        <v>88.888888888888886</v>
      </c>
      <c r="J2490">
        <v>0.16757399484790589</v>
      </c>
      <c r="K2490">
        <v>2322.5035605023081</v>
      </c>
      <c r="L2490">
        <v>511.37489414034292</v>
      </c>
      <c r="M2490">
        <v>88.888888888888886</v>
      </c>
    </row>
    <row r="2491" spans="2:13" x14ac:dyDescent="0.25">
      <c r="B2491">
        <v>88.888888888888886</v>
      </c>
      <c r="C2491">
        <v>75</v>
      </c>
      <c r="D2491">
        <v>6</v>
      </c>
      <c r="E2491">
        <v>52</v>
      </c>
      <c r="F2491">
        <v>0.17400112903839349</v>
      </c>
      <c r="G2491">
        <v>2209.6565614069332</v>
      </c>
      <c r="H2491">
        <v>448.59538902762938</v>
      </c>
      <c r="I2491">
        <v>88.888888888888886</v>
      </c>
      <c r="J2491">
        <v>0.17400112903839349</v>
      </c>
      <c r="K2491">
        <v>2209.6565614069332</v>
      </c>
      <c r="L2491">
        <v>448.59538902762938</v>
      </c>
      <c r="M2491">
        <v>88.888888888888886</v>
      </c>
    </row>
    <row r="2492" spans="2:13" x14ac:dyDescent="0.25">
      <c r="B2492">
        <v>88.888888888888886</v>
      </c>
      <c r="C2492">
        <v>75</v>
      </c>
      <c r="D2492">
        <v>6</v>
      </c>
      <c r="E2492">
        <v>56</v>
      </c>
      <c r="F2492">
        <v>0.1809812087557601</v>
      </c>
      <c r="G2492">
        <v>2099.5635440843198</v>
      </c>
      <c r="H2492">
        <v>388.57954780278129</v>
      </c>
      <c r="I2492">
        <v>88.888888888888886</v>
      </c>
      <c r="J2492">
        <v>0.1809812087557601</v>
      </c>
      <c r="K2492">
        <v>2099.5635440843198</v>
      </c>
      <c r="L2492">
        <v>388.57954780278129</v>
      </c>
      <c r="M2492">
        <v>88.888888888888886</v>
      </c>
    </row>
    <row r="2493" spans="2:13" x14ac:dyDescent="0.25">
      <c r="B2493">
        <v>88.888888888888886</v>
      </c>
      <c r="C2493">
        <v>75</v>
      </c>
      <c r="D2493">
        <v>6</v>
      </c>
      <c r="E2493">
        <v>60</v>
      </c>
      <c r="F2493">
        <v>0.1885770404659971</v>
      </c>
      <c r="G2493">
        <v>1992.2238434242249</v>
      </c>
      <c r="H2493">
        <v>331.32792871717942</v>
      </c>
      <c r="I2493">
        <v>88.888888888888886</v>
      </c>
      <c r="J2493">
        <v>0.1885770404659971</v>
      </c>
      <c r="K2493">
        <v>1992.2238434242249</v>
      </c>
      <c r="L2493">
        <v>331.32792871717942</v>
      </c>
      <c r="M2493">
        <v>88.888888888888886</v>
      </c>
    </row>
    <row r="2494" spans="2:13" x14ac:dyDescent="0.25">
      <c r="B2494">
        <v>88.888888888888886</v>
      </c>
      <c r="C2494">
        <v>75</v>
      </c>
      <c r="D2494">
        <v>6</v>
      </c>
      <c r="E2494">
        <v>64</v>
      </c>
      <c r="F2494">
        <v>0.1968604802678153</v>
      </c>
      <c r="G2494">
        <v>1887.637256508433</v>
      </c>
      <c r="H2494">
        <v>276.84127314798462</v>
      </c>
      <c r="I2494">
        <v>88.888888888888886</v>
      </c>
      <c r="J2494">
        <v>0.1968604802678153</v>
      </c>
      <c r="K2494">
        <v>1887.637256508433</v>
      </c>
      <c r="L2494">
        <v>276.84127314798462</v>
      </c>
      <c r="M2494">
        <v>88.888888888888886</v>
      </c>
    </row>
    <row r="2495" spans="2:13" x14ac:dyDescent="0.25">
      <c r="B2495">
        <v>88.888888888888886</v>
      </c>
      <c r="C2495">
        <v>75</v>
      </c>
      <c r="D2495">
        <v>6</v>
      </c>
      <c r="E2495">
        <v>68</v>
      </c>
      <c r="F2495">
        <v>0.20591406547353261</v>
      </c>
      <c r="G2495">
        <v>1785.8037676085601</v>
      </c>
      <c r="H2495">
        <v>225.1204372486215</v>
      </c>
      <c r="I2495">
        <v>88.888888888888886</v>
      </c>
      <c r="J2495">
        <v>0.20591406547353261</v>
      </c>
      <c r="K2495">
        <v>1785.8037676085601</v>
      </c>
      <c r="L2495">
        <v>225.1204372486215</v>
      </c>
      <c r="M2495">
        <v>88.888888888888886</v>
      </c>
    </row>
    <row r="2496" spans="2:13" x14ac:dyDescent="0.25">
      <c r="B2496">
        <v>88.888888888888886</v>
      </c>
      <c r="C2496">
        <v>75</v>
      </c>
      <c r="D2496">
        <v>6</v>
      </c>
      <c r="E2496">
        <v>72</v>
      </c>
      <c r="F2496">
        <v>0.2158329919723585</v>
      </c>
      <c r="G2496">
        <v>1686.7234018743111</v>
      </c>
      <c r="H2496">
        <v>176.16636771124379</v>
      </c>
      <c r="I2496">
        <v>88.888888888888886</v>
      </c>
      <c r="J2496">
        <v>0.2158329919723585</v>
      </c>
      <c r="K2496">
        <v>1686.7234018743111</v>
      </c>
      <c r="L2496">
        <v>176.16636771124379</v>
      </c>
      <c r="M2496">
        <v>88.888888888888886</v>
      </c>
    </row>
    <row r="2497" spans="2:13" x14ac:dyDescent="0.25">
      <c r="B2497">
        <v>88.888888888888886</v>
      </c>
      <c r="C2497">
        <v>75</v>
      </c>
      <c r="D2497">
        <v>6</v>
      </c>
      <c r="E2497">
        <v>76</v>
      </c>
      <c r="F2497">
        <v>0.22672752765039461</v>
      </c>
      <c r="G2497">
        <v>1590.396155469942</v>
      </c>
      <c r="H2497">
        <v>129.98010235484131</v>
      </c>
      <c r="I2497">
        <v>88.888888888888886</v>
      </c>
      <c r="J2497">
        <v>0.22672752765039461</v>
      </c>
      <c r="K2497">
        <v>1590.396155469942</v>
      </c>
      <c r="L2497">
        <v>129.98010235484131</v>
      </c>
      <c r="M2497">
        <v>88.888888888888886</v>
      </c>
    </row>
    <row r="2498" spans="2:13" x14ac:dyDescent="0.25">
      <c r="B2498">
        <v>88.888888888888886</v>
      </c>
      <c r="C2498">
        <v>75</v>
      </c>
      <c r="D2498">
        <v>6</v>
      </c>
      <c r="E2498">
        <v>80</v>
      </c>
      <c r="F2498">
        <v>0.23872597825201769</v>
      </c>
      <c r="G2498">
        <v>1496.8219707477131</v>
      </c>
      <c r="H2498">
        <v>86.56278431847403</v>
      </c>
      <c r="I2498">
        <v>88.888888888888886</v>
      </c>
      <c r="J2498">
        <v>0.23872597825201769</v>
      </c>
      <c r="K2498">
        <v>1496.8219707477131</v>
      </c>
      <c r="L2498">
        <v>86.56278431847403</v>
      </c>
      <c r="M2498">
        <v>88.888888888888886</v>
      </c>
    </row>
    <row r="2499" spans="2:13" x14ac:dyDescent="0.25">
      <c r="B2499">
        <v>88.888888888888886</v>
      </c>
      <c r="C2499">
        <v>75</v>
      </c>
      <c r="D2499">
        <v>7</v>
      </c>
      <c r="E2499">
        <v>20</v>
      </c>
      <c r="F2499">
        <v>0.1341514039288329</v>
      </c>
      <c r="G2499">
        <v>3190.1705539552158</v>
      </c>
      <c r="H2499">
        <v>1028.370310338697</v>
      </c>
      <c r="I2499">
        <v>88.888888888888886</v>
      </c>
      <c r="J2499">
        <v>0.1341514039288329</v>
      </c>
      <c r="K2499">
        <v>3190.1705539552158</v>
      </c>
      <c r="L2499">
        <v>1028.370310338697</v>
      </c>
      <c r="M2499">
        <v>88.888888888888886</v>
      </c>
    </row>
    <row r="2500" spans="2:13" x14ac:dyDescent="0.25">
      <c r="B2500">
        <v>88.888888888888886</v>
      </c>
      <c r="C2500">
        <v>75</v>
      </c>
      <c r="D2500">
        <v>7</v>
      </c>
      <c r="E2500">
        <v>24</v>
      </c>
      <c r="F2500">
        <v>0.13403068843210361</v>
      </c>
      <c r="G2500">
        <v>3165.739478534786</v>
      </c>
      <c r="H2500">
        <v>979.57542197820408</v>
      </c>
      <c r="I2500">
        <v>88.888888888888886</v>
      </c>
      <c r="J2500">
        <v>0.13403068843210361</v>
      </c>
      <c r="K2500">
        <v>3165.739478534786</v>
      </c>
      <c r="L2500">
        <v>979.57542197820408</v>
      </c>
      <c r="M2500">
        <v>88.888888888888886</v>
      </c>
    </row>
    <row r="2501" spans="2:13" x14ac:dyDescent="0.25">
      <c r="B2501">
        <v>88.888888888888886</v>
      </c>
      <c r="C2501">
        <v>75</v>
      </c>
      <c r="D2501">
        <v>7</v>
      </c>
      <c r="E2501">
        <v>28</v>
      </c>
      <c r="F2501">
        <v>0.13795395379627601</v>
      </c>
      <c r="G2501">
        <v>3030.8986130719268</v>
      </c>
      <c r="H2501">
        <v>897.15150134999976</v>
      </c>
      <c r="I2501">
        <v>88.888888888888886</v>
      </c>
      <c r="J2501">
        <v>0.13795395379627601</v>
      </c>
      <c r="K2501">
        <v>3030.8986130719268</v>
      </c>
      <c r="L2501">
        <v>897.15150134999976</v>
      </c>
      <c r="M2501">
        <v>88.888888888888886</v>
      </c>
    </row>
    <row r="2502" spans="2:13" x14ac:dyDescent="0.25">
      <c r="B2502">
        <v>88.888888888888886</v>
      </c>
      <c r="C2502">
        <v>75</v>
      </c>
      <c r="D2502">
        <v>7</v>
      </c>
      <c r="E2502">
        <v>32</v>
      </c>
      <c r="F2502">
        <v>0.14217305482518819</v>
      </c>
      <c r="G2502">
        <v>2899.0093084907689</v>
      </c>
      <c r="H2502">
        <v>817.63900187526428</v>
      </c>
      <c r="I2502">
        <v>88.888888888888886</v>
      </c>
      <c r="J2502">
        <v>0.14217305482518819</v>
      </c>
      <c r="K2502">
        <v>2899.0093084907689</v>
      </c>
      <c r="L2502">
        <v>817.63900187526428</v>
      </c>
      <c r="M2502">
        <v>88.888888888888886</v>
      </c>
    </row>
    <row r="2503" spans="2:13" x14ac:dyDescent="0.25">
      <c r="B2503">
        <v>88.888888888888886</v>
      </c>
      <c r="C2503">
        <v>75</v>
      </c>
      <c r="D2503">
        <v>7</v>
      </c>
      <c r="E2503">
        <v>36</v>
      </c>
      <c r="F2503">
        <v>0.14671814567860189</v>
      </c>
      <c r="G2503">
        <v>2770.0398404823331</v>
      </c>
      <c r="H2503">
        <v>741.02700047621329</v>
      </c>
      <c r="I2503">
        <v>88.888888888888886</v>
      </c>
      <c r="J2503">
        <v>0.14671814567860189</v>
      </c>
      <c r="K2503">
        <v>2770.0398404823331</v>
      </c>
      <c r="L2503">
        <v>741.02700047621329</v>
      </c>
      <c r="M2503">
        <v>88.888888888888886</v>
      </c>
    </row>
    <row r="2504" spans="2:13" x14ac:dyDescent="0.25">
      <c r="B2504">
        <v>88.888888888888886</v>
      </c>
      <c r="C2504">
        <v>75</v>
      </c>
      <c r="D2504">
        <v>7</v>
      </c>
      <c r="E2504">
        <v>40</v>
      </c>
      <c r="F2504">
        <v>0.15162275351345569</v>
      </c>
      <c r="G2504">
        <v>2643.971972358052</v>
      </c>
      <c r="H2504">
        <v>667.30969638688077</v>
      </c>
      <c r="I2504">
        <v>88.888888888888886</v>
      </c>
      <c r="J2504">
        <v>0.15162275351345569</v>
      </c>
      <c r="K2504">
        <v>2643.971972358052</v>
      </c>
      <c r="L2504">
        <v>667.30969638688077</v>
      </c>
      <c r="M2504">
        <v>88.888888888888886</v>
      </c>
    </row>
    <row r="2505" spans="2:13" x14ac:dyDescent="0.25">
      <c r="B2505">
        <v>88.888888888888886</v>
      </c>
      <c r="C2505">
        <v>75</v>
      </c>
      <c r="D2505">
        <v>7</v>
      </c>
      <c r="E2505">
        <v>44</v>
      </c>
      <c r="F2505">
        <v>0.15692442221919611</v>
      </c>
      <c r="G2505">
        <v>2520.7956693890428</v>
      </c>
      <c r="H2505">
        <v>596.4842785008085</v>
      </c>
      <c r="I2505">
        <v>88.888888888888886</v>
      </c>
      <c r="J2505">
        <v>0.15692442221919611</v>
      </c>
      <c r="K2505">
        <v>2520.7956693890428</v>
      </c>
      <c r="L2505">
        <v>596.4842785008085</v>
      </c>
      <c r="M2505">
        <v>88.888888888888886</v>
      </c>
    </row>
    <row r="2506" spans="2:13" x14ac:dyDescent="0.25">
      <c r="B2506">
        <v>88.888888888888886</v>
      </c>
      <c r="C2506">
        <v>75</v>
      </c>
      <c r="D2506">
        <v>7</v>
      </c>
      <c r="E2506">
        <v>48</v>
      </c>
      <c r="F2506">
        <v>0.16266544067875779</v>
      </c>
      <c r="G2506">
        <v>2400.5056065538301</v>
      </c>
      <c r="H2506">
        <v>528.54959508339448</v>
      </c>
      <c r="I2506">
        <v>88.888888888888886</v>
      </c>
      <c r="J2506">
        <v>0.16266544067875779</v>
      </c>
      <c r="K2506">
        <v>2400.5056065538301</v>
      </c>
      <c r="L2506">
        <v>528.54959508339448</v>
      </c>
      <c r="M2506">
        <v>88.888888888888886</v>
      </c>
    </row>
    <row r="2507" spans="2:13" x14ac:dyDescent="0.25">
      <c r="B2507">
        <v>88.888888888888886</v>
      </c>
      <c r="C2507">
        <v>75</v>
      </c>
      <c r="D2507">
        <v>7</v>
      </c>
      <c r="E2507">
        <v>52</v>
      </c>
      <c r="F2507">
        <v>0.16889367248684281</v>
      </c>
      <c r="G2507">
        <v>2283.0990712227558</v>
      </c>
      <c r="H2507">
        <v>463.50539223651941</v>
      </c>
      <c r="I2507">
        <v>88.888888888888886</v>
      </c>
      <c r="J2507">
        <v>0.16889367248684281</v>
      </c>
      <c r="K2507">
        <v>2283.0990712227558</v>
      </c>
      <c r="L2507">
        <v>463.50539223651941</v>
      </c>
      <c r="M2507">
        <v>88.888888888888886</v>
      </c>
    </row>
    <row r="2508" spans="2:13" x14ac:dyDescent="0.25">
      <c r="B2508">
        <v>88.888888888888886</v>
      </c>
      <c r="C2508">
        <v>75</v>
      </c>
      <c r="D2508">
        <v>7</v>
      </c>
      <c r="E2508">
        <v>56</v>
      </c>
      <c r="F2508">
        <v>0.1756635200533555</v>
      </c>
      <c r="G2508">
        <v>2168.574751209298</v>
      </c>
      <c r="H2508">
        <v>401.35189662839571</v>
      </c>
      <c r="I2508">
        <v>88.888888888888886</v>
      </c>
      <c r="J2508">
        <v>0.1756635200533555</v>
      </c>
      <c r="K2508">
        <v>2168.574751209298</v>
      </c>
      <c r="L2508">
        <v>401.35189662839571</v>
      </c>
      <c r="M2508">
        <v>88.888888888888886</v>
      </c>
    </row>
    <row r="2509" spans="2:13" x14ac:dyDescent="0.25">
      <c r="B2509">
        <v>88.888888888888886</v>
      </c>
      <c r="C2509">
        <v>75</v>
      </c>
      <c r="D2509">
        <v>7</v>
      </c>
      <c r="E2509">
        <v>60</v>
      </c>
      <c r="F2509">
        <v>0.18303706326297489</v>
      </c>
      <c r="G2509">
        <v>2056.9320479751568</v>
      </c>
      <c r="H2509">
        <v>342.08959535939249</v>
      </c>
      <c r="I2509">
        <v>88.888888888888886</v>
      </c>
      <c r="J2509">
        <v>0.18303706326297489</v>
      </c>
      <c r="K2509">
        <v>2056.9320479751568</v>
      </c>
      <c r="L2509">
        <v>342.08959535939249</v>
      </c>
      <c r="M2509">
        <v>88.888888888888886</v>
      </c>
    </row>
    <row r="2510" spans="2:13" x14ac:dyDescent="0.25">
      <c r="B2510">
        <v>88.888888888888886</v>
      </c>
      <c r="C2510">
        <v>75</v>
      </c>
      <c r="D2510">
        <v>7</v>
      </c>
      <c r="E2510">
        <v>64</v>
      </c>
      <c r="F2510">
        <v>0.19108542024968639</v>
      </c>
      <c r="G2510">
        <v>1948.1706948279609</v>
      </c>
      <c r="H2510">
        <v>285.71912655440019</v>
      </c>
      <c r="I2510">
        <v>88.888888888888886</v>
      </c>
      <c r="J2510">
        <v>0.19108542024968639</v>
      </c>
      <c r="K2510">
        <v>1948.1706948279609</v>
      </c>
      <c r="L2510">
        <v>285.71912655440019</v>
      </c>
      <c r="M2510">
        <v>88.888888888888886</v>
      </c>
    </row>
    <row r="2511" spans="2:13" x14ac:dyDescent="0.25">
      <c r="B2511">
        <v>88.888888888888886</v>
      </c>
      <c r="C2511">
        <v>75</v>
      </c>
      <c r="D2511">
        <v>7</v>
      </c>
      <c r="E2511">
        <v>68</v>
      </c>
      <c r="F2511">
        <v>0.19989038836001019</v>
      </c>
      <c r="G2511">
        <v>1842.290550090074</v>
      </c>
      <c r="H2511">
        <v>232.24123146485829</v>
      </c>
      <c r="I2511">
        <v>88.888888888888886</v>
      </c>
      <c r="J2511">
        <v>0.19989038836001019</v>
      </c>
      <c r="K2511">
        <v>1842.290550090074</v>
      </c>
      <c r="L2511">
        <v>232.24123146485829</v>
      </c>
      <c r="M2511">
        <v>88.888888888888886</v>
      </c>
    </row>
    <row r="2512" spans="2:13" x14ac:dyDescent="0.25">
      <c r="B2512">
        <v>88.888888888888886</v>
      </c>
      <c r="C2512">
        <v>75</v>
      </c>
      <c r="D2512">
        <v>7</v>
      </c>
      <c r="E2512">
        <v>72</v>
      </c>
      <c r="F2512">
        <v>0.20954643789288119</v>
      </c>
      <c r="G2512">
        <v>1739.2914913029661</v>
      </c>
      <c r="H2512">
        <v>181.6567407119382</v>
      </c>
      <c r="I2512">
        <v>88.888888888888886</v>
      </c>
      <c r="J2512">
        <v>0.20954643789288119</v>
      </c>
      <c r="K2512">
        <v>1739.2914913029661</v>
      </c>
      <c r="L2512">
        <v>181.6567407119382</v>
      </c>
      <c r="M2512">
        <v>88.888888888888886</v>
      </c>
    </row>
    <row r="2513" spans="2:13" x14ac:dyDescent="0.25">
      <c r="B2513">
        <v>88.888888888888886</v>
      </c>
      <c r="C2513">
        <v>75</v>
      </c>
      <c r="D2513">
        <v>7</v>
      </c>
      <c r="E2513">
        <v>76</v>
      </c>
      <c r="F2513">
        <v>0.2201631512761727</v>
      </c>
      <c r="G2513">
        <v>1639.1733676304059</v>
      </c>
      <c r="H2513">
        <v>133.96657929299181</v>
      </c>
      <c r="I2513">
        <v>88.888888888888886</v>
      </c>
      <c r="J2513">
        <v>0.2201631512761727</v>
      </c>
      <c r="K2513">
        <v>1639.1733676304059</v>
      </c>
      <c r="L2513">
        <v>133.96657929299181</v>
      </c>
      <c r="M2513">
        <v>88.888888888888886</v>
      </c>
    </row>
    <row r="2514" spans="2:13" x14ac:dyDescent="0.25">
      <c r="B2514">
        <v>88.888888888888886</v>
      </c>
      <c r="C2514">
        <v>75</v>
      </c>
      <c r="D2514">
        <v>7</v>
      </c>
      <c r="E2514">
        <v>80</v>
      </c>
      <c r="F2514">
        <v>0.23186822754135239</v>
      </c>
      <c r="G2514">
        <v>1541.935986004203</v>
      </c>
      <c r="H2514">
        <v>89.171781753042339</v>
      </c>
      <c r="I2514">
        <v>88.888888888888886</v>
      </c>
      <c r="J2514">
        <v>0.23186822754135239</v>
      </c>
      <c r="K2514">
        <v>1541.935986004203</v>
      </c>
      <c r="L2514">
        <v>89.171781753042339</v>
      </c>
      <c r="M2514">
        <v>88.888888888888886</v>
      </c>
    </row>
    <row r="2515" spans="2:13" x14ac:dyDescent="0.25">
      <c r="B2515">
        <v>88.888888888888886</v>
      </c>
      <c r="C2515">
        <v>75</v>
      </c>
      <c r="D2515">
        <v>8</v>
      </c>
      <c r="E2515">
        <v>20</v>
      </c>
      <c r="F2515">
        <v>0.13037596394038201</v>
      </c>
      <c r="G2515">
        <v>3303.5828039720468</v>
      </c>
      <c r="H2515">
        <v>1064.9294269930299</v>
      </c>
      <c r="I2515">
        <v>88.888888888888886</v>
      </c>
      <c r="J2515">
        <v>0.13037596394038201</v>
      </c>
      <c r="K2515">
        <v>3303.5828039720468</v>
      </c>
      <c r="L2515">
        <v>1064.9294269930299</v>
      </c>
      <c r="M2515">
        <v>88.888888888888886</v>
      </c>
    </row>
    <row r="2516" spans="2:13" x14ac:dyDescent="0.25">
      <c r="B2516">
        <v>88.888888888888886</v>
      </c>
      <c r="C2516">
        <v>75</v>
      </c>
      <c r="D2516">
        <v>8</v>
      </c>
      <c r="E2516">
        <v>24</v>
      </c>
      <c r="F2516">
        <v>0.1311559718107447</v>
      </c>
      <c r="G2516">
        <v>3250.0443770980128</v>
      </c>
      <c r="H2516">
        <v>1005.661913524341</v>
      </c>
      <c r="I2516">
        <v>88.888888888888886</v>
      </c>
      <c r="J2516">
        <v>0.1311559718107447</v>
      </c>
      <c r="K2516">
        <v>3250.0443770980128</v>
      </c>
      <c r="L2516">
        <v>1005.661913524341</v>
      </c>
      <c r="M2516">
        <v>88.888888888888886</v>
      </c>
    </row>
    <row r="2517" spans="2:13" x14ac:dyDescent="0.25">
      <c r="B2517">
        <v>88.888888888888886</v>
      </c>
      <c r="C2517">
        <v>75</v>
      </c>
      <c r="D2517">
        <v>8</v>
      </c>
      <c r="E2517">
        <v>28</v>
      </c>
      <c r="F2517">
        <v>0.13497243530225941</v>
      </c>
      <c r="G2517">
        <v>3111.0307126371049</v>
      </c>
      <c r="H2517">
        <v>920.87075778297583</v>
      </c>
      <c r="I2517">
        <v>88.888888888888886</v>
      </c>
      <c r="J2517">
        <v>0.13497243530225941</v>
      </c>
      <c r="K2517">
        <v>3111.0307126371049</v>
      </c>
      <c r="L2517">
        <v>920.87075778297583</v>
      </c>
      <c r="M2517">
        <v>88.888888888888886</v>
      </c>
    </row>
    <row r="2518" spans="2:13" x14ac:dyDescent="0.25">
      <c r="B2518">
        <v>88.888888888888886</v>
      </c>
      <c r="C2518">
        <v>75</v>
      </c>
      <c r="D2518">
        <v>8</v>
      </c>
      <c r="E2518">
        <v>32</v>
      </c>
      <c r="F2518">
        <v>0.139079378022781</v>
      </c>
      <c r="G2518">
        <v>2975.0618723868761</v>
      </c>
      <c r="H2518">
        <v>839.08893953541542</v>
      </c>
      <c r="I2518">
        <v>88.888888888888886</v>
      </c>
      <c r="J2518">
        <v>0.139079378022781</v>
      </c>
      <c r="K2518">
        <v>2975.0618723868761</v>
      </c>
      <c r="L2518">
        <v>839.08893953541542</v>
      </c>
      <c r="M2518">
        <v>88.888888888888886</v>
      </c>
    </row>
    <row r="2519" spans="2:13" x14ac:dyDescent="0.25">
      <c r="B2519">
        <v>88.888888888888886</v>
      </c>
      <c r="C2519">
        <v>75</v>
      </c>
      <c r="D2519">
        <v>8</v>
      </c>
      <c r="E2519">
        <v>36</v>
      </c>
      <c r="F2519">
        <v>0.14350648509484781</v>
      </c>
      <c r="G2519">
        <v>2842.1090402662412</v>
      </c>
      <c r="H2519">
        <v>760.30659611904809</v>
      </c>
      <c r="I2519">
        <v>88.888888888888886</v>
      </c>
      <c r="J2519">
        <v>0.14350648509484781</v>
      </c>
      <c r="K2519">
        <v>2842.1090402662412</v>
      </c>
      <c r="L2519">
        <v>760.30659611904809</v>
      </c>
      <c r="M2519">
        <v>88.888888888888886</v>
      </c>
    </row>
    <row r="2520" spans="2:13" x14ac:dyDescent="0.25">
      <c r="B2520">
        <v>88.888888888888886</v>
      </c>
      <c r="C2520">
        <v>75</v>
      </c>
      <c r="D2520">
        <v>8</v>
      </c>
      <c r="E2520">
        <v>40</v>
      </c>
      <c r="F2520">
        <v>0.14828680644621409</v>
      </c>
      <c r="G2520">
        <v>2712.156212463783</v>
      </c>
      <c r="H2520">
        <v>684.5186641026645</v>
      </c>
      <c r="I2520">
        <v>88.888888888888886</v>
      </c>
      <c r="J2520">
        <v>0.14828680644621409</v>
      </c>
      <c r="K2520">
        <v>2712.156212463783</v>
      </c>
      <c r="L2520">
        <v>684.5186641026645</v>
      </c>
      <c r="M2520">
        <v>88.888888888888886</v>
      </c>
    </row>
    <row r="2521" spans="2:13" x14ac:dyDescent="0.25">
      <c r="B2521">
        <v>88.888888888888886</v>
      </c>
      <c r="C2521">
        <v>75</v>
      </c>
      <c r="D2521">
        <v>8</v>
      </c>
      <c r="E2521">
        <v>44</v>
      </c>
      <c r="F2521">
        <v>0.15345740859435139</v>
      </c>
      <c r="G2521">
        <v>2585.1947647993529</v>
      </c>
      <c r="H2521">
        <v>611.72274899432171</v>
      </c>
      <c r="I2521">
        <v>88.888888888888886</v>
      </c>
      <c r="J2521">
        <v>0.15345740859435139</v>
      </c>
      <c r="K2521">
        <v>2585.1947647993529</v>
      </c>
      <c r="L2521">
        <v>611.72274899432171</v>
      </c>
      <c r="M2521">
        <v>88.888888888888886</v>
      </c>
    </row>
    <row r="2522" spans="2:13" x14ac:dyDescent="0.25">
      <c r="B2522">
        <v>88.888888888888886</v>
      </c>
      <c r="C2522">
        <v>75</v>
      </c>
      <c r="D2522">
        <v>8</v>
      </c>
      <c r="E2522">
        <v>48</v>
      </c>
      <c r="F2522">
        <v>0.15906010050132829</v>
      </c>
      <c r="G2522">
        <v>2461.2201511805638</v>
      </c>
      <c r="H2522">
        <v>541.91789096662012</v>
      </c>
      <c r="I2522">
        <v>88.888888888888886</v>
      </c>
      <c r="J2522">
        <v>0.15906010050132829</v>
      </c>
      <c r="K2522">
        <v>2461.2201511805638</v>
      </c>
      <c r="L2522">
        <v>541.91789096662012</v>
      </c>
      <c r="M2522">
        <v>88.888888888888886</v>
      </c>
    </row>
    <row r="2523" spans="2:13" x14ac:dyDescent="0.25">
      <c r="B2523">
        <v>88.888888888888886</v>
      </c>
      <c r="C2523">
        <v>75</v>
      </c>
      <c r="D2523">
        <v>8</v>
      </c>
      <c r="E2523">
        <v>52</v>
      </c>
      <c r="F2523">
        <v>0.16514225946692321</v>
      </c>
      <c r="G2523">
        <v>2340.2300274697041</v>
      </c>
      <c r="H2523">
        <v>475.1038930132417</v>
      </c>
      <c r="I2523">
        <v>88.888888888888886</v>
      </c>
      <c r="J2523">
        <v>0.16514225946692321</v>
      </c>
      <c r="K2523">
        <v>2340.2300274697041</v>
      </c>
      <c r="L2523">
        <v>475.1038930132417</v>
      </c>
      <c r="M2523">
        <v>88.888888888888886</v>
      </c>
    </row>
    <row r="2524" spans="2:13" x14ac:dyDescent="0.25">
      <c r="B2524">
        <v>88.888888888888886</v>
      </c>
      <c r="C2524">
        <v>75</v>
      </c>
      <c r="D2524">
        <v>8</v>
      </c>
      <c r="E2524">
        <v>56</v>
      </c>
      <c r="F2524">
        <v>0.17175779324280191</v>
      </c>
      <c r="G2524">
        <v>2222.223209525861</v>
      </c>
      <c r="H2524">
        <v>411.28096613778979</v>
      </c>
      <c r="I2524">
        <v>88.888888888888886</v>
      </c>
      <c r="J2524">
        <v>0.17175779324280191</v>
      </c>
      <c r="K2524">
        <v>2222.223209525861</v>
      </c>
      <c r="L2524">
        <v>411.28096613778979</v>
      </c>
      <c r="M2524">
        <v>88.888888888888886</v>
      </c>
    </row>
    <row r="2525" spans="2:13" x14ac:dyDescent="0.25">
      <c r="B2525">
        <v>88.888888888888886</v>
      </c>
      <c r="C2525">
        <v>75</v>
      </c>
      <c r="D2525">
        <v>8</v>
      </c>
      <c r="E2525">
        <v>60</v>
      </c>
      <c r="F2525">
        <v>0.17896827968048781</v>
      </c>
      <c r="G2525">
        <v>2107.1990998271522</v>
      </c>
      <c r="H2525">
        <v>350.4495474125946</v>
      </c>
      <c r="I2525">
        <v>88.888888888888886</v>
      </c>
      <c r="J2525">
        <v>0.17896827968048781</v>
      </c>
      <c r="K2525">
        <v>2107.1990998271522</v>
      </c>
      <c r="L2525">
        <v>350.4495474125946</v>
      </c>
      <c r="M2525">
        <v>88.888888888888886</v>
      </c>
    </row>
    <row r="2526" spans="2:13" x14ac:dyDescent="0.25">
      <c r="B2526">
        <v>88.888888888888886</v>
      </c>
      <c r="C2526">
        <v>75</v>
      </c>
      <c r="D2526">
        <v>8</v>
      </c>
      <c r="E2526">
        <v>64</v>
      </c>
      <c r="F2526">
        <v>0.1868443322487558</v>
      </c>
      <c r="G2526">
        <v>1995.1573744030791</v>
      </c>
      <c r="H2526">
        <v>292.61021157254402</v>
      </c>
      <c r="I2526">
        <v>88.888888888888886</v>
      </c>
      <c r="J2526">
        <v>0.1868443322487558</v>
      </c>
      <c r="K2526">
        <v>1995.1573744030791</v>
      </c>
      <c r="L2526">
        <v>292.61021157254402</v>
      </c>
      <c r="M2526">
        <v>88.888888888888886</v>
      </c>
    </row>
    <row r="2527" spans="2:13" x14ac:dyDescent="0.25">
      <c r="B2527">
        <v>88.888888888888886</v>
      </c>
      <c r="C2527">
        <v>75</v>
      </c>
      <c r="D2527">
        <v>8</v>
      </c>
      <c r="E2527">
        <v>68</v>
      </c>
      <c r="F2527">
        <v>0.1954672502690534</v>
      </c>
      <c r="G2527">
        <v>1886.0978153819069</v>
      </c>
      <c r="H2527">
        <v>237.76363350442699</v>
      </c>
      <c r="I2527">
        <v>88.888888888888886</v>
      </c>
      <c r="J2527">
        <v>0.1954672502690534</v>
      </c>
      <c r="K2527">
        <v>1886.0978153819069</v>
      </c>
      <c r="L2527">
        <v>237.76363350442699</v>
      </c>
      <c r="M2527">
        <v>88.888888888888886</v>
      </c>
    </row>
    <row r="2528" spans="2:13" x14ac:dyDescent="0.25">
      <c r="B2528">
        <v>88.888888888888886</v>
      </c>
      <c r="C2528">
        <v>75</v>
      </c>
      <c r="D2528">
        <v>8</v>
      </c>
      <c r="E2528">
        <v>72</v>
      </c>
      <c r="F2528">
        <v>0.20493102781331801</v>
      </c>
      <c r="G2528">
        <v>1780.020225409377</v>
      </c>
      <c r="H2528">
        <v>185.91057857301479</v>
      </c>
      <c r="I2528">
        <v>88.888888888888886</v>
      </c>
      <c r="J2528">
        <v>0.20493102781331801</v>
      </c>
      <c r="K2528">
        <v>1780.020225409377</v>
      </c>
      <c r="L2528">
        <v>185.91057857301479</v>
      </c>
      <c r="M2528">
        <v>88.888888888888886</v>
      </c>
    </row>
    <row r="2529" spans="2:13" x14ac:dyDescent="0.25">
      <c r="B2529">
        <v>88.888888888888886</v>
      </c>
      <c r="C2529">
        <v>75</v>
      </c>
      <c r="D2529">
        <v>8</v>
      </c>
      <c r="E2529">
        <v>76</v>
      </c>
      <c r="F2529">
        <v>0.21534481583364931</v>
      </c>
      <c r="G2529">
        <v>1676.9243893991149</v>
      </c>
      <c r="H2529">
        <v>137.0519083673193</v>
      </c>
      <c r="I2529">
        <v>88.888888888888886</v>
      </c>
      <c r="J2529">
        <v>0.21534481583364931</v>
      </c>
      <c r="K2529">
        <v>1676.9243893991149</v>
      </c>
      <c r="L2529">
        <v>137.0519083673193</v>
      </c>
      <c r="M2529">
        <v>88.888888888888886</v>
      </c>
    </row>
    <row r="2530" spans="2:13" x14ac:dyDescent="0.25">
      <c r="B2530">
        <v>88.888888888888886</v>
      </c>
      <c r="C2530">
        <v>75</v>
      </c>
      <c r="D2530">
        <v>8</v>
      </c>
      <c r="E2530">
        <v>80</v>
      </c>
      <c r="F2530">
        <v>0.226835960348615</v>
      </c>
      <c r="G2530">
        <v>1576.810063551412</v>
      </c>
      <c r="H2530">
        <v>91.188594893496429</v>
      </c>
      <c r="I2530">
        <v>88.888888888888886</v>
      </c>
      <c r="J2530">
        <v>0.226835960348615</v>
      </c>
      <c r="K2530">
        <v>1576.810063551412</v>
      </c>
      <c r="L2530">
        <v>91.188594893496429</v>
      </c>
      <c r="M2530">
        <v>88.888888888888886</v>
      </c>
    </row>
    <row r="2531" spans="2:13" x14ac:dyDescent="0.25">
      <c r="B2531">
        <v>88.888888888888886</v>
      </c>
      <c r="C2531">
        <v>75</v>
      </c>
      <c r="D2531">
        <v>9</v>
      </c>
      <c r="E2531">
        <v>20</v>
      </c>
      <c r="F2531">
        <v>0.12760311072454589</v>
      </c>
      <c r="G2531">
        <v>3392.151579018102</v>
      </c>
      <c r="H2531">
        <v>1093.4801051087461</v>
      </c>
      <c r="I2531">
        <v>88.888888888888886</v>
      </c>
      <c r="J2531">
        <v>0.12760311072454589</v>
      </c>
      <c r="K2531">
        <v>3392.151579018102</v>
      </c>
      <c r="L2531">
        <v>1093.4801051087461</v>
      </c>
      <c r="M2531">
        <v>88.888888888888886</v>
      </c>
    </row>
    <row r="2532" spans="2:13" x14ac:dyDescent="0.25">
      <c r="B2532">
        <v>88.888888888888886</v>
      </c>
      <c r="C2532">
        <v>75</v>
      </c>
      <c r="D2532">
        <v>9</v>
      </c>
      <c r="E2532">
        <v>24</v>
      </c>
      <c r="F2532">
        <v>0.1289611457947408</v>
      </c>
      <c r="G2532">
        <v>3317.496114370439</v>
      </c>
      <c r="H2532">
        <v>1026.533530376701</v>
      </c>
      <c r="I2532">
        <v>88.888888888888886</v>
      </c>
      <c r="J2532">
        <v>0.1289611457947408</v>
      </c>
      <c r="K2532">
        <v>3317.496114370439</v>
      </c>
      <c r="L2532">
        <v>1026.533530376701</v>
      </c>
      <c r="M2532">
        <v>88.888888888888886</v>
      </c>
    </row>
    <row r="2533" spans="2:13" x14ac:dyDescent="0.25">
      <c r="B2533">
        <v>88.888888888888886</v>
      </c>
      <c r="C2533">
        <v>75</v>
      </c>
      <c r="D2533">
        <v>9</v>
      </c>
      <c r="E2533">
        <v>28</v>
      </c>
      <c r="F2533">
        <v>0.1326960970448289</v>
      </c>
      <c r="G2533">
        <v>3175.1213741039342</v>
      </c>
      <c r="H2533">
        <v>939.8417218334921</v>
      </c>
      <c r="I2533">
        <v>88.888888888888886</v>
      </c>
      <c r="J2533">
        <v>0.1326960970448289</v>
      </c>
      <c r="K2533">
        <v>3175.1213741039342</v>
      </c>
      <c r="L2533">
        <v>939.8417218334921</v>
      </c>
      <c r="M2533">
        <v>88.888888888888886</v>
      </c>
    </row>
    <row r="2534" spans="2:13" x14ac:dyDescent="0.25">
      <c r="B2534">
        <v>88.888888888888886</v>
      </c>
      <c r="C2534">
        <v>75</v>
      </c>
      <c r="D2534">
        <v>9</v>
      </c>
      <c r="E2534">
        <v>32</v>
      </c>
      <c r="F2534">
        <v>0.13671743644162779</v>
      </c>
      <c r="G2534">
        <v>3035.867145349393</v>
      </c>
      <c r="H2534">
        <v>856.23852099519388</v>
      </c>
      <c r="I2534">
        <v>88.888888888888886</v>
      </c>
      <c r="J2534">
        <v>0.13671743644162779</v>
      </c>
      <c r="K2534">
        <v>3035.867145349393</v>
      </c>
      <c r="L2534">
        <v>856.23852099519388</v>
      </c>
      <c r="M2534">
        <v>88.888888888888886</v>
      </c>
    </row>
    <row r="2535" spans="2:13" x14ac:dyDescent="0.25">
      <c r="B2535">
        <v>88.888888888888886</v>
      </c>
      <c r="C2535">
        <v>75</v>
      </c>
      <c r="D2535">
        <v>9</v>
      </c>
      <c r="E2535">
        <v>36</v>
      </c>
      <c r="F2535">
        <v>0.14105449680810439</v>
      </c>
      <c r="G2535">
        <v>2899.7069283556052</v>
      </c>
      <c r="H2535">
        <v>775.71490232090332</v>
      </c>
      <c r="I2535">
        <v>88.888888888888886</v>
      </c>
      <c r="J2535">
        <v>0.14105449680810439</v>
      </c>
      <c r="K2535">
        <v>2899.7069283556052</v>
      </c>
      <c r="L2535">
        <v>775.71490232090332</v>
      </c>
      <c r="M2535">
        <v>88.888888888888886</v>
      </c>
    </row>
    <row r="2536" spans="2:13" x14ac:dyDescent="0.25">
      <c r="B2536">
        <v>88.888888888888886</v>
      </c>
      <c r="C2536">
        <v>75</v>
      </c>
      <c r="D2536">
        <v>9</v>
      </c>
      <c r="E2536">
        <v>40</v>
      </c>
      <c r="F2536">
        <v>0.14573997564235089</v>
      </c>
      <c r="G2536">
        <v>2766.6263701331709</v>
      </c>
      <c r="H2536">
        <v>698.26634935174764</v>
      </c>
      <c r="I2536">
        <v>88.888888888888886</v>
      </c>
      <c r="J2536">
        <v>0.14573997564235089</v>
      </c>
      <c r="K2536">
        <v>2766.6263701331709</v>
      </c>
      <c r="L2536">
        <v>698.26634935174764</v>
      </c>
      <c r="M2536">
        <v>88.888888888888886</v>
      </c>
    </row>
    <row r="2537" spans="2:13" x14ac:dyDescent="0.25">
      <c r="B2537">
        <v>88.888888888888886</v>
      </c>
      <c r="C2537">
        <v>75</v>
      </c>
      <c r="D2537">
        <v>9</v>
      </c>
      <c r="E2537">
        <v>44</v>
      </c>
      <c r="F2537">
        <v>0.15081059014055059</v>
      </c>
      <c r="G2537">
        <v>2636.6178266651268</v>
      </c>
      <c r="H2537">
        <v>623.89076277282948</v>
      </c>
      <c r="I2537">
        <v>88.888888888888886</v>
      </c>
      <c r="J2537">
        <v>0.15081059014055059</v>
      </c>
      <c r="K2537">
        <v>2636.6178266651268</v>
      </c>
      <c r="L2537">
        <v>623.89076277282948</v>
      </c>
      <c r="M2537">
        <v>88.888888888888886</v>
      </c>
    </row>
    <row r="2538" spans="2:13" x14ac:dyDescent="0.25">
      <c r="B2538">
        <v>88.888888888888886</v>
      </c>
      <c r="C2538">
        <v>75</v>
      </c>
      <c r="D2538">
        <v>9</v>
      </c>
      <c r="E2538">
        <v>48</v>
      </c>
      <c r="F2538">
        <v>0.15630779985110041</v>
      </c>
      <c r="G2538">
        <v>2509.6772643824911</v>
      </c>
      <c r="H2538">
        <v>552.58731595050438</v>
      </c>
      <c r="I2538">
        <v>88.888888888888886</v>
      </c>
      <c r="J2538">
        <v>0.15630779985110041</v>
      </c>
      <c r="K2538">
        <v>2509.6772643824911</v>
      </c>
      <c r="L2538">
        <v>552.58731595050438</v>
      </c>
      <c r="M2538">
        <v>88.888888888888886</v>
      </c>
    </row>
    <row r="2539" spans="2:13" x14ac:dyDescent="0.25">
      <c r="B2539">
        <v>88.888888888888886</v>
      </c>
      <c r="C2539">
        <v>75</v>
      </c>
      <c r="D2539">
        <v>9</v>
      </c>
      <c r="E2539">
        <v>52</v>
      </c>
      <c r="F2539">
        <v>0.16227862953686581</v>
      </c>
      <c r="G2539">
        <v>2385.8025711029159</v>
      </c>
      <c r="H2539">
        <v>484.3558547106831</v>
      </c>
      <c r="I2539">
        <v>88.888888888888886</v>
      </c>
      <c r="J2539">
        <v>0.16227862953686581</v>
      </c>
      <c r="K2539">
        <v>2385.8025711029159</v>
      </c>
      <c r="L2539">
        <v>484.3558547106831</v>
      </c>
      <c r="M2539">
        <v>88.888888888888886</v>
      </c>
    </row>
    <row r="2540" spans="2:13" x14ac:dyDescent="0.25">
      <c r="B2540">
        <v>88.888888888888886</v>
      </c>
      <c r="C2540">
        <v>75</v>
      </c>
      <c r="D2540">
        <v>9</v>
      </c>
      <c r="E2540">
        <v>56</v>
      </c>
      <c r="F2540">
        <v>0.16877663038104249</v>
      </c>
      <c r="G2540">
        <v>2264.9926436665528</v>
      </c>
      <c r="H2540">
        <v>419.19658791944607</v>
      </c>
      <c r="I2540">
        <v>88.888888888888886</v>
      </c>
      <c r="J2540">
        <v>0.16877663038104249</v>
      </c>
      <c r="K2540">
        <v>2264.9926436665528</v>
      </c>
      <c r="L2540">
        <v>419.19658791944607</v>
      </c>
      <c r="M2540">
        <v>88.888888888888886</v>
      </c>
    </row>
    <row r="2541" spans="2:13" x14ac:dyDescent="0.25">
      <c r="B2541">
        <v>88.888888888888886</v>
      </c>
      <c r="C2541">
        <v>75</v>
      </c>
      <c r="D2541">
        <v>9</v>
      </c>
      <c r="E2541">
        <v>60</v>
      </c>
      <c r="F2541">
        <v>0.17586302150395269</v>
      </c>
      <c r="G2541">
        <v>2147.2468936764731</v>
      </c>
      <c r="H2541">
        <v>357.10993090518451</v>
      </c>
      <c r="I2541">
        <v>88.888888888888886</v>
      </c>
      <c r="J2541">
        <v>0.17586302150395269</v>
      </c>
      <c r="K2541">
        <v>2147.2468936764731</v>
      </c>
      <c r="L2541">
        <v>357.10993090518451</v>
      </c>
      <c r="M2541">
        <v>88.888888888888886</v>
      </c>
    </row>
    <row r="2542" spans="2:13" x14ac:dyDescent="0.25">
      <c r="B2542">
        <v>88.888888888888886</v>
      </c>
      <c r="C2542">
        <v>75</v>
      </c>
      <c r="D2542">
        <v>9</v>
      </c>
      <c r="E2542">
        <v>64</v>
      </c>
      <c r="F2542">
        <v>0.1836080605412663</v>
      </c>
      <c r="G2542">
        <v>2032.564979143817</v>
      </c>
      <c r="H2542">
        <v>298.09642976773091</v>
      </c>
      <c r="I2542">
        <v>88.888888888888886</v>
      </c>
      <c r="J2542">
        <v>0.1836080605412663</v>
      </c>
      <c r="K2542">
        <v>2032.564979143817</v>
      </c>
      <c r="L2542">
        <v>298.09642976773091</v>
      </c>
      <c r="M2542">
        <v>88.888888888888886</v>
      </c>
    </row>
    <row r="2543" spans="2:13" x14ac:dyDescent="0.25">
      <c r="B2543">
        <v>88.888888888888886</v>
      </c>
      <c r="C2543">
        <v>75</v>
      </c>
      <c r="D2543">
        <v>9</v>
      </c>
      <c r="E2543">
        <v>68</v>
      </c>
      <c r="F2543">
        <v>0.1920927028277217</v>
      </c>
      <c r="G2543">
        <v>1920.946660024249</v>
      </c>
      <c r="H2543">
        <v>242.15672921009309</v>
      </c>
      <c r="I2543">
        <v>88.888888888888886</v>
      </c>
      <c r="J2543">
        <v>0.1920927028277217</v>
      </c>
      <c r="K2543">
        <v>1920.946660024249</v>
      </c>
      <c r="L2543">
        <v>242.15672921009309</v>
      </c>
      <c r="M2543">
        <v>88.888888888888886</v>
      </c>
    </row>
    <row r="2544" spans="2:13" x14ac:dyDescent="0.25">
      <c r="B2544">
        <v>88.888888888888886</v>
      </c>
      <c r="C2544">
        <v>75</v>
      </c>
      <c r="D2544">
        <v>9</v>
      </c>
      <c r="E2544">
        <v>72</v>
      </c>
      <c r="F2544">
        <v>0.2014106241925944</v>
      </c>
      <c r="G2544">
        <v>1812.39172328676</v>
      </c>
      <c r="H2544">
        <v>189.2915642991066</v>
      </c>
      <c r="I2544">
        <v>88.888888888888886</v>
      </c>
      <c r="J2544">
        <v>0.2014106241925944</v>
      </c>
      <c r="K2544">
        <v>1812.39172328676</v>
      </c>
      <c r="L2544">
        <v>189.2915642991066</v>
      </c>
      <c r="M2544">
        <v>88.888888888888886</v>
      </c>
    </row>
    <row r="2545" spans="2:13" x14ac:dyDescent="0.25">
      <c r="B2545">
        <v>88.888888888888886</v>
      </c>
      <c r="C2545">
        <v>75</v>
      </c>
      <c r="D2545">
        <v>9</v>
      </c>
      <c r="E2545">
        <v>76</v>
      </c>
      <c r="F2545">
        <v>0.21167070364275481</v>
      </c>
      <c r="G2545">
        <v>1706.899948339646</v>
      </c>
      <c r="H2545">
        <v>139.50176567380311</v>
      </c>
      <c r="I2545">
        <v>88.888888888888886</v>
      </c>
      <c r="J2545">
        <v>0.21167070364275481</v>
      </c>
      <c r="K2545">
        <v>1706.899948339646</v>
      </c>
      <c r="L2545">
        <v>139.50176567380311</v>
      </c>
      <c r="M2545">
        <v>88.888888888888886</v>
      </c>
    </row>
    <row r="2546" spans="2:13" x14ac:dyDescent="0.25">
      <c r="B2546">
        <v>88.888888888888886</v>
      </c>
      <c r="C2546">
        <v>75</v>
      </c>
      <c r="D2546">
        <v>9</v>
      </c>
      <c r="E2546">
        <v>80</v>
      </c>
      <c r="F2546">
        <v>0.2230000912832833</v>
      </c>
      <c r="G2546">
        <v>1604.471095997696</v>
      </c>
      <c r="H2546">
        <v>92.788272326974052</v>
      </c>
      <c r="I2546">
        <v>88.888888888888886</v>
      </c>
      <c r="J2546">
        <v>0.2230000912832833</v>
      </c>
      <c r="K2546">
        <v>1604.471095997696</v>
      </c>
      <c r="L2546">
        <v>92.788272326974052</v>
      </c>
      <c r="M2546">
        <v>88.888888888888886</v>
      </c>
    </row>
    <row r="2547" spans="2:13" x14ac:dyDescent="0.25">
      <c r="B2547">
        <v>88.888888888888886</v>
      </c>
      <c r="C2547">
        <v>75</v>
      </c>
      <c r="D2547">
        <v>10</v>
      </c>
      <c r="E2547">
        <v>20</v>
      </c>
      <c r="F2547">
        <v>0.1254860278834167</v>
      </c>
      <c r="G2547">
        <v>3463.0381068887518</v>
      </c>
      <c r="H2547">
        <v>1116.330808997345</v>
      </c>
      <c r="I2547">
        <v>88.888888888888886</v>
      </c>
      <c r="J2547">
        <v>0.1254860278834167</v>
      </c>
      <c r="K2547">
        <v>3463.0381068887518</v>
      </c>
      <c r="L2547">
        <v>1116.330808997345</v>
      </c>
      <c r="M2547">
        <v>88.888888888888886</v>
      </c>
    </row>
    <row r="2548" spans="2:13" x14ac:dyDescent="0.25">
      <c r="B2548">
        <v>88.888888888888886</v>
      </c>
      <c r="C2548">
        <v>75</v>
      </c>
      <c r="D2548">
        <v>10</v>
      </c>
      <c r="E2548">
        <v>24</v>
      </c>
      <c r="F2548">
        <v>0.12723546328231489</v>
      </c>
      <c r="G2548">
        <v>3372.5287529520679</v>
      </c>
      <c r="H2548">
        <v>1043.5623056754921</v>
      </c>
      <c r="I2548">
        <v>88.888888888888886</v>
      </c>
      <c r="J2548">
        <v>0.12723546328231489</v>
      </c>
      <c r="K2548">
        <v>3372.5287529520679</v>
      </c>
      <c r="L2548">
        <v>1043.5623056754921</v>
      </c>
      <c r="M2548">
        <v>88.888888888888886</v>
      </c>
    </row>
    <row r="2549" spans="2:13" x14ac:dyDescent="0.25">
      <c r="B2549">
        <v>88.888888888888886</v>
      </c>
      <c r="C2549">
        <v>75</v>
      </c>
      <c r="D2549">
        <v>10</v>
      </c>
      <c r="E2549">
        <v>28</v>
      </c>
      <c r="F2549">
        <v>0.13090638068465441</v>
      </c>
      <c r="G2549">
        <v>3227.3959041109752</v>
      </c>
      <c r="H2549">
        <v>955.31509217970506</v>
      </c>
      <c r="I2549">
        <v>88.888888888888886</v>
      </c>
      <c r="J2549">
        <v>0.13090638068465441</v>
      </c>
      <c r="K2549">
        <v>3227.3959041109752</v>
      </c>
      <c r="L2549">
        <v>955.31509217970506</v>
      </c>
      <c r="M2549">
        <v>88.888888888888886</v>
      </c>
    </row>
    <row r="2550" spans="2:13" x14ac:dyDescent="0.25">
      <c r="B2550">
        <v>88.888888888888886</v>
      </c>
      <c r="C2550">
        <v>75</v>
      </c>
      <c r="D2550">
        <v>10</v>
      </c>
      <c r="E2550">
        <v>32</v>
      </c>
      <c r="F2550">
        <v>0.13486048443036061</v>
      </c>
      <c r="G2550">
        <v>3085.445797725667</v>
      </c>
      <c r="H2550">
        <v>870.22173969717812</v>
      </c>
      <c r="I2550">
        <v>88.888888888888886</v>
      </c>
      <c r="J2550">
        <v>0.13486048443036061</v>
      </c>
      <c r="K2550">
        <v>3085.445797725667</v>
      </c>
      <c r="L2550">
        <v>870.22173969717812</v>
      </c>
      <c r="M2550">
        <v>88.888888888888886</v>
      </c>
    </row>
    <row r="2551" spans="2:13" x14ac:dyDescent="0.25">
      <c r="B2551">
        <v>88.888888888888886</v>
      </c>
      <c r="C2551">
        <v>75</v>
      </c>
      <c r="D2551">
        <v>10</v>
      </c>
      <c r="E2551">
        <v>36</v>
      </c>
      <c r="F2551">
        <v>0.13912683667638021</v>
      </c>
      <c r="G2551">
        <v>2946.6538418661871</v>
      </c>
      <c r="H2551">
        <v>788.27391650296488</v>
      </c>
      <c r="I2551">
        <v>88.888888888888886</v>
      </c>
      <c r="J2551">
        <v>0.13912683667638021</v>
      </c>
      <c r="K2551">
        <v>2946.6538418661871</v>
      </c>
      <c r="L2551">
        <v>788.27391650296488</v>
      </c>
      <c r="M2551">
        <v>88.888888888888886</v>
      </c>
    </row>
    <row r="2552" spans="2:13" x14ac:dyDescent="0.25">
      <c r="B2552">
        <v>88.888888888888886</v>
      </c>
      <c r="C2552">
        <v>75</v>
      </c>
      <c r="D2552">
        <v>10</v>
      </c>
      <c r="E2552">
        <v>40</v>
      </c>
      <c r="F2552">
        <v>0.1437378680335244</v>
      </c>
      <c r="G2552">
        <v>2811.0069737680519</v>
      </c>
      <c r="H2552">
        <v>709.46754380294851</v>
      </c>
      <c r="I2552">
        <v>88.888888888888886</v>
      </c>
      <c r="J2552">
        <v>0.1437378680335244</v>
      </c>
      <c r="K2552">
        <v>2811.0069737680519</v>
      </c>
      <c r="L2552">
        <v>709.46754380294851</v>
      </c>
      <c r="M2552">
        <v>88.888888888888886</v>
      </c>
    </row>
    <row r="2553" spans="2:13" x14ac:dyDescent="0.25">
      <c r="B2553">
        <v>88.888888888888886</v>
      </c>
      <c r="C2553">
        <v>75</v>
      </c>
      <c r="D2553">
        <v>10</v>
      </c>
      <c r="E2553">
        <v>44</v>
      </c>
      <c r="F2553">
        <v>0.14873003327834211</v>
      </c>
      <c r="G2553">
        <v>2678.4982922829458</v>
      </c>
      <c r="H2553">
        <v>633.80075852245034</v>
      </c>
      <c r="I2553">
        <v>88.888888888888886</v>
      </c>
      <c r="J2553">
        <v>0.14873003327834211</v>
      </c>
      <c r="K2553">
        <v>2678.4982922829458</v>
      </c>
      <c r="L2553">
        <v>633.80075852245034</v>
      </c>
      <c r="M2553">
        <v>88.888888888888886</v>
      </c>
    </row>
    <row r="2554" spans="2:13" x14ac:dyDescent="0.25">
      <c r="B2554">
        <v>88.888888888888886</v>
      </c>
      <c r="C2554">
        <v>75</v>
      </c>
      <c r="D2554">
        <v>10</v>
      </c>
      <c r="E2554">
        <v>48</v>
      </c>
      <c r="F2554">
        <v>0.15414453089862951</v>
      </c>
      <c r="G2554">
        <v>2549.1241513257141</v>
      </c>
      <c r="H2554">
        <v>561.2728483683976</v>
      </c>
      <c r="I2554">
        <v>88.888888888888886</v>
      </c>
      <c r="J2554">
        <v>0.15414453089862951</v>
      </c>
      <c r="K2554">
        <v>2549.1241513257141</v>
      </c>
      <c r="L2554">
        <v>561.2728483683976</v>
      </c>
      <c r="M2554">
        <v>88.888888888888886</v>
      </c>
    </row>
    <row r="2555" spans="2:13" x14ac:dyDescent="0.25">
      <c r="B2555">
        <v>88.888888888888886</v>
      </c>
      <c r="C2555">
        <v>75</v>
      </c>
      <c r="D2555">
        <v>10</v>
      </c>
      <c r="E2555">
        <v>52</v>
      </c>
      <c r="F2555">
        <v>0.1600281237834687</v>
      </c>
      <c r="G2555">
        <v>2422.8826252717781</v>
      </c>
      <c r="H2555">
        <v>491.8837086646169</v>
      </c>
      <c r="I2555">
        <v>88.888888888888886</v>
      </c>
      <c r="J2555">
        <v>0.1600281237834687</v>
      </c>
      <c r="K2555">
        <v>2422.8826252717781</v>
      </c>
      <c r="L2555">
        <v>491.8837086646169</v>
      </c>
      <c r="M2555">
        <v>88.888888888888886</v>
      </c>
    </row>
    <row r="2556" spans="2:13" x14ac:dyDescent="0.25">
      <c r="B2556">
        <v>88.888888888888886</v>
      </c>
      <c r="C2556">
        <v>75</v>
      </c>
      <c r="D2556">
        <v>10</v>
      </c>
      <c r="E2556">
        <v>56</v>
      </c>
      <c r="F2556">
        <v>0.16643410038674891</v>
      </c>
      <c r="G2556">
        <v>2299.7726954827458</v>
      </c>
      <c r="H2556">
        <v>425.63356655027269</v>
      </c>
      <c r="I2556">
        <v>88.888888888888886</v>
      </c>
      <c r="J2556">
        <v>0.16643410038674891</v>
      </c>
      <c r="K2556">
        <v>2299.7726954827458</v>
      </c>
      <c r="L2556">
        <v>425.63356655027269</v>
      </c>
      <c r="M2556">
        <v>88.888888888888886</v>
      </c>
    </row>
    <row r="2557" spans="2:13" x14ac:dyDescent="0.25">
      <c r="B2557">
        <v>88.888888888888886</v>
      </c>
      <c r="C2557">
        <v>75</v>
      </c>
      <c r="D2557">
        <v>10</v>
      </c>
      <c r="E2557">
        <v>60</v>
      </c>
      <c r="F2557">
        <v>0.17342341865558769</v>
      </c>
      <c r="G2557">
        <v>2179.7938129033851</v>
      </c>
      <c r="H2557">
        <v>362.5228420109313</v>
      </c>
      <c r="I2557">
        <v>88.888888888888886</v>
      </c>
      <c r="J2557">
        <v>0.17342341865558769</v>
      </c>
      <c r="K2557">
        <v>2179.7938129033851</v>
      </c>
      <c r="L2557">
        <v>362.5228420109313</v>
      </c>
      <c r="M2557">
        <v>88.888888888888886</v>
      </c>
    </row>
    <row r="2558" spans="2:13" x14ac:dyDescent="0.25">
      <c r="B2558">
        <v>88.888888888888886</v>
      </c>
      <c r="C2558">
        <v>75</v>
      </c>
      <c r="D2558">
        <v>10</v>
      </c>
      <c r="E2558">
        <v>64</v>
      </c>
      <c r="F2558">
        <v>0.18106608178559611</v>
      </c>
      <c r="G2558">
        <v>2062.9456598163292</v>
      </c>
      <c r="H2558">
        <v>302.55208032340528</v>
      </c>
      <c r="I2558">
        <v>88.888888888888886</v>
      </c>
      <c r="J2558">
        <v>0.18106608178559611</v>
      </c>
      <c r="K2558">
        <v>2062.9456598163292</v>
      </c>
      <c r="L2558">
        <v>302.55208032340528</v>
      </c>
      <c r="M2558">
        <v>88.888888888888886</v>
      </c>
    </row>
    <row r="2559" spans="2:13" x14ac:dyDescent="0.25">
      <c r="B2559">
        <v>88.888888888888886</v>
      </c>
      <c r="C2559">
        <v>75</v>
      </c>
      <c r="D2559">
        <v>10</v>
      </c>
      <c r="E2559">
        <v>68</v>
      </c>
      <c r="F2559">
        <v>0.18944280591159141</v>
      </c>
      <c r="G2559">
        <v>1949.2280199224581</v>
      </c>
      <c r="H2559">
        <v>245.72192287837851</v>
      </c>
      <c r="I2559">
        <v>88.888888888888886</v>
      </c>
      <c r="J2559">
        <v>0.18944280591159141</v>
      </c>
      <c r="K2559">
        <v>1949.2280199224581</v>
      </c>
      <c r="L2559">
        <v>245.72192287837851</v>
      </c>
      <c r="M2559">
        <v>88.888888888888886</v>
      </c>
    </row>
    <row r="2560" spans="2:13" x14ac:dyDescent="0.25">
      <c r="B2560">
        <v>88.888888888888886</v>
      </c>
      <c r="C2560">
        <v>75</v>
      </c>
      <c r="D2560">
        <v>10</v>
      </c>
      <c r="E2560">
        <v>72</v>
      </c>
      <c r="F2560">
        <v>0.19864705570519531</v>
      </c>
      <c r="G2560">
        <v>1838.6407093359271</v>
      </c>
      <c r="H2560">
        <v>192.0330993172048</v>
      </c>
      <c r="I2560">
        <v>88.888888888888886</v>
      </c>
      <c r="J2560">
        <v>0.19864705570519531</v>
      </c>
      <c r="K2560">
        <v>1838.6407093359271</v>
      </c>
      <c r="L2560">
        <v>192.0330993172048</v>
      </c>
      <c r="M2560">
        <v>88.888888888888886</v>
      </c>
    </row>
    <row r="2561" spans="2:13" x14ac:dyDescent="0.25">
      <c r="B2561">
        <v>88.888888888888886</v>
      </c>
      <c r="C2561">
        <v>75</v>
      </c>
      <c r="D2561">
        <v>10</v>
      </c>
      <c r="E2561">
        <v>76</v>
      </c>
      <c r="F2561">
        <v>0.20878754566155711</v>
      </c>
      <c r="G2561">
        <v>1731.183543271881</v>
      </c>
      <c r="H2561">
        <v>141.48643189057481</v>
      </c>
      <c r="I2561">
        <v>88.888888888888886</v>
      </c>
      <c r="J2561">
        <v>0.20878754566155711</v>
      </c>
      <c r="K2561">
        <v>1731.183543271881</v>
      </c>
      <c r="L2561">
        <v>141.48643189057481</v>
      </c>
      <c r="M2561">
        <v>88.888888888888886</v>
      </c>
    </row>
    <row r="2562" spans="2:13" x14ac:dyDescent="0.25">
      <c r="B2562">
        <v>88.888888888888886</v>
      </c>
      <c r="C2562">
        <v>75</v>
      </c>
      <c r="D2562">
        <v>10</v>
      </c>
      <c r="E2562">
        <v>80</v>
      </c>
      <c r="F2562">
        <v>0.21999133460148301</v>
      </c>
      <c r="G2562">
        <v>1626.8563242278899</v>
      </c>
      <c r="H2562">
        <v>94.082846942284149</v>
      </c>
      <c r="I2562">
        <v>88.888888888888886</v>
      </c>
      <c r="J2562">
        <v>0.21999133460148301</v>
      </c>
      <c r="K2562">
        <v>1626.8563242278899</v>
      </c>
      <c r="L2562">
        <v>94.082846942284149</v>
      </c>
      <c r="M2562">
        <v>88.888888888888886</v>
      </c>
    </row>
    <row r="2563" spans="2:13" x14ac:dyDescent="0.25">
      <c r="B2563">
        <v>88.888888888888886</v>
      </c>
      <c r="C2563">
        <v>75</v>
      </c>
      <c r="D2563">
        <v>11</v>
      </c>
      <c r="E2563">
        <v>20</v>
      </c>
      <c r="F2563">
        <v>0.1238214306380172</v>
      </c>
      <c r="G2563">
        <v>3520.889280056736</v>
      </c>
      <c r="H2563">
        <v>1134.9794921349351</v>
      </c>
      <c r="I2563">
        <v>88.888888888888886</v>
      </c>
      <c r="J2563">
        <v>0.1238214306380172</v>
      </c>
      <c r="K2563">
        <v>3520.889280056736</v>
      </c>
      <c r="L2563">
        <v>1134.9794921349351</v>
      </c>
      <c r="M2563">
        <v>88.888888888888886</v>
      </c>
    </row>
    <row r="2564" spans="2:13" x14ac:dyDescent="0.25">
      <c r="B2564">
        <v>88.888888888888886</v>
      </c>
      <c r="C2564">
        <v>75</v>
      </c>
      <c r="D2564">
        <v>11</v>
      </c>
      <c r="E2564">
        <v>24</v>
      </c>
      <c r="F2564">
        <v>0.125847325901629</v>
      </c>
      <c r="G2564">
        <v>3418.139936334399</v>
      </c>
      <c r="H2564">
        <v>1057.6758011029999</v>
      </c>
      <c r="I2564">
        <v>88.888888888888886</v>
      </c>
      <c r="J2564">
        <v>0.125847325901629</v>
      </c>
      <c r="K2564">
        <v>3418.139936334399</v>
      </c>
      <c r="L2564">
        <v>1057.6758011029999</v>
      </c>
      <c r="M2564">
        <v>88.888888888888886</v>
      </c>
    </row>
    <row r="2565" spans="2:13" x14ac:dyDescent="0.25">
      <c r="B2565">
        <v>88.888888888888886</v>
      </c>
      <c r="C2565">
        <v>75</v>
      </c>
      <c r="D2565">
        <v>11</v>
      </c>
      <c r="E2565">
        <v>28</v>
      </c>
      <c r="F2565">
        <v>0.12946680670323141</v>
      </c>
      <c r="G2565">
        <v>3270.709232698403</v>
      </c>
      <c r="H2565">
        <v>968.13593353856379</v>
      </c>
      <c r="I2565">
        <v>88.888888888888886</v>
      </c>
      <c r="J2565">
        <v>0.12946680670323141</v>
      </c>
      <c r="K2565">
        <v>3270.709232698403</v>
      </c>
      <c r="L2565">
        <v>968.13593353856379</v>
      </c>
      <c r="M2565">
        <v>88.888888888888886</v>
      </c>
    </row>
    <row r="2566" spans="2:13" x14ac:dyDescent="0.25">
      <c r="B2566">
        <v>88.888888888888886</v>
      </c>
      <c r="C2566">
        <v>75</v>
      </c>
      <c r="D2566">
        <v>11</v>
      </c>
      <c r="E2566">
        <v>32</v>
      </c>
      <c r="F2566">
        <v>0.13336692293917379</v>
      </c>
      <c r="G2566">
        <v>3126.512956065184</v>
      </c>
      <c r="H2566">
        <v>881.80437242692676</v>
      </c>
      <c r="I2566">
        <v>88.888888888888886</v>
      </c>
      <c r="J2566">
        <v>0.13336692293917379</v>
      </c>
      <c r="K2566">
        <v>3126.512956065184</v>
      </c>
      <c r="L2566">
        <v>881.80437242692676</v>
      </c>
      <c r="M2566">
        <v>88.888888888888886</v>
      </c>
    </row>
    <row r="2567" spans="2:13" x14ac:dyDescent="0.25">
      <c r="B2567">
        <v>88.888888888888886</v>
      </c>
      <c r="C2567">
        <v>75</v>
      </c>
      <c r="D2567">
        <v>11</v>
      </c>
      <c r="E2567">
        <v>36</v>
      </c>
      <c r="F2567">
        <v>0.1375765249956962</v>
      </c>
      <c r="G2567">
        <v>2985.5281525269361</v>
      </c>
      <c r="H2567">
        <v>798.67339181291493</v>
      </c>
      <c r="I2567">
        <v>88.888888888888886</v>
      </c>
      <c r="J2567">
        <v>0.1375765249956962</v>
      </c>
      <c r="K2567">
        <v>2985.5281525269361</v>
      </c>
      <c r="L2567">
        <v>798.67339181291493</v>
      </c>
      <c r="M2567">
        <v>88.888888888888886</v>
      </c>
    </row>
    <row r="2568" spans="2:13" x14ac:dyDescent="0.25">
      <c r="B2568">
        <v>88.888888888888886</v>
      </c>
      <c r="C2568">
        <v>75</v>
      </c>
      <c r="D2568">
        <v>11</v>
      </c>
      <c r="E2568">
        <v>40</v>
      </c>
      <c r="F2568">
        <v>0.1421278375453375</v>
      </c>
      <c r="G2568">
        <v>2847.7428312416791</v>
      </c>
      <c r="H2568">
        <v>718.73929053104803</v>
      </c>
      <c r="I2568">
        <v>88.888888888888886</v>
      </c>
      <c r="J2568">
        <v>0.1421278375453375</v>
      </c>
      <c r="K2568">
        <v>2847.7428312416791</v>
      </c>
      <c r="L2568">
        <v>718.73929053104803</v>
      </c>
      <c r="M2568">
        <v>88.888888888888886</v>
      </c>
    </row>
    <row r="2569" spans="2:13" x14ac:dyDescent="0.25">
      <c r="B2569">
        <v>88.888888888888886</v>
      </c>
      <c r="C2569">
        <v>75</v>
      </c>
      <c r="D2569">
        <v>11</v>
      </c>
      <c r="E2569">
        <v>44</v>
      </c>
      <c r="F2569">
        <v>0.14705711461548229</v>
      </c>
      <c r="G2569">
        <v>2713.1507074897959</v>
      </c>
      <c r="H2569">
        <v>642.00041679624007</v>
      </c>
      <c r="I2569">
        <v>88.888888888888886</v>
      </c>
      <c r="J2569">
        <v>0.14705711461548229</v>
      </c>
      <c r="K2569">
        <v>2713.1507074897959</v>
      </c>
      <c r="L2569">
        <v>642.00041679624007</v>
      </c>
      <c r="M2569">
        <v>88.888888888888886</v>
      </c>
    </row>
    <row r="2570" spans="2:13" x14ac:dyDescent="0.25">
      <c r="B2570">
        <v>88.888888888888886</v>
      </c>
      <c r="C2570">
        <v>75</v>
      </c>
      <c r="D2570">
        <v>11</v>
      </c>
      <c r="E2570">
        <v>48</v>
      </c>
      <c r="F2570">
        <v>0.15240535640602171</v>
      </c>
      <c r="G2570">
        <v>2581.7484710970448</v>
      </c>
      <c r="H2570">
        <v>568.45617293398141</v>
      </c>
      <c r="I2570">
        <v>88.888888888888886</v>
      </c>
      <c r="J2570">
        <v>0.15240535640602171</v>
      </c>
      <c r="K2570">
        <v>2581.7484710970448</v>
      </c>
      <c r="L2570">
        <v>568.45617293398141</v>
      </c>
      <c r="M2570">
        <v>88.888888888888886</v>
      </c>
    </row>
    <row r="2571" spans="2:13" x14ac:dyDescent="0.25">
      <c r="B2571">
        <v>88.888888888888886</v>
      </c>
      <c r="C2571">
        <v>75</v>
      </c>
      <c r="D2571">
        <v>11</v>
      </c>
      <c r="E2571">
        <v>52</v>
      </c>
      <c r="F2571">
        <v>0.15821912856324311</v>
      </c>
      <c r="G2571">
        <v>2453.5343795393719</v>
      </c>
      <c r="H2571">
        <v>498.1065183780259</v>
      </c>
      <c r="I2571">
        <v>88.888888888888886</v>
      </c>
      <c r="J2571">
        <v>0.15821912856324311</v>
      </c>
      <c r="K2571">
        <v>2453.5343795393719</v>
      </c>
      <c r="L2571">
        <v>498.1065183780259</v>
      </c>
      <c r="M2571">
        <v>88.888888888888886</v>
      </c>
    </row>
    <row r="2572" spans="2:13" x14ac:dyDescent="0.25">
      <c r="B2572">
        <v>88.888888888888886</v>
      </c>
      <c r="C2572">
        <v>75</v>
      </c>
      <c r="D2572">
        <v>11</v>
      </c>
      <c r="E2572">
        <v>56</v>
      </c>
      <c r="F2572">
        <v>0.1645515239318466</v>
      </c>
      <c r="G2572">
        <v>2328.507521675313</v>
      </c>
      <c r="H2572">
        <v>430.95171967163748</v>
      </c>
      <c r="I2572">
        <v>88.888888888888886</v>
      </c>
      <c r="J2572">
        <v>0.1645515239318466</v>
      </c>
      <c r="K2572">
        <v>2328.507521675313</v>
      </c>
      <c r="L2572">
        <v>430.95171967163748</v>
      </c>
      <c r="M2572">
        <v>88.888888888888886</v>
      </c>
    </row>
    <row r="2573" spans="2:13" x14ac:dyDescent="0.25">
      <c r="B2573">
        <v>88.888888888888886</v>
      </c>
      <c r="C2573">
        <v>75</v>
      </c>
      <c r="D2573">
        <v>11</v>
      </c>
      <c r="E2573">
        <v>60</v>
      </c>
      <c r="F2573">
        <v>0.17146330923636111</v>
      </c>
      <c r="G2573">
        <v>2206.6674228287061</v>
      </c>
      <c r="H2573">
        <v>366.99222442472728</v>
      </c>
      <c r="I2573">
        <v>88.888888888888886</v>
      </c>
      <c r="J2573">
        <v>0.17146330923636111</v>
      </c>
      <c r="K2573">
        <v>2206.6674228287061</v>
      </c>
      <c r="L2573">
        <v>366.99222442472728</v>
      </c>
      <c r="M2573">
        <v>88.888888888888886</v>
      </c>
    </row>
    <row r="2574" spans="2:13" x14ac:dyDescent="0.25">
      <c r="B2574">
        <v>88.888888888888886</v>
      </c>
      <c r="C2574">
        <v>75</v>
      </c>
      <c r="D2574">
        <v>11</v>
      </c>
      <c r="E2574">
        <v>64</v>
      </c>
      <c r="F2574">
        <v>0.1790243060052884</v>
      </c>
      <c r="G2574">
        <v>2088.013828141537</v>
      </c>
      <c r="H2574">
        <v>306.22859944099969</v>
      </c>
      <c r="I2574">
        <v>88.888888888888886</v>
      </c>
      <c r="J2574">
        <v>0.1790243060052884</v>
      </c>
      <c r="K2574">
        <v>2088.013828141537</v>
      </c>
      <c r="L2574">
        <v>306.22859944099969</v>
      </c>
      <c r="M2574">
        <v>88.888888888888886</v>
      </c>
    </row>
    <row r="2575" spans="2:13" x14ac:dyDescent="0.25">
      <c r="B2575">
        <v>88.888888888888886</v>
      </c>
      <c r="C2575">
        <v>75</v>
      </c>
      <c r="D2575">
        <v>11</v>
      </c>
      <c r="E2575">
        <v>68</v>
      </c>
      <c r="F2575">
        <v>0.18731506636116249</v>
      </c>
      <c r="G2575">
        <v>1972.5465825632839</v>
      </c>
      <c r="H2575">
        <v>248.6615034441399</v>
      </c>
      <c r="I2575">
        <v>88.888888888888886</v>
      </c>
      <c r="J2575">
        <v>0.18731506636116249</v>
      </c>
      <c r="K2575">
        <v>1972.5465825632839</v>
      </c>
      <c r="L2575">
        <v>248.6615034441399</v>
      </c>
      <c r="M2575">
        <v>88.888888888888886</v>
      </c>
    </row>
    <row r="2576" spans="2:13" x14ac:dyDescent="0.25">
      <c r="B2576">
        <v>88.888888888888886</v>
      </c>
      <c r="C2576">
        <v>75</v>
      </c>
      <c r="D2576">
        <v>11</v>
      </c>
      <c r="E2576">
        <v>72</v>
      </c>
      <c r="F2576">
        <v>0.19642892051159969</v>
      </c>
      <c r="G2576">
        <v>1860.2655656163349</v>
      </c>
      <c r="H2576">
        <v>194.2916792888997</v>
      </c>
      <c r="I2576">
        <v>88.888888888888886</v>
      </c>
      <c r="J2576">
        <v>0.19642892051159969</v>
      </c>
      <c r="K2576">
        <v>1860.2655656163349</v>
      </c>
      <c r="L2576">
        <v>194.2916792888997</v>
      </c>
      <c r="M2576">
        <v>88.888888888888886</v>
      </c>
    </row>
    <row r="2577" spans="2:13" x14ac:dyDescent="0.25">
      <c r="B2577">
        <v>88.888888888888886</v>
      </c>
      <c r="C2577">
        <v>75</v>
      </c>
      <c r="D2577">
        <v>11</v>
      </c>
      <c r="E2577">
        <v>76</v>
      </c>
      <c r="F2577">
        <v>0.20647449506517479</v>
      </c>
      <c r="G2577">
        <v>1751.170658680626</v>
      </c>
      <c r="H2577">
        <v>143.11995757220421</v>
      </c>
      <c r="I2577">
        <v>88.888888888888886</v>
      </c>
      <c r="J2577">
        <v>0.20647449506517479</v>
      </c>
      <c r="K2577">
        <v>1751.170658680626</v>
      </c>
      <c r="L2577">
        <v>143.11995757220421</v>
      </c>
      <c r="M2577">
        <v>88.888888888888886</v>
      </c>
    </row>
    <row r="2578" spans="2:13" x14ac:dyDescent="0.25">
      <c r="B2578">
        <v>88.888888888888886</v>
      </c>
      <c r="C2578">
        <v>75</v>
      </c>
      <c r="D2578">
        <v>11</v>
      </c>
      <c r="E2578">
        <v>80</v>
      </c>
      <c r="F2578">
        <v>0.21757883164619399</v>
      </c>
      <c r="G2578">
        <v>1645.2617323992611</v>
      </c>
      <c r="H2578">
        <v>95.147267080043505</v>
      </c>
      <c r="I2578">
        <v>88.888888888888886</v>
      </c>
      <c r="J2578">
        <v>0.21757883164619399</v>
      </c>
      <c r="K2578">
        <v>1645.2617323992611</v>
      </c>
      <c r="L2578">
        <v>95.147267080043505</v>
      </c>
      <c r="M2578">
        <v>88.888888888888886</v>
      </c>
    </row>
    <row r="2579" spans="2:13" x14ac:dyDescent="0.25">
      <c r="B2579">
        <v>88.888888888888886</v>
      </c>
      <c r="C2579">
        <v>75</v>
      </c>
      <c r="D2579">
        <v>12</v>
      </c>
      <c r="E2579">
        <v>20</v>
      </c>
      <c r="F2579">
        <v>0.12248238162863111</v>
      </c>
      <c r="G2579">
        <v>3568.8483031953351</v>
      </c>
      <c r="H2579">
        <v>1150.439385355957</v>
      </c>
      <c r="I2579">
        <v>88.888888888888886</v>
      </c>
      <c r="J2579">
        <v>0.12248238162863111</v>
      </c>
      <c r="K2579">
        <v>3568.8483031953351</v>
      </c>
      <c r="L2579">
        <v>1150.439385355957</v>
      </c>
      <c r="M2579">
        <v>88.888888888888886</v>
      </c>
    </row>
    <row r="2580" spans="2:13" x14ac:dyDescent="0.25">
      <c r="B2580">
        <v>88.888888888888886</v>
      </c>
      <c r="C2580">
        <v>75</v>
      </c>
      <c r="D2580">
        <v>12</v>
      </c>
      <c r="E2580">
        <v>24</v>
      </c>
      <c r="F2580">
        <v>0.14506555866399579</v>
      </c>
      <c r="G2580">
        <v>2879.066177631606</v>
      </c>
      <c r="H2580">
        <v>890.87011858320852</v>
      </c>
      <c r="I2580">
        <v>88.888888888888886</v>
      </c>
      <c r="J2580">
        <v>0.14506555866399579</v>
      </c>
      <c r="K2580">
        <v>2879.066177631606</v>
      </c>
      <c r="L2580">
        <v>890.87011858320852</v>
      </c>
      <c r="M2580">
        <v>88.888888888888886</v>
      </c>
    </row>
    <row r="2581" spans="2:13" x14ac:dyDescent="0.25">
      <c r="B2581">
        <v>88.888888888888886</v>
      </c>
      <c r="C2581">
        <v>75</v>
      </c>
      <c r="D2581">
        <v>12</v>
      </c>
      <c r="E2581">
        <v>28</v>
      </c>
      <c r="F2581">
        <v>0.12828779724563871</v>
      </c>
      <c r="G2581">
        <v>3307.0584054511619</v>
      </c>
      <c r="H2581">
        <v>978.89537526934089</v>
      </c>
      <c r="I2581">
        <v>88.888888888888886</v>
      </c>
      <c r="J2581">
        <v>0.12828779724563871</v>
      </c>
      <c r="K2581">
        <v>3307.0584054511619</v>
      </c>
      <c r="L2581">
        <v>978.89537526934089</v>
      </c>
      <c r="M2581">
        <v>88.888888888888886</v>
      </c>
    </row>
    <row r="2582" spans="2:13" x14ac:dyDescent="0.25">
      <c r="B2582">
        <v>88.888888888888886</v>
      </c>
      <c r="C2582">
        <v>75</v>
      </c>
      <c r="D2582">
        <v>12</v>
      </c>
      <c r="E2582">
        <v>32</v>
      </c>
      <c r="F2582">
        <v>0.13214380920018209</v>
      </c>
      <c r="G2582">
        <v>3160.9670221780279</v>
      </c>
      <c r="H2582">
        <v>891.52184624491485</v>
      </c>
      <c r="I2582">
        <v>88.888888888888886</v>
      </c>
      <c r="J2582">
        <v>0.13214380920018209</v>
      </c>
      <c r="K2582">
        <v>3160.9670221780279</v>
      </c>
      <c r="L2582">
        <v>891.52184624491485</v>
      </c>
      <c r="M2582">
        <v>88.888888888888886</v>
      </c>
    </row>
    <row r="2583" spans="2:13" x14ac:dyDescent="0.25">
      <c r="B2583">
        <v>88.888888888888886</v>
      </c>
      <c r="C2583">
        <v>75</v>
      </c>
      <c r="D2583">
        <v>12</v>
      </c>
      <c r="E2583">
        <v>36</v>
      </c>
      <c r="F2583">
        <v>0.1363070802499034</v>
      </c>
      <c r="G2583">
        <v>3018.1318323544529</v>
      </c>
      <c r="H2583">
        <v>807.39538288876327</v>
      </c>
      <c r="I2583">
        <v>88.888888888888886</v>
      </c>
      <c r="J2583">
        <v>0.1363070802499034</v>
      </c>
      <c r="K2583">
        <v>3018.1318323544529</v>
      </c>
      <c r="L2583">
        <v>807.39538288876327</v>
      </c>
      <c r="M2583">
        <v>88.888888888888886</v>
      </c>
    </row>
    <row r="2584" spans="2:13" x14ac:dyDescent="0.25">
      <c r="B2584">
        <v>88.888888888888886</v>
      </c>
      <c r="C2584">
        <v>75</v>
      </c>
      <c r="D2584">
        <v>12</v>
      </c>
      <c r="E2584">
        <v>40</v>
      </c>
      <c r="F2584">
        <v>0.14080967410571019</v>
      </c>
      <c r="G2584">
        <v>2878.541788181351</v>
      </c>
      <c r="H2584">
        <v>726.51263137691649</v>
      </c>
      <c r="I2584">
        <v>88.888888888888886</v>
      </c>
      <c r="J2584">
        <v>0.14080967410571019</v>
      </c>
      <c r="K2584">
        <v>2878.541788181351</v>
      </c>
      <c r="L2584">
        <v>726.51263137691649</v>
      </c>
      <c r="M2584">
        <v>88.888888888888886</v>
      </c>
    </row>
    <row r="2585" spans="2:13" x14ac:dyDescent="0.25">
      <c r="B2585">
        <v>88.888888888888886</v>
      </c>
      <c r="C2585">
        <v>75</v>
      </c>
      <c r="D2585">
        <v>12</v>
      </c>
      <c r="E2585">
        <v>44</v>
      </c>
      <c r="F2585">
        <v>0.1456876895302972</v>
      </c>
      <c r="G2585">
        <v>2742.1911590379482</v>
      </c>
      <c r="H2585">
        <v>648.87214498963147</v>
      </c>
      <c r="I2585">
        <v>88.888888888888886</v>
      </c>
      <c r="J2585">
        <v>0.1456876895302972</v>
      </c>
      <c r="K2585">
        <v>2742.1911590379482</v>
      </c>
      <c r="L2585">
        <v>648.87214498963147</v>
      </c>
      <c r="M2585">
        <v>88.888888888888886</v>
      </c>
    </row>
    <row r="2586" spans="2:13" x14ac:dyDescent="0.25">
      <c r="B2586">
        <v>88.888888888888886</v>
      </c>
      <c r="C2586">
        <v>75</v>
      </c>
      <c r="D2586">
        <v>12</v>
      </c>
      <c r="E2586">
        <v>48</v>
      </c>
      <c r="F2586">
        <v>0.15098197488754461</v>
      </c>
      <c r="G2586">
        <v>2609.0769577273568</v>
      </c>
      <c r="H2586">
        <v>574.47345015693804</v>
      </c>
      <c r="I2586">
        <v>88.888888888888886</v>
      </c>
      <c r="J2586">
        <v>0.15098197488754461</v>
      </c>
      <c r="K2586">
        <v>2609.0769577273568</v>
      </c>
      <c r="L2586">
        <v>574.47345015693804</v>
      </c>
      <c r="M2586">
        <v>88.888888888888886</v>
      </c>
    </row>
    <row r="2587" spans="2:13" x14ac:dyDescent="0.25">
      <c r="B2587">
        <v>88.888888888888886</v>
      </c>
      <c r="C2587">
        <v>75</v>
      </c>
      <c r="D2587">
        <v>12</v>
      </c>
      <c r="E2587">
        <v>52</v>
      </c>
      <c r="F2587">
        <v>0.15673894661135979</v>
      </c>
      <c r="G2587">
        <v>2479.1976408029209</v>
      </c>
      <c r="H2587">
        <v>503.31658775196001</v>
      </c>
      <c r="I2587">
        <v>88.888888888888886</v>
      </c>
      <c r="J2587">
        <v>0.15673894661135979</v>
      </c>
      <c r="K2587">
        <v>2479.1976408029209</v>
      </c>
      <c r="L2587">
        <v>503.31658775196001</v>
      </c>
      <c r="M2587">
        <v>88.888888888888886</v>
      </c>
    </row>
    <row r="2588" spans="2:13" x14ac:dyDescent="0.25">
      <c r="B2588">
        <v>88.888888888888886</v>
      </c>
      <c r="C2588">
        <v>75</v>
      </c>
      <c r="D2588">
        <v>12</v>
      </c>
      <c r="E2588">
        <v>56</v>
      </c>
      <c r="F2588">
        <v>0.16301155200075651</v>
      </c>
      <c r="G2588">
        <v>2352.5524344744631</v>
      </c>
      <c r="H2588">
        <v>435.40188374171652</v>
      </c>
      <c r="I2588">
        <v>88.888888888888886</v>
      </c>
      <c r="J2588">
        <v>0.16301155200075651</v>
      </c>
      <c r="K2588">
        <v>2352.5524344744631</v>
      </c>
      <c r="L2588">
        <v>435.40188374171652</v>
      </c>
      <c r="M2588">
        <v>88.888888888888886</v>
      </c>
    </row>
    <row r="2589" spans="2:13" x14ac:dyDescent="0.25">
      <c r="B2589">
        <v>88.888888888888886</v>
      </c>
      <c r="C2589">
        <v>75</v>
      </c>
      <c r="D2589">
        <v>12</v>
      </c>
      <c r="E2589">
        <v>60</v>
      </c>
      <c r="F2589">
        <v>0.16986041887693301</v>
      </c>
      <c r="G2589">
        <v>2229.1409728383369</v>
      </c>
      <c r="H2589">
        <v>370.72983322916798</v>
      </c>
      <c r="I2589">
        <v>88.888888888888886</v>
      </c>
      <c r="J2589">
        <v>0.16986041887693301</v>
      </c>
      <c r="K2589">
        <v>2229.1409728383369</v>
      </c>
      <c r="L2589">
        <v>370.72983322916798</v>
      </c>
      <c r="M2589">
        <v>88.888888888888886</v>
      </c>
    </row>
    <row r="2590" spans="2:13" x14ac:dyDescent="0.25">
      <c r="B2590">
        <v>88.888888888888886</v>
      </c>
      <c r="C2590">
        <v>75</v>
      </c>
      <c r="D2590">
        <v>12</v>
      </c>
      <c r="E2590">
        <v>64</v>
      </c>
      <c r="F2590">
        <v>0.1773552416260375</v>
      </c>
      <c r="G2590">
        <v>2108.9630978156729</v>
      </c>
      <c r="H2590">
        <v>309.30104297475742</v>
      </c>
      <c r="I2590">
        <v>88.888888888888886</v>
      </c>
      <c r="J2590">
        <v>0.1773552416260375</v>
      </c>
      <c r="K2590">
        <v>2108.9630978156729</v>
      </c>
      <c r="L2590">
        <v>309.30104297475742</v>
      </c>
      <c r="M2590">
        <v>88.888888888888886</v>
      </c>
    </row>
    <row r="2591" spans="2:13" x14ac:dyDescent="0.25">
      <c r="B2591">
        <v>88.888888888888886</v>
      </c>
      <c r="C2591">
        <v>75</v>
      </c>
      <c r="D2591">
        <v>12</v>
      </c>
      <c r="E2591">
        <v>68</v>
      </c>
      <c r="F2591">
        <v>0.18557646473041239</v>
      </c>
      <c r="G2591">
        <v>1992.0187466970981</v>
      </c>
      <c r="H2591">
        <v>251.116205612969</v>
      </c>
      <c r="I2591">
        <v>88.888888888888886</v>
      </c>
      <c r="J2591">
        <v>0.18557646473041239</v>
      </c>
      <c r="K2591">
        <v>1992.0187466970981</v>
      </c>
      <c r="L2591">
        <v>251.116205612969</v>
      </c>
      <c r="M2591">
        <v>88.888888888888886</v>
      </c>
    </row>
    <row r="2592" spans="2:13" x14ac:dyDescent="0.25">
      <c r="B2592">
        <v>88.888888888888886</v>
      </c>
      <c r="C2592">
        <v>75</v>
      </c>
      <c r="D2592">
        <v>12</v>
      </c>
      <c r="E2592">
        <v>72</v>
      </c>
      <c r="F2592">
        <v>0.19461734139717271</v>
      </c>
      <c r="G2592">
        <v>1878.307890021279</v>
      </c>
      <c r="H2592">
        <v>196.17609198966031</v>
      </c>
      <c r="I2592">
        <v>88.888888888888886</v>
      </c>
      <c r="J2592">
        <v>0.19461734139717271</v>
      </c>
      <c r="K2592">
        <v>1878.307890021279</v>
      </c>
      <c r="L2592">
        <v>196.17609198966031</v>
      </c>
      <c r="M2592">
        <v>88.888888888888886</v>
      </c>
    </row>
    <row r="2593" spans="2:13" x14ac:dyDescent="0.25">
      <c r="B2593">
        <v>88.888888888888886</v>
      </c>
      <c r="C2593">
        <v>75</v>
      </c>
      <c r="D2593">
        <v>12</v>
      </c>
      <c r="E2593">
        <v>76</v>
      </c>
      <c r="F2593">
        <v>0.20458646776914621</v>
      </c>
      <c r="G2593">
        <v>1767.8304983619</v>
      </c>
      <c r="H2593">
        <v>144.48155414976691</v>
      </c>
      <c r="I2593">
        <v>88.888888888888886</v>
      </c>
      <c r="J2593">
        <v>0.20458646776914621</v>
      </c>
      <c r="K2593">
        <v>1767.8304983619</v>
      </c>
      <c r="L2593">
        <v>144.48155414976691</v>
      </c>
      <c r="M2593">
        <v>88.888888888888886</v>
      </c>
    </row>
    <row r="2594" spans="2:13" x14ac:dyDescent="0.25">
      <c r="B2594">
        <v>88.888888888888886</v>
      </c>
      <c r="C2594">
        <v>75</v>
      </c>
      <c r="D2594">
        <v>12</v>
      </c>
      <c r="E2594">
        <v>80</v>
      </c>
      <c r="F2594">
        <v>0.21561092357779749</v>
      </c>
      <c r="G2594">
        <v>1660.586530880292</v>
      </c>
      <c r="H2594">
        <v>96.033535236272868</v>
      </c>
      <c r="I2594">
        <v>88.888888888888886</v>
      </c>
      <c r="J2594">
        <v>0.21561092357779749</v>
      </c>
      <c r="K2594">
        <v>1660.586530880292</v>
      </c>
      <c r="L2594">
        <v>96.033535236272868</v>
      </c>
      <c r="M2594">
        <v>88.888888888888886</v>
      </c>
    </row>
    <row r="2595" spans="2:13" x14ac:dyDescent="0.25">
      <c r="B2595">
        <v>93.333333333333329</v>
      </c>
      <c r="C2595">
        <v>50</v>
      </c>
      <c r="D2595">
        <v>4</v>
      </c>
      <c r="E2595">
        <v>20</v>
      </c>
      <c r="F2595">
        <v>0.17333606361437021</v>
      </c>
      <c r="G2595">
        <v>2365.2899717032928</v>
      </c>
      <c r="H2595">
        <v>788.69291917322562</v>
      </c>
      <c r="I2595">
        <v>93.333333333333329</v>
      </c>
      <c r="J2595">
        <v>0.17333606361437021</v>
      </c>
      <c r="K2595">
        <v>2365.2899717032928</v>
      </c>
      <c r="L2595">
        <v>788.69291917322562</v>
      </c>
      <c r="M2595">
        <v>93.333333333333329</v>
      </c>
    </row>
    <row r="2596" spans="2:13" x14ac:dyDescent="0.25">
      <c r="B2596">
        <v>93.333333333333329</v>
      </c>
      <c r="C2596">
        <v>50</v>
      </c>
      <c r="D2596">
        <v>4</v>
      </c>
      <c r="E2596">
        <v>24</v>
      </c>
      <c r="F2596">
        <v>0.22286589194678119</v>
      </c>
      <c r="G2596">
        <v>1764.924315361349</v>
      </c>
      <c r="H2596">
        <v>566.71131803260459</v>
      </c>
      <c r="I2596">
        <v>93.333333333333329</v>
      </c>
      <c r="J2596">
        <v>0.22286589194678119</v>
      </c>
      <c r="K2596">
        <v>1764.924315361349</v>
      </c>
      <c r="L2596">
        <v>566.71131803260459</v>
      </c>
      <c r="M2596">
        <v>93.333333333333329</v>
      </c>
    </row>
    <row r="2597" spans="2:13" x14ac:dyDescent="0.25">
      <c r="B2597">
        <v>93.333333333333329</v>
      </c>
      <c r="C2597">
        <v>50</v>
      </c>
      <c r="D2597">
        <v>4</v>
      </c>
      <c r="E2597">
        <v>28</v>
      </c>
      <c r="F2597">
        <v>0.2332303615265216</v>
      </c>
      <c r="G2597">
        <v>1669.7895950263601</v>
      </c>
      <c r="H2597">
        <v>514.76731042997028</v>
      </c>
      <c r="I2597">
        <v>93.333333333333329</v>
      </c>
      <c r="J2597">
        <v>0.2332303615265216</v>
      </c>
      <c r="K2597">
        <v>1669.7895950263601</v>
      </c>
      <c r="L2597">
        <v>514.76731042997028</v>
      </c>
      <c r="M2597">
        <v>93.333333333333329</v>
      </c>
    </row>
    <row r="2598" spans="2:13" x14ac:dyDescent="0.25">
      <c r="B2598">
        <v>93.333333333333329</v>
      </c>
      <c r="C2598">
        <v>50</v>
      </c>
      <c r="D2598">
        <v>4</v>
      </c>
      <c r="E2598">
        <v>32</v>
      </c>
      <c r="F2598">
        <v>0.24458662163609249</v>
      </c>
      <c r="G2598">
        <v>1577.059524155565</v>
      </c>
      <c r="H2598">
        <v>465.19438334769291</v>
      </c>
      <c r="I2598">
        <v>93.333333333333329</v>
      </c>
      <c r="J2598">
        <v>0.24458662163609249</v>
      </c>
      <c r="K2598">
        <v>1577.059524155565</v>
      </c>
      <c r="L2598">
        <v>465.19438334769291</v>
      </c>
      <c r="M2598">
        <v>93.333333333333329</v>
      </c>
    </row>
    <row r="2599" spans="2:13" x14ac:dyDescent="0.25">
      <c r="B2599">
        <v>93.333333333333329</v>
      </c>
      <c r="C2599">
        <v>50</v>
      </c>
      <c r="D2599">
        <v>4</v>
      </c>
      <c r="E2599">
        <v>36</v>
      </c>
      <c r="F2599">
        <v>0.2570701170322986</v>
      </c>
      <c r="G2599">
        <v>1486.702170316245</v>
      </c>
      <c r="H2599">
        <v>417.98158373008931</v>
      </c>
      <c r="I2599">
        <v>93.333333333333329</v>
      </c>
      <c r="J2599">
        <v>0.2570701170322986</v>
      </c>
      <c r="K2599">
        <v>1486.702170316245</v>
      </c>
      <c r="L2599">
        <v>417.98158373008931</v>
      </c>
      <c r="M2599">
        <v>93.333333333333329</v>
      </c>
    </row>
    <row r="2600" spans="2:13" x14ac:dyDescent="0.25">
      <c r="B2600">
        <v>93.333333333333329</v>
      </c>
      <c r="C2600">
        <v>50</v>
      </c>
      <c r="D2600">
        <v>4</v>
      </c>
      <c r="E2600">
        <v>40</v>
      </c>
      <c r="F2600">
        <v>0.27083908646514288</v>
      </c>
      <c r="G2600">
        <v>1398.698854049301</v>
      </c>
      <c r="H2600">
        <v>373.12317290988051</v>
      </c>
      <c r="I2600">
        <v>93.333333333333329</v>
      </c>
      <c r="J2600">
        <v>0.27083908646514288</v>
      </c>
      <c r="K2600">
        <v>1398.698854049301</v>
      </c>
      <c r="L2600">
        <v>373.12317290988051</v>
      </c>
      <c r="M2600">
        <v>93.333333333333329</v>
      </c>
    </row>
    <row r="2601" spans="2:13" x14ac:dyDescent="0.25">
      <c r="B2601">
        <v>93.333333333333329</v>
      </c>
      <c r="C2601">
        <v>50</v>
      </c>
      <c r="D2601">
        <v>4</v>
      </c>
      <c r="E2601">
        <v>44</v>
      </c>
      <c r="F2601">
        <v>0.28608004728768238</v>
      </c>
      <c r="G2601">
        <v>1313.039227133585</v>
      </c>
      <c r="H2601">
        <v>330.61656676948951</v>
      </c>
      <c r="I2601">
        <v>93.333333333333329</v>
      </c>
      <c r="J2601">
        <v>0.28608004728768238</v>
      </c>
      <c r="K2601">
        <v>1313.039227133585</v>
      </c>
      <c r="L2601">
        <v>330.61656676948951</v>
      </c>
      <c r="M2601">
        <v>93.333333333333329</v>
      </c>
    </row>
    <row r="2602" spans="2:13" x14ac:dyDescent="0.25">
      <c r="B2602">
        <v>93.333333333333329</v>
      </c>
      <c r="C2602">
        <v>50</v>
      </c>
      <c r="D2602">
        <v>4</v>
      </c>
      <c r="E2602">
        <v>48</v>
      </c>
      <c r="F2602">
        <v>0.30301472951671282</v>
      </c>
      <c r="G2602">
        <v>1229.7179686947941</v>
      </c>
      <c r="H2602">
        <v>290.46101591318211</v>
      </c>
      <c r="I2602">
        <v>93.333333333333329</v>
      </c>
      <c r="J2602">
        <v>0.30301472951671282</v>
      </c>
      <c r="K2602">
        <v>1229.7179686947941</v>
      </c>
      <c r="L2602">
        <v>290.46101591318211</v>
      </c>
      <c r="M2602">
        <v>93.333333333333329</v>
      </c>
    </row>
    <row r="2603" spans="2:13" x14ac:dyDescent="0.25">
      <c r="B2603">
        <v>93.333333333333329</v>
      </c>
      <c r="C2603">
        <v>50</v>
      </c>
      <c r="D2603">
        <v>4</v>
      </c>
      <c r="E2603">
        <v>52</v>
      </c>
      <c r="F2603">
        <v>0.32190895753840909</v>
      </c>
      <c r="G2603">
        <v>1148.732686488486</v>
      </c>
      <c r="H2603">
        <v>252.65680429346941</v>
      </c>
      <c r="I2603">
        <v>93.333333333333329</v>
      </c>
      <c r="J2603">
        <v>0.32190895753840909</v>
      </c>
      <c r="K2603">
        <v>1148.732686488486</v>
      </c>
      <c r="L2603">
        <v>252.65680429346941</v>
      </c>
      <c r="M2603">
        <v>93.333333333333329</v>
      </c>
    </row>
    <row r="2604" spans="2:13" x14ac:dyDescent="0.25">
      <c r="B2604">
        <v>93.333333333333329</v>
      </c>
      <c r="C2604">
        <v>50</v>
      </c>
      <c r="D2604">
        <v>4</v>
      </c>
      <c r="E2604">
        <v>56</v>
      </c>
      <c r="F2604">
        <v>0.34308419959507019</v>
      </c>
      <c r="G2604">
        <v>1070.0826212164411</v>
      </c>
      <c r="H2604">
        <v>217.20478012295001</v>
      </c>
      <c r="I2604">
        <v>93.333333333333329</v>
      </c>
      <c r="J2604">
        <v>0.34308419959507019</v>
      </c>
      <c r="K2604">
        <v>1070.0826212164411</v>
      </c>
      <c r="L2604">
        <v>217.20478012295001</v>
      </c>
      <c r="M2604">
        <v>93.333333333333329</v>
      </c>
    </row>
    <row r="2605" spans="2:13" x14ac:dyDescent="0.25">
      <c r="B2605">
        <v>93.333333333333329</v>
      </c>
      <c r="C2605">
        <v>50</v>
      </c>
      <c r="D2605">
        <v>4</v>
      </c>
      <c r="E2605">
        <v>60</v>
      </c>
      <c r="F2605">
        <v>0.36693281303867797</v>
      </c>
      <c r="G2605">
        <v>993.76786395096462</v>
      </c>
      <c r="H2605">
        <v>184.1060921025167</v>
      </c>
      <c r="I2605">
        <v>93.333333333333329</v>
      </c>
      <c r="J2605">
        <v>0.36693281303867797</v>
      </c>
      <c r="K2605">
        <v>993.76786395096462</v>
      </c>
      <c r="L2605">
        <v>184.1060921025167</v>
      </c>
      <c r="M2605">
        <v>93.333333333333329</v>
      </c>
    </row>
    <row r="2606" spans="2:13" x14ac:dyDescent="0.25">
      <c r="B2606">
        <v>93.333333333333329</v>
      </c>
      <c r="C2606">
        <v>50</v>
      </c>
      <c r="D2606">
        <v>4</v>
      </c>
      <c r="E2606">
        <v>64</v>
      </c>
      <c r="F2606">
        <v>0.39393847478205601</v>
      </c>
      <c r="G2606">
        <v>919.78889524427427</v>
      </c>
      <c r="H2606">
        <v>153.3620500615713</v>
      </c>
      <c r="I2606">
        <v>93.333333333333329</v>
      </c>
      <c r="J2606">
        <v>0.39393847478205601</v>
      </c>
      <c r="K2606">
        <v>919.78889524427427</v>
      </c>
      <c r="L2606">
        <v>153.3620500615713</v>
      </c>
      <c r="M2606">
        <v>93.333333333333329</v>
      </c>
    </row>
    <row r="2607" spans="2:13" x14ac:dyDescent="0.25">
      <c r="B2607">
        <v>93.333333333333329</v>
      </c>
      <c r="C2607">
        <v>50</v>
      </c>
      <c r="D2607">
        <v>4</v>
      </c>
      <c r="E2607">
        <v>68</v>
      </c>
      <c r="F2607">
        <v>0.42470399861297498</v>
      </c>
      <c r="G2607">
        <v>848.14632374332245</v>
      </c>
      <c r="H2607">
        <v>124.9740598791975</v>
      </c>
      <c r="I2607">
        <v>93.333333333333329</v>
      </c>
      <c r="J2607">
        <v>0.42470399861297498</v>
      </c>
      <c r="K2607">
        <v>848.14632374332245</v>
      </c>
      <c r="L2607">
        <v>124.9740598791975</v>
      </c>
      <c r="M2607">
        <v>93.333333333333329</v>
      </c>
    </row>
    <row r="2608" spans="2:13" x14ac:dyDescent="0.25">
      <c r="B2608">
        <v>93.333333333333329</v>
      </c>
      <c r="C2608">
        <v>50</v>
      </c>
      <c r="D2608">
        <v>4</v>
      </c>
      <c r="E2608">
        <v>72</v>
      </c>
      <c r="F2608">
        <v>0.45998986543969972</v>
      </c>
      <c r="G2608">
        <v>778.84074747452303</v>
      </c>
      <c r="H2608">
        <v>98.943602045276663</v>
      </c>
      <c r="I2608">
        <v>93.333333333333329</v>
      </c>
      <c r="J2608">
        <v>0.45998986543969972</v>
      </c>
      <c r="K2608">
        <v>778.84074747452303</v>
      </c>
      <c r="L2608">
        <v>98.943602045276663</v>
      </c>
      <c r="M2608">
        <v>93.333333333333329</v>
      </c>
    </row>
    <row r="2609" spans="2:13" x14ac:dyDescent="0.25">
      <c r="B2609">
        <v>93.333333333333329</v>
      </c>
      <c r="C2609">
        <v>50</v>
      </c>
      <c r="D2609">
        <v>4</v>
      </c>
      <c r="E2609">
        <v>76</v>
      </c>
      <c r="F2609">
        <v>0.50076861089853286</v>
      </c>
      <c r="G2609">
        <v>711.87268978388249</v>
      </c>
      <c r="H2609">
        <v>75.272235285619374</v>
      </c>
      <c r="I2609">
        <v>93.333333333333329</v>
      </c>
      <c r="J2609">
        <v>0.50076861089853286</v>
      </c>
      <c r="K2609">
        <v>711.87268978388249</v>
      </c>
      <c r="L2609">
        <v>75.272235285619374</v>
      </c>
      <c r="M2609">
        <v>93.333333333333329</v>
      </c>
    </row>
    <row r="2610" spans="2:13" x14ac:dyDescent="0.25">
      <c r="B2610">
        <v>93.333333333333329</v>
      </c>
      <c r="C2610">
        <v>50</v>
      </c>
      <c r="D2610">
        <v>4</v>
      </c>
      <c r="E2610">
        <v>80</v>
      </c>
      <c r="F2610">
        <v>0.54830323604750864</v>
      </c>
      <c r="G2610">
        <v>647.24258032500472</v>
      </c>
      <c r="H2610">
        <v>53.961614100212863</v>
      </c>
      <c r="I2610">
        <v>93.333333333333329</v>
      </c>
      <c r="J2610">
        <v>0.54830323604750864</v>
      </c>
      <c r="K2610">
        <v>647.24258032500472</v>
      </c>
      <c r="L2610">
        <v>53.961614100212863</v>
      </c>
      <c r="M2610">
        <v>93.333333333333329</v>
      </c>
    </row>
    <row r="2611" spans="2:13" x14ac:dyDescent="0.25">
      <c r="B2611">
        <v>93.333333333333329</v>
      </c>
      <c r="C2611">
        <v>50</v>
      </c>
      <c r="D2611">
        <v>5</v>
      </c>
      <c r="E2611">
        <v>20</v>
      </c>
      <c r="F2611">
        <v>0.21337624431556321</v>
      </c>
      <c r="G2611">
        <v>1862.5151520641909</v>
      </c>
      <c r="H2611">
        <v>621.04539915444866</v>
      </c>
      <c r="I2611">
        <v>93.333333333333329</v>
      </c>
      <c r="J2611">
        <v>0.21337624431556321</v>
      </c>
      <c r="K2611">
        <v>1862.5151520641909</v>
      </c>
      <c r="L2611">
        <v>621.04539915444866</v>
      </c>
      <c r="M2611">
        <v>93.333333333333329</v>
      </c>
    </row>
    <row r="2612" spans="2:13" x14ac:dyDescent="0.25">
      <c r="B2612">
        <v>93.333333333333329</v>
      </c>
      <c r="C2612">
        <v>50</v>
      </c>
      <c r="D2612">
        <v>5</v>
      </c>
      <c r="E2612">
        <v>24</v>
      </c>
      <c r="F2612">
        <v>0.209550862011391</v>
      </c>
      <c r="G2612">
        <v>1891.6305019178619</v>
      </c>
      <c r="H2612">
        <v>607.39625550947574</v>
      </c>
      <c r="I2612">
        <v>93.333333333333329</v>
      </c>
      <c r="J2612">
        <v>0.209550862011391</v>
      </c>
      <c r="K2612">
        <v>1891.6305019178619</v>
      </c>
      <c r="L2612">
        <v>607.39625550947574</v>
      </c>
      <c r="M2612">
        <v>93.333333333333329</v>
      </c>
    </row>
    <row r="2613" spans="2:13" x14ac:dyDescent="0.25">
      <c r="B2613">
        <v>93.333333333333329</v>
      </c>
      <c r="C2613">
        <v>50</v>
      </c>
      <c r="D2613">
        <v>5</v>
      </c>
      <c r="E2613">
        <v>28</v>
      </c>
      <c r="F2613">
        <v>0.2193004339160865</v>
      </c>
      <c r="G2613">
        <v>1788.3548925873331</v>
      </c>
      <c r="H2613">
        <v>551.31894815049384</v>
      </c>
      <c r="I2613">
        <v>93.333333333333329</v>
      </c>
      <c r="J2613">
        <v>0.2193004339160865</v>
      </c>
      <c r="K2613">
        <v>1788.3548925873331</v>
      </c>
      <c r="L2613">
        <v>551.31894815049384</v>
      </c>
      <c r="M2613">
        <v>93.333333333333329</v>
      </c>
    </row>
    <row r="2614" spans="2:13" x14ac:dyDescent="0.25">
      <c r="B2614">
        <v>93.333333333333329</v>
      </c>
      <c r="C2614">
        <v>50</v>
      </c>
      <c r="D2614">
        <v>5</v>
      </c>
      <c r="E2614">
        <v>32</v>
      </c>
      <c r="F2614">
        <v>0.23000391508220161</v>
      </c>
      <c r="G2614">
        <v>1687.689290463378</v>
      </c>
      <c r="H2614">
        <v>497.8274893067466</v>
      </c>
      <c r="I2614">
        <v>93.333333333333329</v>
      </c>
      <c r="J2614">
        <v>0.23000391508220161</v>
      </c>
      <c r="K2614">
        <v>1687.689290463378</v>
      </c>
      <c r="L2614">
        <v>497.8274893067466</v>
      </c>
      <c r="M2614">
        <v>93.333333333333329</v>
      </c>
    </row>
    <row r="2615" spans="2:13" x14ac:dyDescent="0.25">
      <c r="B2615">
        <v>93.333333333333329</v>
      </c>
      <c r="C2615">
        <v>50</v>
      </c>
      <c r="D2615">
        <v>5</v>
      </c>
      <c r="E2615">
        <v>36</v>
      </c>
      <c r="F2615">
        <v>0.24179328809309211</v>
      </c>
      <c r="G2615">
        <v>1589.608134444275</v>
      </c>
      <c r="H2615">
        <v>446.91327094302852</v>
      </c>
      <c r="I2615">
        <v>93.333333333333329</v>
      </c>
      <c r="J2615">
        <v>0.24179328809309211</v>
      </c>
      <c r="K2615">
        <v>1589.608134444275</v>
      </c>
      <c r="L2615">
        <v>446.91327094302852</v>
      </c>
      <c r="M2615">
        <v>93.333333333333329</v>
      </c>
    </row>
    <row r="2616" spans="2:13" x14ac:dyDescent="0.25">
      <c r="B2616">
        <v>93.333333333333329</v>
      </c>
      <c r="C2616">
        <v>50</v>
      </c>
      <c r="D2616">
        <v>5</v>
      </c>
      <c r="E2616">
        <v>40</v>
      </c>
      <c r="F2616">
        <v>0.25482334887409391</v>
      </c>
      <c r="G2616">
        <v>1494.0977746388239</v>
      </c>
      <c r="H2616">
        <v>398.57221925503308</v>
      </c>
      <c r="I2616">
        <v>93.333333333333329</v>
      </c>
      <c r="J2616">
        <v>0.25482334887409391</v>
      </c>
      <c r="K2616">
        <v>1494.0977746388239</v>
      </c>
      <c r="L2616">
        <v>398.57221925503308</v>
      </c>
      <c r="M2616">
        <v>93.333333333333329</v>
      </c>
    </row>
    <row r="2617" spans="2:13" x14ac:dyDescent="0.25">
      <c r="B2617">
        <v>93.333333333333329</v>
      </c>
      <c r="C2617">
        <v>50</v>
      </c>
      <c r="D2617">
        <v>5</v>
      </c>
      <c r="E2617">
        <v>44</v>
      </c>
      <c r="F2617">
        <v>0.26927734290839528</v>
      </c>
      <c r="G2617">
        <v>1401.1512527319501</v>
      </c>
      <c r="H2617">
        <v>352.80272735729699</v>
      </c>
      <c r="I2617">
        <v>93.333333333333329</v>
      </c>
      <c r="J2617">
        <v>0.26927734290839528</v>
      </c>
      <c r="K2617">
        <v>1401.1512527319501</v>
      </c>
      <c r="L2617">
        <v>352.80272735729699</v>
      </c>
      <c r="M2617">
        <v>93.333333333333329</v>
      </c>
    </row>
    <row r="2618" spans="2:13" x14ac:dyDescent="0.25">
      <c r="B2618">
        <v>93.333333333333329</v>
      </c>
      <c r="C2618">
        <v>50</v>
      </c>
      <c r="D2618">
        <v>5</v>
      </c>
      <c r="E2618">
        <v>48</v>
      </c>
      <c r="F2618">
        <v>0.28537407478836219</v>
      </c>
      <c r="G2618">
        <v>1310.7652430910589</v>
      </c>
      <c r="H2618">
        <v>309.60449253182401</v>
      </c>
      <c r="I2618">
        <v>93.333333333333329</v>
      </c>
      <c r="J2618">
        <v>0.28537407478836219</v>
      </c>
      <c r="K2618">
        <v>1310.7652430910589</v>
      </c>
      <c r="L2618">
        <v>309.60449253182401</v>
      </c>
      <c r="M2618">
        <v>93.333333333333329</v>
      </c>
    </row>
    <row r="2619" spans="2:13" x14ac:dyDescent="0.25">
      <c r="B2619">
        <v>93.333333333333329</v>
      </c>
      <c r="C2619">
        <v>50</v>
      </c>
      <c r="D2619">
        <v>5</v>
      </c>
      <c r="E2619">
        <v>52</v>
      </c>
      <c r="F2619">
        <v>0.30337705108085089</v>
      </c>
      <c r="G2619">
        <v>1222.938326041625</v>
      </c>
      <c r="H2619">
        <v>268.97788863444788</v>
      </c>
      <c r="I2619">
        <v>93.333333333333329</v>
      </c>
      <c r="J2619">
        <v>0.30337705108085089</v>
      </c>
      <c r="K2619">
        <v>1222.938326041625</v>
      </c>
      <c r="L2619">
        <v>268.97788863444788</v>
      </c>
      <c r="M2619">
        <v>93.333333333333329</v>
      </c>
    </row>
    <row r="2620" spans="2:13" x14ac:dyDescent="0.25">
      <c r="B2620">
        <v>93.333333333333329</v>
      </c>
      <c r="C2620">
        <v>50</v>
      </c>
      <c r="D2620">
        <v>5</v>
      </c>
      <c r="E2620">
        <v>56</v>
      </c>
      <c r="F2620">
        <v>0.32360644464093408</v>
      </c>
      <c r="G2620">
        <v>1137.670031390574</v>
      </c>
      <c r="H2620">
        <v>230.92363826771509</v>
      </c>
      <c r="I2620">
        <v>93.333333333333329</v>
      </c>
      <c r="J2620">
        <v>0.32360644464093408</v>
      </c>
      <c r="K2620">
        <v>1137.670031390574</v>
      </c>
      <c r="L2620">
        <v>230.92363826771509</v>
      </c>
      <c r="M2620">
        <v>93.333333333333329</v>
      </c>
    </row>
    <row r="2621" spans="2:13" x14ac:dyDescent="0.25">
      <c r="B2621">
        <v>93.333333333333329</v>
      </c>
      <c r="C2621">
        <v>50</v>
      </c>
      <c r="D2621">
        <v>5</v>
      </c>
      <c r="E2621">
        <v>60</v>
      </c>
      <c r="F2621">
        <v>0.3464550027630236</v>
      </c>
      <c r="G2621">
        <v>1054.960317428611</v>
      </c>
      <c r="H2621">
        <v>195.44264948498159</v>
      </c>
      <c r="I2621">
        <v>93.333333333333329</v>
      </c>
      <c r="J2621">
        <v>0.3464550027630236</v>
      </c>
      <c r="K2621">
        <v>1054.960317428611</v>
      </c>
      <c r="L2621">
        <v>195.44264948498159</v>
      </c>
      <c r="M2621">
        <v>93.333333333333329</v>
      </c>
    </row>
    <row r="2622" spans="2:13" x14ac:dyDescent="0.25">
      <c r="B2622">
        <v>93.333333333333329</v>
      </c>
      <c r="C2622">
        <v>50</v>
      </c>
      <c r="D2622">
        <v>5</v>
      </c>
      <c r="E2622">
        <v>64</v>
      </c>
      <c r="F2622">
        <v>0.3724095353900761</v>
      </c>
      <c r="G2622">
        <v>974.80929451032739</v>
      </c>
      <c r="H2622">
        <v>162.53594207231529</v>
      </c>
      <c r="I2622">
        <v>93.333333333333329</v>
      </c>
      <c r="J2622">
        <v>0.3724095353900761</v>
      </c>
      <c r="K2622">
        <v>974.80929451032739</v>
      </c>
      <c r="L2622">
        <v>162.53594207231529</v>
      </c>
      <c r="M2622">
        <v>93.333333333333329</v>
      </c>
    </row>
    <row r="2623" spans="2:13" x14ac:dyDescent="0.25">
      <c r="B2623">
        <v>93.333333333333329</v>
      </c>
      <c r="C2623">
        <v>50</v>
      </c>
      <c r="D2623">
        <v>5</v>
      </c>
      <c r="E2623">
        <v>68</v>
      </c>
      <c r="F2623">
        <v>0.40208042511416647</v>
      </c>
      <c r="G2623">
        <v>897.21708591897436</v>
      </c>
      <c r="H2623">
        <v>132.20462235528279</v>
      </c>
      <c r="I2623">
        <v>93.333333333333329</v>
      </c>
      <c r="J2623">
        <v>0.40208042511416647</v>
      </c>
      <c r="K2623">
        <v>897.21708591897436</v>
      </c>
      <c r="L2623">
        <v>132.20462235528279</v>
      </c>
      <c r="M2623">
        <v>93.333333333333329</v>
      </c>
    </row>
    <row r="2624" spans="2:13" x14ac:dyDescent="0.25">
      <c r="B2624">
        <v>93.333333333333329</v>
      </c>
      <c r="C2624">
        <v>50</v>
      </c>
      <c r="D2624">
        <v>5</v>
      </c>
      <c r="E2624">
        <v>72</v>
      </c>
      <c r="F2624">
        <v>0.43624288959546198</v>
      </c>
      <c r="G2624">
        <v>822.18376589376567</v>
      </c>
      <c r="H2624">
        <v>104.44988409297289</v>
      </c>
      <c r="I2624">
        <v>93.333333333333329</v>
      </c>
      <c r="J2624">
        <v>0.43624288959546198</v>
      </c>
      <c r="K2624">
        <v>822.18376589376567</v>
      </c>
      <c r="L2624">
        <v>104.44988409297289</v>
      </c>
      <c r="M2624">
        <v>93.333333333333329</v>
      </c>
    </row>
    <row r="2625" spans="2:13" x14ac:dyDescent="0.25">
      <c r="B2625">
        <v>93.333333333333329</v>
      </c>
      <c r="C2625">
        <v>50</v>
      </c>
      <c r="D2625">
        <v>5</v>
      </c>
      <c r="E2625">
        <v>76</v>
      </c>
      <c r="F2625">
        <v>0.47589584065912122</v>
      </c>
      <c r="G2625">
        <v>749.70934105514903</v>
      </c>
      <c r="H2625">
        <v>79.273023164974504</v>
      </c>
      <c r="I2625">
        <v>93.333333333333329</v>
      </c>
      <c r="J2625">
        <v>0.47589584065912122</v>
      </c>
      <c r="K2625">
        <v>749.70934105514903</v>
      </c>
      <c r="L2625">
        <v>79.273023164974504</v>
      </c>
      <c r="M2625">
        <v>93.333333333333329</v>
      </c>
    </row>
    <row r="2626" spans="2:13" x14ac:dyDescent="0.25">
      <c r="B2626">
        <v>93.333333333333329</v>
      </c>
      <c r="C2626">
        <v>50</v>
      </c>
      <c r="D2626">
        <v>5</v>
      </c>
      <c r="E2626">
        <v>80</v>
      </c>
      <c r="F2626">
        <v>0.52234775111262077</v>
      </c>
      <c r="G2626">
        <v>679.79375606667361</v>
      </c>
      <c r="H2626">
        <v>56.675459270542497</v>
      </c>
      <c r="I2626">
        <v>93.333333333333329</v>
      </c>
      <c r="J2626">
        <v>0.52234775111262077</v>
      </c>
      <c r="K2626">
        <v>679.79375606667361</v>
      </c>
      <c r="L2626">
        <v>56.675459270542497</v>
      </c>
      <c r="M2626">
        <v>93.333333333333329</v>
      </c>
    </row>
    <row r="2627" spans="2:13" x14ac:dyDescent="0.25">
      <c r="B2627">
        <v>93.333333333333329</v>
      </c>
      <c r="C2627">
        <v>50</v>
      </c>
      <c r="D2627">
        <v>6</v>
      </c>
      <c r="E2627">
        <v>20</v>
      </c>
      <c r="F2627">
        <v>0.20064150808091469</v>
      </c>
      <c r="G2627">
        <v>1997.561621070796</v>
      </c>
      <c r="H2627">
        <v>666.07590280404816</v>
      </c>
      <c r="I2627">
        <v>93.333333333333329</v>
      </c>
      <c r="J2627">
        <v>0.20064150808091469</v>
      </c>
      <c r="K2627">
        <v>1997.561621070796</v>
      </c>
      <c r="L2627">
        <v>666.07590280404816</v>
      </c>
      <c r="M2627">
        <v>93.333333333333329</v>
      </c>
    </row>
    <row r="2628" spans="2:13" x14ac:dyDescent="0.25">
      <c r="B2628">
        <v>93.333333333333329</v>
      </c>
      <c r="C2628">
        <v>50</v>
      </c>
      <c r="D2628">
        <v>6</v>
      </c>
      <c r="E2628">
        <v>24</v>
      </c>
      <c r="F2628">
        <v>0.20098409156404529</v>
      </c>
      <c r="G2628">
        <v>1983.2359070199041</v>
      </c>
      <c r="H2628">
        <v>636.81045141195182</v>
      </c>
      <c r="I2628">
        <v>93.333333333333329</v>
      </c>
      <c r="J2628">
        <v>0.20098409156404529</v>
      </c>
      <c r="K2628">
        <v>1983.2359070199041</v>
      </c>
      <c r="L2628">
        <v>636.81045141195182</v>
      </c>
      <c r="M2628">
        <v>93.333333333333329</v>
      </c>
    </row>
    <row r="2629" spans="2:13" x14ac:dyDescent="0.25">
      <c r="B2629">
        <v>93.333333333333329</v>
      </c>
      <c r="C2629">
        <v>50</v>
      </c>
      <c r="D2629">
        <v>6</v>
      </c>
      <c r="E2629">
        <v>28</v>
      </c>
      <c r="F2629">
        <v>0.21033806167225519</v>
      </c>
      <c r="G2629">
        <v>1873.9663226627711</v>
      </c>
      <c r="H2629">
        <v>577.71147975517306</v>
      </c>
      <c r="I2629">
        <v>93.333333333333329</v>
      </c>
      <c r="J2629">
        <v>0.21033806167225519</v>
      </c>
      <c r="K2629">
        <v>1873.9663226627711</v>
      </c>
      <c r="L2629">
        <v>577.71147975517306</v>
      </c>
      <c r="M2629">
        <v>93.333333333333329</v>
      </c>
    </row>
    <row r="2630" spans="2:13" x14ac:dyDescent="0.25">
      <c r="B2630">
        <v>93.333333333333329</v>
      </c>
      <c r="C2630">
        <v>50</v>
      </c>
      <c r="D2630">
        <v>6</v>
      </c>
      <c r="E2630">
        <v>32</v>
      </c>
      <c r="F2630">
        <v>0.22062130719325679</v>
      </c>
      <c r="G2630">
        <v>1767.462978782311</v>
      </c>
      <c r="H2630">
        <v>521.3588016184766</v>
      </c>
      <c r="I2630">
        <v>93.333333333333329</v>
      </c>
      <c r="J2630">
        <v>0.22062130719325679</v>
      </c>
      <c r="K2630">
        <v>1767.462978782311</v>
      </c>
      <c r="L2630">
        <v>521.3588016184766</v>
      </c>
      <c r="M2630">
        <v>93.333333333333329</v>
      </c>
    </row>
    <row r="2631" spans="2:13" x14ac:dyDescent="0.25">
      <c r="B2631">
        <v>93.333333333333329</v>
      </c>
      <c r="C2631">
        <v>50</v>
      </c>
      <c r="D2631">
        <v>6</v>
      </c>
      <c r="E2631">
        <v>36</v>
      </c>
      <c r="F2631">
        <v>0.23196365810324149</v>
      </c>
      <c r="G2631">
        <v>1663.7044672421109</v>
      </c>
      <c r="H2631">
        <v>467.74522439682733</v>
      </c>
      <c r="I2631">
        <v>93.333333333333329</v>
      </c>
      <c r="J2631">
        <v>0.23196365810324149</v>
      </c>
      <c r="K2631">
        <v>1663.7044672421109</v>
      </c>
      <c r="L2631">
        <v>467.74522439682733</v>
      </c>
      <c r="M2631">
        <v>93.333333333333329</v>
      </c>
    </row>
    <row r="2632" spans="2:13" x14ac:dyDescent="0.25">
      <c r="B2632">
        <v>93.333333333333329</v>
      </c>
      <c r="C2632">
        <v>50</v>
      </c>
      <c r="D2632">
        <v>6</v>
      </c>
      <c r="E2632">
        <v>40</v>
      </c>
      <c r="F2632">
        <v>0.2445178775541347</v>
      </c>
      <c r="G2632">
        <v>1562.679775953538</v>
      </c>
      <c r="H2632">
        <v>416.86746644148559</v>
      </c>
      <c r="I2632">
        <v>93.333333333333329</v>
      </c>
      <c r="J2632">
        <v>0.2445178775541347</v>
      </c>
      <c r="K2632">
        <v>1562.679775953538</v>
      </c>
      <c r="L2632">
        <v>416.86746644148559</v>
      </c>
      <c r="M2632">
        <v>93.333333333333329</v>
      </c>
    </row>
    <row r="2633" spans="2:13" x14ac:dyDescent="0.25">
      <c r="B2633">
        <v>93.333333333333329</v>
      </c>
      <c r="C2633">
        <v>50</v>
      </c>
      <c r="D2633">
        <v>6</v>
      </c>
      <c r="E2633">
        <v>44</v>
      </c>
      <c r="F2633">
        <v>0.25846538378938372</v>
      </c>
      <c r="G2633">
        <v>1464.38333400642</v>
      </c>
      <c r="H2633">
        <v>368.72424745747628</v>
      </c>
      <c r="I2633">
        <v>93.333333333333329</v>
      </c>
      <c r="J2633">
        <v>0.25846538378938372</v>
      </c>
      <c r="K2633">
        <v>1464.38333400642</v>
      </c>
      <c r="L2633">
        <v>368.72424745747628</v>
      </c>
      <c r="M2633">
        <v>93.333333333333329</v>
      </c>
    </row>
    <row r="2634" spans="2:13" x14ac:dyDescent="0.25">
      <c r="B2634">
        <v>93.333333333333329</v>
      </c>
      <c r="C2634">
        <v>50</v>
      </c>
      <c r="D2634">
        <v>6</v>
      </c>
      <c r="E2634">
        <v>48</v>
      </c>
      <c r="F2634">
        <v>0.27402348090845402</v>
      </c>
      <c r="G2634">
        <v>1368.8123671197211</v>
      </c>
      <c r="H2634">
        <v>323.31530540550182</v>
      </c>
      <c r="I2634">
        <v>93.333333333333329</v>
      </c>
      <c r="J2634">
        <v>0.27402348090845402</v>
      </c>
      <c r="K2634">
        <v>1368.8123671197211</v>
      </c>
      <c r="L2634">
        <v>323.31530540550182</v>
      </c>
      <c r="M2634">
        <v>93.333333333333329</v>
      </c>
    </row>
    <row r="2635" spans="2:13" x14ac:dyDescent="0.25">
      <c r="B2635">
        <v>93.333333333333329</v>
      </c>
      <c r="C2635">
        <v>50</v>
      </c>
      <c r="D2635">
        <v>6</v>
      </c>
      <c r="E2635">
        <v>52</v>
      </c>
      <c r="F2635">
        <v>0.29145470261875678</v>
      </c>
      <c r="G2635">
        <v>1275.9655129284261</v>
      </c>
      <c r="H2635">
        <v>280.64090268013899</v>
      </c>
      <c r="I2635">
        <v>93.333333333333329</v>
      </c>
      <c r="J2635">
        <v>0.29145470261875678</v>
      </c>
      <c r="K2635">
        <v>1275.9655129284261</v>
      </c>
      <c r="L2635">
        <v>280.64090268013899</v>
      </c>
      <c r="M2635">
        <v>93.333333333333329</v>
      </c>
    </row>
    <row r="2636" spans="2:13" x14ac:dyDescent="0.25">
      <c r="B2636">
        <v>93.333333333333329</v>
      </c>
      <c r="C2636">
        <v>50</v>
      </c>
      <c r="D2636">
        <v>6</v>
      </c>
      <c r="E2636">
        <v>56</v>
      </c>
      <c r="F2636">
        <v>0.31107910595551391</v>
      </c>
      <c r="G2636">
        <v>1185.8420989379531</v>
      </c>
      <c r="H2636">
        <v>240.70158304547539</v>
      </c>
      <c r="I2636">
        <v>93.333333333333329</v>
      </c>
      <c r="J2636">
        <v>0.31107910595551391</v>
      </c>
      <c r="K2636">
        <v>1185.8420989379531</v>
      </c>
      <c r="L2636">
        <v>240.70158304547539</v>
      </c>
      <c r="M2636">
        <v>93.333333333333329</v>
      </c>
    </row>
    <row r="2637" spans="2:13" x14ac:dyDescent="0.25">
      <c r="B2637">
        <v>93.333333333333329</v>
      </c>
      <c r="C2637">
        <v>50</v>
      </c>
      <c r="D2637">
        <v>6</v>
      </c>
      <c r="E2637">
        <v>60</v>
      </c>
      <c r="F2637">
        <v>0.33329070895160651</v>
      </c>
      <c r="G2637">
        <v>1098.441767012446</v>
      </c>
      <c r="H2637">
        <v>203.49805666004059</v>
      </c>
      <c r="I2637">
        <v>93.333333333333329</v>
      </c>
      <c r="J2637">
        <v>0.33329070895160651</v>
      </c>
      <c r="K2637">
        <v>1098.441767012446</v>
      </c>
      <c r="L2637">
        <v>203.49805666004059</v>
      </c>
      <c r="M2637">
        <v>93.333333333333329</v>
      </c>
    </row>
    <row r="2638" spans="2:13" x14ac:dyDescent="0.25">
      <c r="B2638">
        <v>93.333333333333329</v>
      </c>
      <c r="C2638">
        <v>50</v>
      </c>
      <c r="D2638">
        <v>6</v>
      </c>
      <c r="E2638">
        <v>64</v>
      </c>
      <c r="F2638">
        <v>0.35857982388539528</v>
      </c>
      <c r="G2638">
        <v>1013.764280529227</v>
      </c>
      <c r="H2638">
        <v>169.03115110132589</v>
      </c>
      <c r="I2638">
        <v>93.333333333333329</v>
      </c>
      <c r="J2638">
        <v>0.35857982388539528</v>
      </c>
      <c r="K2638">
        <v>1013.764280529227</v>
      </c>
      <c r="L2638">
        <v>169.03115110132589</v>
      </c>
      <c r="M2638">
        <v>93.333333333333329</v>
      </c>
    </row>
    <row r="2639" spans="2:13" x14ac:dyDescent="0.25">
      <c r="B2639">
        <v>93.333333333333329</v>
      </c>
      <c r="C2639">
        <v>50</v>
      </c>
      <c r="D2639">
        <v>6</v>
      </c>
      <c r="E2639">
        <v>68</v>
      </c>
      <c r="F2639">
        <v>0.38756392033687331</v>
      </c>
      <c r="G2639">
        <v>931.80942934106065</v>
      </c>
      <c r="H2639">
        <v>137.30179688570891</v>
      </c>
      <c r="I2639">
        <v>93.333333333333329</v>
      </c>
      <c r="J2639">
        <v>0.38756392033687331</v>
      </c>
      <c r="K2639">
        <v>931.80942934106065</v>
      </c>
      <c r="L2639">
        <v>137.30179688570891</v>
      </c>
      <c r="M2639">
        <v>93.333333333333329</v>
      </c>
    </row>
    <row r="2640" spans="2:13" x14ac:dyDescent="0.25">
      <c r="B2640">
        <v>93.333333333333329</v>
      </c>
      <c r="C2640">
        <v>50</v>
      </c>
      <c r="D2640">
        <v>6</v>
      </c>
      <c r="E2640">
        <v>72</v>
      </c>
      <c r="F2640">
        <v>0.42103107736439699</v>
      </c>
      <c r="G2640">
        <v>852.57698818577956</v>
      </c>
      <c r="H2640">
        <v>108.3110312915779</v>
      </c>
      <c r="I2640">
        <v>93.333333333333329</v>
      </c>
      <c r="J2640">
        <v>0.42103107736439699</v>
      </c>
      <c r="K2640">
        <v>852.57698818577956</v>
      </c>
      <c r="L2640">
        <v>108.3110312915779</v>
      </c>
      <c r="M2640">
        <v>93.333333333333329</v>
      </c>
    </row>
    <row r="2641" spans="2:13" x14ac:dyDescent="0.25">
      <c r="B2641">
        <v>93.333333333333329</v>
      </c>
      <c r="C2641">
        <v>50</v>
      </c>
      <c r="D2641">
        <v>6</v>
      </c>
      <c r="E2641">
        <v>76</v>
      </c>
      <c r="F2641">
        <v>0.46000244438344501</v>
      </c>
      <c r="G2641">
        <v>776.06670496339098</v>
      </c>
      <c r="H2641">
        <v>82.06001198944513</v>
      </c>
      <c r="I2641">
        <v>93.333333333333329</v>
      </c>
      <c r="J2641">
        <v>0.46000244438344501</v>
      </c>
      <c r="K2641">
        <v>776.06670496339098</v>
      </c>
      <c r="L2641">
        <v>82.06001198944513</v>
      </c>
      <c r="M2641">
        <v>93.333333333333329</v>
      </c>
    </row>
    <row r="2642" spans="2:13" x14ac:dyDescent="0.25">
      <c r="B2642">
        <v>93.333333333333329</v>
      </c>
      <c r="C2642">
        <v>50</v>
      </c>
      <c r="D2642">
        <v>6</v>
      </c>
      <c r="E2642">
        <v>80</v>
      </c>
      <c r="F2642">
        <v>0.50582415820828341</v>
      </c>
      <c r="G2642">
        <v>702.27830599573849</v>
      </c>
      <c r="H2642">
        <v>58.550035892621104</v>
      </c>
      <c r="I2642">
        <v>93.333333333333329</v>
      </c>
      <c r="J2642">
        <v>0.50582415820828341</v>
      </c>
      <c r="K2642">
        <v>702.27830599573849</v>
      </c>
      <c r="L2642">
        <v>58.550035892621104</v>
      </c>
      <c r="M2642">
        <v>93.333333333333329</v>
      </c>
    </row>
    <row r="2643" spans="2:13" x14ac:dyDescent="0.25">
      <c r="B2643">
        <v>93.333333333333329</v>
      </c>
      <c r="C2643">
        <v>50</v>
      </c>
      <c r="D2643">
        <v>7</v>
      </c>
      <c r="E2643">
        <v>20</v>
      </c>
      <c r="F2643">
        <v>0.19244786321764959</v>
      </c>
      <c r="G2643">
        <v>2095.3122027161198</v>
      </c>
      <c r="H2643">
        <v>698.6703012155981</v>
      </c>
      <c r="I2643">
        <v>93.333333333333329</v>
      </c>
      <c r="J2643">
        <v>0.19244786321764959</v>
      </c>
      <c r="K2643">
        <v>2095.3122027161198</v>
      </c>
      <c r="L2643">
        <v>698.6703012155981</v>
      </c>
      <c r="M2643">
        <v>93.333333333333329</v>
      </c>
    </row>
    <row r="2644" spans="2:13" x14ac:dyDescent="0.25">
      <c r="B2644">
        <v>93.333333333333329</v>
      </c>
      <c r="C2644">
        <v>50</v>
      </c>
      <c r="D2644">
        <v>7</v>
      </c>
      <c r="E2644">
        <v>24</v>
      </c>
      <c r="F2644">
        <v>0.19503407439719039</v>
      </c>
      <c r="G2644">
        <v>2052.262888275081</v>
      </c>
      <c r="H2644">
        <v>658.97479260625107</v>
      </c>
      <c r="I2644">
        <v>93.333333333333329</v>
      </c>
      <c r="J2644">
        <v>0.19503407439719039</v>
      </c>
      <c r="K2644">
        <v>2052.262888275081</v>
      </c>
      <c r="L2644">
        <v>658.97479260625107</v>
      </c>
      <c r="M2644">
        <v>93.333333333333329</v>
      </c>
    </row>
    <row r="2645" spans="2:13" x14ac:dyDescent="0.25">
      <c r="B2645">
        <v>93.333333333333329</v>
      </c>
      <c r="C2645">
        <v>50</v>
      </c>
      <c r="D2645">
        <v>7</v>
      </c>
      <c r="E2645">
        <v>28</v>
      </c>
      <c r="F2645">
        <v>0.2041136300896996</v>
      </c>
      <c r="G2645">
        <v>1938.4130852445171</v>
      </c>
      <c r="H2645">
        <v>597.57931163961439</v>
      </c>
      <c r="I2645">
        <v>93.333333333333329</v>
      </c>
      <c r="J2645">
        <v>0.2041136300896996</v>
      </c>
      <c r="K2645">
        <v>1938.4130852445171</v>
      </c>
      <c r="L2645">
        <v>597.57931163961439</v>
      </c>
      <c r="M2645">
        <v>93.333333333333329</v>
      </c>
    </row>
    <row r="2646" spans="2:13" x14ac:dyDescent="0.25">
      <c r="B2646">
        <v>93.333333333333329</v>
      </c>
      <c r="C2646">
        <v>50</v>
      </c>
      <c r="D2646">
        <v>7</v>
      </c>
      <c r="E2646">
        <v>32</v>
      </c>
      <c r="F2646">
        <v>0.21410538881476979</v>
      </c>
      <c r="G2646">
        <v>1827.451065616372</v>
      </c>
      <c r="H2646">
        <v>539.05384237967337</v>
      </c>
      <c r="I2646">
        <v>93.333333333333329</v>
      </c>
      <c r="J2646">
        <v>0.21410538881476979</v>
      </c>
      <c r="K2646">
        <v>1827.451065616372</v>
      </c>
      <c r="L2646">
        <v>539.05384237967337</v>
      </c>
      <c r="M2646">
        <v>93.333333333333329</v>
      </c>
    </row>
    <row r="2647" spans="2:13" x14ac:dyDescent="0.25">
      <c r="B2647">
        <v>93.333333333333329</v>
      </c>
      <c r="C2647">
        <v>50</v>
      </c>
      <c r="D2647">
        <v>7</v>
      </c>
      <c r="E2647">
        <v>36</v>
      </c>
      <c r="F2647">
        <v>0.22513779516864971</v>
      </c>
      <c r="G2647">
        <v>1719.3580815596019</v>
      </c>
      <c r="H2647">
        <v>483.39206815906402</v>
      </c>
      <c r="I2647">
        <v>93.333333333333329</v>
      </c>
      <c r="J2647">
        <v>0.22513779516864971</v>
      </c>
      <c r="K2647">
        <v>1719.3580815596019</v>
      </c>
      <c r="L2647">
        <v>483.39206815906402</v>
      </c>
      <c r="M2647">
        <v>93.333333333333329</v>
      </c>
    </row>
    <row r="2648" spans="2:13" x14ac:dyDescent="0.25">
      <c r="B2648">
        <v>93.333333333333329</v>
      </c>
      <c r="C2648">
        <v>50</v>
      </c>
      <c r="D2648">
        <v>7</v>
      </c>
      <c r="E2648">
        <v>40</v>
      </c>
      <c r="F2648">
        <v>0.23736235998754521</v>
      </c>
      <c r="G2648">
        <v>1614.1245642595729</v>
      </c>
      <c r="H2648">
        <v>430.59111580437548</v>
      </c>
      <c r="I2648">
        <v>93.333333333333329</v>
      </c>
      <c r="J2648">
        <v>0.23736235998754521</v>
      </c>
      <c r="K2648">
        <v>1614.1245642595729</v>
      </c>
      <c r="L2648">
        <v>430.59111580437548</v>
      </c>
      <c r="M2648">
        <v>93.333333333333329</v>
      </c>
    </row>
    <row r="2649" spans="2:13" x14ac:dyDescent="0.25">
      <c r="B2649">
        <v>93.333333333333329</v>
      </c>
      <c r="C2649">
        <v>50</v>
      </c>
      <c r="D2649">
        <v>7</v>
      </c>
      <c r="E2649">
        <v>44</v>
      </c>
      <c r="F2649">
        <v>0.25095944099237649</v>
      </c>
      <c r="G2649">
        <v>1511.7455507584959</v>
      </c>
      <c r="H2649">
        <v>380.6498186614163</v>
      </c>
      <c r="I2649">
        <v>93.333333333333329</v>
      </c>
      <c r="J2649">
        <v>0.25095944099237649</v>
      </c>
      <c r="K2649">
        <v>1511.7455507584959</v>
      </c>
      <c r="L2649">
        <v>380.6498186614163</v>
      </c>
      <c r="M2649">
        <v>93.333333333333329</v>
      </c>
    </row>
    <row r="2650" spans="2:13" x14ac:dyDescent="0.25">
      <c r="B2650">
        <v>93.333333333333329</v>
      </c>
      <c r="C2650">
        <v>50</v>
      </c>
      <c r="D2650">
        <v>7</v>
      </c>
      <c r="E2650">
        <v>48</v>
      </c>
      <c r="F2650">
        <v>0.26614557143754242</v>
      </c>
      <c r="G2650">
        <v>1412.2183970148239</v>
      </c>
      <c r="H2650">
        <v>333.56787428700238</v>
      </c>
      <c r="I2650">
        <v>93.333333333333329</v>
      </c>
      <c r="J2650">
        <v>0.26614557143754242</v>
      </c>
      <c r="K2650">
        <v>1412.2183970148239</v>
      </c>
      <c r="L2650">
        <v>333.56787428700238</v>
      </c>
      <c r="M2650">
        <v>93.333333333333329</v>
      </c>
    </row>
    <row r="2651" spans="2:13" x14ac:dyDescent="0.25">
      <c r="B2651">
        <v>93.333333333333329</v>
      </c>
      <c r="C2651">
        <v>50</v>
      </c>
      <c r="D2651">
        <v>7</v>
      </c>
      <c r="E2651">
        <v>52</v>
      </c>
      <c r="F2651">
        <v>0.28318297169524559</v>
      </c>
      <c r="G2651">
        <v>1315.541634054435</v>
      </c>
      <c r="H2651">
        <v>289.34543805000533</v>
      </c>
      <c r="I2651">
        <v>93.333333333333329</v>
      </c>
      <c r="J2651">
        <v>0.28318297169524559</v>
      </c>
      <c r="K2651">
        <v>1315.541634054435</v>
      </c>
      <c r="L2651">
        <v>289.34543805000533</v>
      </c>
      <c r="M2651">
        <v>93.333333333333329</v>
      </c>
    </row>
    <row r="2652" spans="2:13" x14ac:dyDescent="0.25">
      <c r="B2652">
        <v>93.333333333333329</v>
      </c>
      <c r="C2652">
        <v>50</v>
      </c>
      <c r="D2652">
        <v>7</v>
      </c>
      <c r="E2652">
        <v>56</v>
      </c>
      <c r="F2652">
        <v>0.30239211766243612</v>
      </c>
      <c r="G2652">
        <v>1221.714387448638</v>
      </c>
      <c r="H2652">
        <v>247.98292730363951</v>
      </c>
      <c r="I2652">
        <v>93.333333333333329</v>
      </c>
      <c r="J2652">
        <v>0.30239211766243612</v>
      </c>
      <c r="K2652">
        <v>1221.714387448638</v>
      </c>
      <c r="L2652">
        <v>247.98292730363951</v>
      </c>
      <c r="M2652">
        <v>93.333333333333329</v>
      </c>
    </row>
    <row r="2653" spans="2:13" x14ac:dyDescent="0.25">
      <c r="B2653">
        <v>93.333333333333329</v>
      </c>
      <c r="C2653">
        <v>50</v>
      </c>
      <c r="D2653">
        <v>7</v>
      </c>
      <c r="E2653">
        <v>60</v>
      </c>
      <c r="F2653">
        <v>0.32416861728687729</v>
      </c>
      <c r="G2653">
        <v>1130.736077362493</v>
      </c>
      <c r="H2653">
        <v>209.48092884987881</v>
      </c>
      <c r="I2653">
        <v>93.333333333333329</v>
      </c>
      <c r="J2653">
        <v>0.32416861728687729</v>
      </c>
      <c r="K2653">
        <v>1130.736077362493</v>
      </c>
      <c r="L2653">
        <v>209.48092884987881</v>
      </c>
      <c r="M2653">
        <v>93.333333333333329</v>
      </c>
    </row>
    <row r="2654" spans="2:13" x14ac:dyDescent="0.25">
      <c r="B2654">
        <v>93.333333333333329</v>
      </c>
      <c r="C2654">
        <v>50</v>
      </c>
      <c r="D2654">
        <v>7</v>
      </c>
      <c r="E2654">
        <v>64</v>
      </c>
      <c r="F2654">
        <v>0.34900624140351588</v>
      </c>
      <c r="G2654">
        <v>1042.606261991622</v>
      </c>
      <c r="H2654">
        <v>173.84015860772629</v>
      </c>
      <c r="I2654">
        <v>93.333333333333329</v>
      </c>
      <c r="J2654">
        <v>0.34900624140351588</v>
      </c>
      <c r="K2654">
        <v>1042.606261991622</v>
      </c>
      <c r="L2654">
        <v>173.84015860772629</v>
      </c>
      <c r="M2654">
        <v>93.333333333333329</v>
      </c>
    </row>
    <row r="2655" spans="2:13" x14ac:dyDescent="0.25">
      <c r="B2655">
        <v>93.333333333333329</v>
      </c>
      <c r="C2655">
        <v>50</v>
      </c>
      <c r="D2655">
        <v>7</v>
      </c>
      <c r="E2655">
        <v>68</v>
      </c>
      <c r="F2655">
        <v>0.37752890254584048</v>
      </c>
      <c r="G2655">
        <v>957.32455690157178</v>
      </c>
      <c r="H2655">
        <v>141.06144869096551</v>
      </c>
      <c r="I2655">
        <v>93.333333333333329</v>
      </c>
      <c r="J2655">
        <v>0.37752890254584048</v>
      </c>
      <c r="K2655">
        <v>957.32455690157178</v>
      </c>
      <c r="L2655">
        <v>141.06144869096551</v>
      </c>
      <c r="M2655">
        <v>93.333333333333329</v>
      </c>
    </row>
    <row r="2656" spans="2:13" x14ac:dyDescent="0.25">
      <c r="B2656">
        <v>93.333333333333329</v>
      </c>
      <c r="C2656">
        <v>50</v>
      </c>
      <c r="D2656">
        <v>7</v>
      </c>
      <c r="E2656">
        <v>72</v>
      </c>
      <c r="F2656">
        <v>0.4105359152705399</v>
      </c>
      <c r="G2656">
        <v>874.89059639546178</v>
      </c>
      <c r="H2656">
        <v>111.14574950631351</v>
      </c>
      <c r="I2656">
        <v>93.333333333333329</v>
      </c>
      <c r="J2656">
        <v>0.4105359152705399</v>
      </c>
      <c r="K2656">
        <v>874.89059639546178</v>
      </c>
      <c r="L2656">
        <v>111.14574950631351</v>
      </c>
      <c r="M2656">
        <v>93.333333333333329</v>
      </c>
    </row>
    <row r="2657" spans="2:13" x14ac:dyDescent="0.25">
      <c r="B2657">
        <v>93.333333333333329</v>
      </c>
      <c r="C2657">
        <v>50</v>
      </c>
      <c r="D2657">
        <v>7</v>
      </c>
      <c r="E2657">
        <v>76</v>
      </c>
      <c r="F2657">
        <v>0.44906744120418363</v>
      </c>
      <c r="G2657">
        <v>795.3040193055308</v>
      </c>
      <c r="H2657">
        <v>84.094140397346337</v>
      </c>
      <c r="I2657">
        <v>93.333333333333329</v>
      </c>
      <c r="J2657">
        <v>0.44906744120418363</v>
      </c>
      <c r="K2657">
        <v>795.3040193055308</v>
      </c>
      <c r="L2657">
        <v>84.094140397346337</v>
      </c>
      <c r="M2657">
        <v>93.333333333333329</v>
      </c>
    </row>
    <row r="2658" spans="2:13" x14ac:dyDescent="0.25">
      <c r="B2658">
        <v>93.333333333333329</v>
      </c>
      <c r="C2658">
        <v>50</v>
      </c>
      <c r="D2658">
        <v>7</v>
      </c>
      <c r="E2658">
        <v>80</v>
      </c>
      <c r="F2658">
        <v>0.49450144523883821</v>
      </c>
      <c r="G2658">
        <v>718.56446950344548</v>
      </c>
      <c r="H2658">
        <v>59.907845245121791</v>
      </c>
      <c r="I2658">
        <v>93.333333333333329</v>
      </c>
      <c r="J2658">
        <v>0.49450144523883821</v>
      </c>
      <c r="K2658">
        <v>718.56446950344548</v>
      </c>
      <c r="L2658">
        <v>59.907845245121791</v>
      </c>
      <c r="M2658">
        <v>93.333333333333329</v>
      </c>
    </row>
    <row r="2659" spans="2:13" x14ac:dyDescent="0.25">
      <c r="B2659">
        <v>93.333333333333329</v>
      </c>
      <c r="C2659">
        <v>50</v>
      </c>
      <c r="D2659">
        <v>8</v>
      </c>
      <c r="E2659">
        <v>20</v>
      </c>
      <c r="F2659">
        <v>0.18675663964934691</v>
      </c>
      <c r="G2659">
        <v>2169.0371858616222</v>
      </c>
      <c r="H2659">
        <v>723.2534984363532</v>
      </c>
      <c r="I2659">
        <v>93.333333333333329</v>
      </c>
      <c r="J2659">
        <v>0.18675663964934691</v>
      </c>
      <c r="K2659">
        <v>2169.0371858616222</v>
      </c>
      <c r="L2659">
        <v>723.2534984363532</v>
      </c>
      <c r="M2659">
        <v>93.333333333333329</v>
      </c>
    </row>
    <row r="2660" spans="2:13" x14ac:dyDescent="0.25">
      <c r="B2660">
        <v>93.333333333333329</v>
      </c>
      <c r="C2660">
        <v>50</v>
      </c>
      <c r="D2660">
        <v>8</v>
      </c>
      <c r="E2660">
        <v>24</v>
      </c>
      <c r="F2660">
        <v>0.1906778537433875</v>
      </c>
      <c r="G2660">
        <v>2105.9264340359691</v>
      </c>
      <c r="H2660">
        <v>676.20598806482838</v>
      </c>
      <c r="I2660">
        <v>93.333333333333329</v>
      </c>
      <c r="J2660">
        <v>0.1906778537433875</v>
      </c>
      <c r="K2660">
        <v>2105.9264340359691</v>
      </c>
      <c r="L2660">
        <v>676.20598806482838</v>
      </c>
      <c r="M2660">
        <v>93.333333333333329</v>
      </c>
    </row>
    <row r="2661" spans="2:13" x14ac:dyDescent="0.25">
      <c r="B2661">
        <v>93.333333333333329</v>
      </c>
      <c r="C2661">
        <v>50</v>
      </c>
      <c r="D2661">
        <v>8</v>
      </c>
      <c r="E2661">
        <v>28</v>
      </c>
      <c r="F2661">
        <v>0.19955706577773391</v>
      </c>
      <c r="G2661">
        <v>1988.473796642739</v>
      </c>
      <c r="H2661">
        <v>613.0121744534772</v>
      </c>
      <c r="I2661">
        <v>93.333333333333329</v>
      </c>
      <c r="J2661">
        <v>0.19955706577773391</v>
      </c>
      <c r="K2661">
        <v>1988.473796642739</v>
      </c>
      <c r="L2661">
        <v>613.0121744534772</v>
      </c>
      <c r="M2661">
        <v>93.333333333333329</v>
      </c>
    </row>
    <row r="2662" spans="2:13" x14ac:dyDescent="0.25">
      <c r="B2662">
        <v>93.333333333333329</v>
      </c>
      <c r="C2662">
        <v>50</v>
      </c>
      <c r="D2662">
        <v>8</v>
      </c>
      <c r="E2662">
        <v>32</v>
      </c>
      <c r="F2662">
        <v>0.20933614037452661</v>
      </c>
      <c r="G2662">
        <v>1874.005369953529</v>
      </c>
      <c r="H2662">
        <v>552.78624467341604</v>
      </c>
      <c r="I2662">
        <v>93.333333333333329</v>
      </c>
      <c r="J2662">
        <v>0.20933614037452661</v>
      </c>
      <c r="K2662">
        <v>1874.005369953529</v>
      </c>
      <c r="L2662">
        <v>552.78624467341604</v>
      </c>
      <c r="M2662">
        <v>93.333333333333329</v>
      </c>
    </row>
    <row r="2663" spans="2:13" x14ac:dyDescent="0.25">
      <c r="B2663">
        <v>93.333333333333329</v>
      </c>
      <c r="C2663">
        <v>50</v>
      </c>
      <c r="D2663">
        <v>8</v>
      </c>
      <c r="E2663">
        <v>36</v>
      </c>
      <c r="F2663">
        <v>0.22014260430447391</v>
      </c>
      <c r="G2663">
        <v>1762.5042161231149</v>
      </c>
      <c r="H2663">
        <v>495.52247594762639</v>
      </c>
      <c r="I2663">
        <v>93.333333333333329</v>
      </c>
      <c r="J2663">
        <v>0.22014260430447391</v>
      </c>
      <c r="K2663">
        <v>1762.5042161231149</v>
      </c>
      <c r="L2663">
        <v>495.52247594762639</v>
      </c>
      <c r="M2663">
        <v>93.333333333333329</v>
      </c>
    </row>
    <row r="2664" spans="2:13" x14ac:dyDescent="0.25">
      <c r="B2664">
        <v>93.333333333333329</v>
      </c>
      <c r="C2664">
        <v>50</v>
      </c>
      <c r="D2664">
        <v>8</v>
      </c>
      <c r="E2664">
        <v>40</v>
      </c>
      <c r="F2664">
        <v>0.23212717789169679</v>
      </c>
      <c r="G2664">
        <v>1653.961652087798</v>
      </c>
      <c r="H2664">
        <v>441.21824511690022</v>
      </c>
      <c r="I2664">
        <v>93.333333333333329</v>
      </c>
      <c r="J2664">
        <v>0.23212717789169679</v>
      </c>
      <c r="K2664">
        <v>1653.961652087798</v>
      </c>
      <c r="L2664">
        <v>441.21824511690022</v>
      </c>
      <c r="M2664">
        <v>93.333333333333329</v>
      </c>
    </row>
    <row r="2665" spans="2:13" x14ac:dyDescent="0.25">
      <c r="B2665">
        <v>93.333333333333329</v>
      </c>
      <c r="C2665">
        <v>50</v>
      </c>
      <c r="D2665">
        <v>8</v>
      </c>
      <c r="E2665">
        <v>44</v>
      </c>
      <c r="F2665">
        <v>0.2454696030440254</v>
      </c>
      <c r="G2665">
        <v>1548.3730385919259</v>
      </c>
      <c r="H2665">
        <v>389.87244210411473</v>
      </c>
      <c r="I2665">
        <v>93.333333333333329</v>
      </c>
      <c r="J2665">
        <v>0.2454696030440254</v>
      </c>
      <c r="K2665">
        <v>1548.3730385919259</v>
      </c>
      <c r="L2665">
        <v>389.87244210411473</v>
      </c>
      <c r="M2665">
        <v>93.333333333333329</v>
      </c>
    </row>
    <row r="2666" spans="2:13" x14ac:dyDescent="0.25">
      <c r="B2666">
        <v>93.333333333333329</v>
      </c>
      <c r="C2666">
        <v>50</v>
      </c>
      <c r="D2666">
        <v>8</v>
      </c>
      <c r="E2666">
        <v>48</v>
      </c>
      <c r="F2666">
        <v>0.26038605716927521</v>
      </c>
      <c r="G2666">
        <v>1445.7357688993859</v>
      </c>
      <c r="H2666">
        <v>341.48473112710042</v>
      </c>
      <c r="I2666">
        <v>93.333333333333329</v>
      </c>
      <c r="J2666">
        <v>0.26038605716927521</v>
      </c>
      <c r="K2666">
        <v>1445.7357688993859</v>
      </c>
      <c r="L2666">
        <v>341.48473112710042</v>
      </c>
      <c r="M2666">
        <v>93.333333333333329</v>
      </c>
    </row>
    <row r="2667" spans="2:13" x14ac:dyDescent="0.25">
      <c r="B2667">
        <v>93.333333333333329</v>
      </c>
      <c r="C2667">
        <v>50</v>
      </c>
      <c r="D2667">
        <v>8</v>
      </c>
      <c r="E2667">
        <v>52</v>
      </c>
      <c r="F2667">
        <v>0.2771388104586166</v>
      </c>
      <c r="G2667">
        <v>1346.048288866315</v>
      </c>
      <c r="H2667">
        <v>296.05520126356248</v>
      </c>
      <c r="I2667">
        <v>93.333333333333329</v>
      </c>
      <c r="J2667">
        <v>0.2771388104586166</v>
      </c>
      <c r="K2667">
        <v>1346.048288866315</v>
      </c>
      <c r="L2667">
        <v>296.05520126356248</v>
      </c>
      <c r="M2667">
        <v>93.333333333333329</v>
      </c>
    </row>
    <row r="2668" spans="2:13" x14ac:dyDescent="0.25">
      <c r="B2668">
        <v>93.333333333333329</v>
      </c>
      <c r="C2668">
        <v>50</v>
      </c>
      <c r="D2668">
        <v>8</v>
      </c>
      <c r="E2668">
        <v>56</v>
      </c>
      <c r="F2668">
        <v>0.29604903001869898</v>
      </c>
      <c r="G2668">
        <v>1249.309602872986</v>
      </c>
      <c r="H2668">
        <v>253.58419790634741</v>
      </c>
      <c r="I2668">
        <v>93.333333333333329</v>
      </c>
      <c r="J2668">
        <v>0.29604903001869898</v>
      </c>
      <c r="K2668">
        <v>1249.309602872986</v>
      </c>
      <c r="L2668">
        <v>253.58419790634741</v>
      </c>
      <c r="M2668">
        <v>93.333333333333329</v>
      </c>
    </row>
    <row r="2669" spans="2:13" x14ac:dyDescent="0.25">
      <c r="B2669">
        <v>93.333333333333329</v>
      </c>
      <c r="C2669">
        <v>50</v>
      </c>
      <c r="D2669">
        <v>8</v>
      </c>
      <c r="E2669">
        <v>60</v>
      </c>
      <c r="F2669">
        <v>0.31751403004897399</v>
      </c>
      <c r="G2669">
        <v>1155.519014722785</v>
      </c>
      <c r="H2669">
        <v>214.07224116969141</v>
      </c>
      <c r="I2669">
        <v>93.333333333333329</v>
      </c>
      <c r="J2669">
        <v>0.31751403004897399</v>
      </c>
      <c r="K2669">
        <v>1155.519014722785</v>
      </c>
      <c r="L2669">
        <v>214.07224116969141</v>
      </c>
      <c r="M2669">
        <v>93.333333333333329</v>
      </c>
    </row>
    <row r="2670" spans="2:13" x14ac:dyDescent="0.25">
      <c r="B2670">
        <v>93.333333333333329</v>
      </c>
      <c r="C2670">
        <v>50</v>
      </c>
      <c r="D2670">
        <v>8</v>
      </c>
      <c r="E2670">
        <v>64</v>
      </c>
      <c r="F2670">
        <v>0.34203089419100552</v>
      </c>
      <c r="G2670">
        <v>1064.675987447333</v>
      </c>
      <c r="H2670">
        <v>177.5199883370565</v>
      </c>
      <c r="I2670">
        <v>93.333333333333329</v>
      </c>
      <c r="J2670">
        <v>0.34203089419100552</v>
      </c>
      <c r="K2670">
        <v>1064.675987447333</v>
      </c>
      <c r="L2670">
        <v>177.5199883370565</v>
      </c>
      <c r="M2670">
        <v>93.333333333333329</v>
      </c>
    </row>
    <row r="2671" spans="2:13" x14ac:dyDescent="0.25">
      <c r="B2671">
        <v>93.333333333333329</v>
      </c>
      <c r="C2671">
        <v>50</v>
      </c>
      <c r="D2671">
        <v>8</v>
      </c>
      <c r="E2671">
        <v>68</v>
      </c>
      <c r="F2671">
        <v>0.37022939915270298</v>
      </c>
      <c r="G2671">
        <v>976.78006673388631</v>
      </c>
      <c r="H2671">
        <v>143.92822001204539</v>
      </c>
      <c r="I2671">
        <v>93.333333333333329</v>
      </c>
      <c r="J2671">
        <v>0.37022939915270298</v>
      </c>
      <c r="K2671">
        <v>976.78006673388631</v>
      </c>
      <c r="L2671">
        <v>143.92822001204539</v>
      </c>
      <c r="M2671">
        <v>93.333333333333329</v>
      </c>
    </row>
    <row r="2672" spans="2:13" x14ac:dyDescent="0.25">
      <c r="B2672">
        <v>93.333333333333329</v>
      </c>
      <c r="C2672">
        <v>50</v>
      </c>
      <c r="D2672">
        <v>8</v>
      </c>
      <c r="E2672">
        <v>72</v>
      </c>
      <c r="F2672">
        <v>0.40291880719789008</v>
      </c>
      <c r="G2672">
        <v>891.83084065609694</v>
      </c>
      <c r="H2672">
        <v>113.29783984570319</v>
      </c>
      <c r="I2672">
        <v>93.333333333333329</v>
      </c>
      <c r="J2672">
        <v>0.40291880719789008</v>
      </c>
      <c r="K2672">
        <v>891.83084065609694</v>
      </c>
      <c r="L2672">
        <v>113.29783984570319</v>
      </c>
      <c r="M2672">
        <v>93.333333333333329</v>
      </c>
    </row>
    <row r="2673" spans="2:13" x14ac:dyDescent="0.25">
      <c r="B2673">
        <v>93.333333333333329</v>
      </c>
      <c r="C2673">
        <v>50</v>
      </c>
      <c r="D2673">
        <v>8</v>
      </c>
      <c r="E2673">
        <v>76</v>
      </c>
      <c r="F2673">
        <v>0.44115584566400678</v>
      </c>
      <c r="G2673">
        <v>809.82792159154371</v>
      </c>
      <c r="H2673">
        <v>85.629882465586789</v>
      </c>
      <c r="I2673">
        <v>93.333333333333329</v>
      </c>
      <c r="J2673">
        <v>0.44115584566400678</v>
      </c>
      <c r="K2673">
        <v>809.82792159154371</v>
      </c>
      <c r="L2673">
        <v>85.629882465586789</v>
      </c>
      <c r="M2673">
        <v>93.333333333333329</v>
      </c>
    </row>
    <row r="2674" spans="2:13" x14ac:dyDescent="0.25">
      <c r="B2674">
        <v>93.333333333333329</v>
      </c>
      <c r="C2674">
        <v>50</v>
      </c>
      <c r="D2674">
        <v>8</v>
      </c>
      <c r="E2674">
        <v>80</v>
      </c>
      <c r="F2674">
        <v>0.48634595904112921</v>
      </c>
      <c r="G2674">
        <v>730.77094228548287</v>
      </c>
      <c r="H2674">
        <v>60.925526487753373</v>
      </c>
      <c r="I2674">
        <v>93.333333333333329</v>
      </c>
      <c r="J2674">
        <v>0.48634595904112921</v>
      </c>
      <c r="K2674">
        <v>730.77094228548287</v>
      </c>
      <c r="L2674">
        <v>60.925526487753373</v>
      </c>
      <c r="M2674">
        <v>93.333333333333329</v>
      </c>
    </row>
    <row r="2675" spans="2:13" x14ac:dyDescent="0.25">
      <c r="B2675">
        <v>93.333333333333329</v>
      </c>
      <c r="C2675">
        <v>50</v>
      </c>
      <c r="D2675">
        <v>9</v>
      </c>
      <c r="E2675">
        <v>20</v>
      </c>
      <c r="F2675">
        <v>0.18258942403656289</v>
      </c>
      <c r="G2675">
        <v>2226.39715621405</v>
      </c>
      <c r="H2675">
        <v>742.37987476036187</v>
      </c>
      <c r="I2675">
        <v>93.333333333333329</v>
      </c>
      <c r="J2675">
        <v>0.18258942403656289</v>
      </c>
      <c r="K2675">
        <v>2226.39715621405</v>
      </c>
      <c r="L2675">
        <v>742.37987476036187</v>
      </c>
      <c r="M2675">
        <v>93.333333333333329</v>
      </c>
    </row>
    <row r="2676" spans="2:13" x14ac:dyDescent="0.25">
      <c r="B2676">
        <v>93.333333333333329</v>
      </c>
      <c r="C2676">
        <v>50</v>
      </c>
      <c r="D2676">
        <v>9</v>
      </c>
      <c r="E2676">
        <v>24</v>
      </c>
      <c r="F2676">
        <v>0.18736449191402019</v>
      </c>
      <c r="G2676">
        <v>2148.6603968340169</v>
      </c>
      <c r="H2676">
        <v>689.92773331516071</v>
      </c>
      <c r="I2676">
        <v>93.333333333333329</v>
      </c>
      <c r="J2676">
        <v>0.18736449191402019</v>
      </c>
      <c r="K2676">
        <v>2148.6603968340169</v>
      </c>
      <c r="L2676">
        <v>689.92773331516071</v>
      </c>
      <c r="M2676">
        <v>93.333333333333329</v>
      </c>
    </row>
    <row r="2677" spans="2:13" x14ac:dyDescent="0.25">
      <c r="B2677">
        <v>93.333333333333329</v>
      </c>
      <c r="C2677">
        <v>50</v>
      </c>
      <c r="D2677">
        <v>9</v>
      </c>
      <c r="E2677">
        <v>28</v>
      </c>
      <c r="F2677">
        <v>0.19609201676779661</v>
      </c>
      <c r="G2677">
        <v>2028.3080326782249</v>
      </c>
      <c r="H2677">
        <v>625.29239387204905</v>
      </c>
      <c r="I2677">
        <v>93.333333333333329</v>
      </c>
      <c r="J2677">
        <v>0.19609201676779661</v>
      </c>
      <c r="K2677">
        <v>2028.3080326782249</v>
      </c>
      <c r="L2677">
        <v>625.29239387204905</v>
      </c>
      <c r="M2677">
        <v>93.333333333333329</v>
      </c>
    </row>
    <row r="2678" spans="2:13" x14ac:dyDescent="0.25">
      <c r="B2678">
        <v>93.333333333333329</v>
      </c>
      <c r="C2678">
        <v>50</v>
      </c>
      <c r="D2678">
        <v>9</v>
      </c>
      <c r="E2678">
        <v>32</v>
      </c>
      <c r="F2678">
        <v>0.20571023031319699</v>
      </c>
      <c r="G2678">
        <v>1911.017653920788</v>
      </c>
      <c r="H2678">
        <v>563.70398436196592</v>
      </c>
      <c r="I2678">
        <v>93.333333333333329</v>
      </c>
      <c r="J2678">
        <v>0.20571023031319699</v>
      </c>
      <c r="K2678">
        <v>1911.017653920788</v>
      </c>
      <c r="L2678">
        <v>563.70398436196592</v>
      </c>
      <c r="M2678">
        <v>93.333333333333329</v>
      </c>
    </row>
    <row r="2679" spans="2:13" x14ac:dyDescent="0.25">
      <c r="B2679">
        <v>93.333333333333329</v>
      </c>
      <c r="C2679">
        <v>50</v>
      </c>
      <c r="D2679">
        <v>9</v>
      </c>
      <c r="E2679">
        <v>36</v>
      </c>
      <c r="F2679">
        <v>0.2163460439691953</v>
      </c>
      <c r="G2679">
        <v>1796.773669216084</v>
      </c>
      <c r="H2679">
        <v>505.1572353856136</v>
      </c>
      <c r="I2679">
        <v>93.333333333333329</v>
      </c>
      <c r="J2679">
        <v>0.2163460439691953</v>
      </c>
      <c r="K2679">
        <v>1796.773669216084</v>
      </c>
      <c r="L2679">
        <v>505.1572353856136</v>
      </c>
      <c r="M2679">
        <v>93.333333333333329</v>
      </c>
    </row>
    <row r="2680" spans="2:13" x14ac:dyDescent="0.25">
      <c r="B2680">
        <v>93.333333333333329</v>
      </c>
      <c r="C2680">
        <v>50</v>
      </c>
      <c r="D2680">
        <v>9</v>
      </c>
      <c r="E2680">
        <v>40</v>
      </c>
      <c r="F2680">
        <v>0.22814968246421369</v>
      </c>
      <c r="G2680">
        <v>1685.56803079366</v>
      </c>
      <c r="H2680">
        <v>449.6497159612249</v>
      </c>
      <c r="I2680">
        <v>93.333333333333329</v>
      </c>
      <c r="J2680">
        <v>0.22814968246421369</v>
      </c>
      <c r="K2680">
        <v>1685.56803079366</v>
      </c>
      <c r="L2680">
        <v>449.6497159612249</v>
      </c>
      <c r="M2680">
        <v>93.333333333333329</v>
      </c>
    </row>
    <row r="2681" spans="2:13" x14ac:dyDescent="0.25">
      <c r="B2681">
        <v>93.333333333333329</v>
      </c>
      <c r="C2681">
        <v>50</v>
      </c>
      <c r="D2681">
        <v>9</v>
      </c>
      <c r="E2681">
        <v>44</v>
      </c>
      <c r="F2681">
        <v>0.2413005538968713</v>
      </c>
      <c r="G2681">
        <v>1577.396337379565</v>
      </c>
      <c r="H2681">
        <v>397.18037196206831</v>
      </c>
      <c r="I2681">
        <v>93.333333333333329</v>
      </c>
      <c r="J2681">
        <v>0.2413005538968713</v>
      </c>
      <c r="K2681">
        <v>1577.396337379565</v>
      </c>
      <c r="L2681">
        <v>397.18037196206831</v>
      </c>
      <c r="M2681">
        <v>93.333333333333329</v>
      </c>
    </row>
    <row r="2682" spans="2:13" x14ac:dyDescent="0.25">
      <c r="B2682">
        <v>93.333333333333329</v>
      </c>
      <c r="C2682">
        <v>50</v>
      </c>
      <c r="D2682">
        <v>9</v>
      </c>
      <c r="E2682">
        <v>48</v>
      </c>
      <c r="F2682">
        <v>0.25601474082153169</v>
      </c>
      <c r="G2682">
        <v>1472.256032458318</v>
      </c>
      <c r="H2682">
        <v>347.74886403207171</v>
      </c>
      <c r="I2682">
        <v>93.333333333333329</v>
      </c>
      <c r="J2682">
        <v>0.25601474082153169</v>
      </c>
      <c r="K2682">
        <v>1472.256032458318</v>
      </c>
      <c r="L2682">
        <v>347.74886403207171</v>
      </c>
      <c r="M2682">
        <v>93.333333333333329</v>
      </c>
    </row>
    <row r="2683" spans="2:13" x14ac:dyDescent="0.25">
      <c r="B2683">
        <v>93.333333333333329</v>
      </c>
      <c r="C2683">
        <v>50</v>
      </c>
      <c r="D2683">
        <v>9</v>
      </c>
      <c r="E2683">
        <v>52</v>
      </c>
      <c r="F2683">
        <v>0.27255478714994519</v>
      </c>
      <c r="G2683">
        <v>1370.1455392290709</v>
      </c>
      <c r="H2683">
        <v>301.35525706616198</v>
      </c>
      <c r="I2683">
        <v>93.333333333333329</v>
      </c>
      <c r="J2683">
        <v>0.27255478714994519</v>
      </c>
      <c r="K2683">
        <v>1370.1455392290709</v>
      </c>
      <c r="L2683">
        <v>301.35525706616198</v>
      </c>
      <c r="M2683">
        <v>93.333333333333329</v>
      </c>
    </row>
    <row r="2684" spans="2:13" x14ac:dyDescent="0.25">
      <c r="B2684">
        <v>93.333333333333329</v>
      </c>
      <c r="C2684">
        <v>50</v>
      </c>
      <c r="D2684">
        <v>9</v>
      </c>
      <c r="E2684">
        <v>56</v>
      </c>
      <c r="F2684">
        <v>0.29124270943504049</v>
      </c>
      <c r="G2684">
        <v>1271.0638222353541</v>
      </c>
      <c r="H2684">
        <v>257.99986865467832</v>
      </c>
      <c r="I2684">
        <v>93.333333333333329</v>
      </c>
      <c r="J2684">
        <v>0.29124270943504049</v>
      </c>
      <c r="K2684">
        <v>1271.0638222353541</v>
      </c>
      <c r="L2684">
        <v>257.99986865467832</v>
      </c>
      <c r="M2684">
        <v>93.333333333333329</v>
      </c>
    </row>
    <row r="2685" spans="2:13" x14ac:dyDescent="0.25">
      <c r="B2685">
        <v>93.333333333333329</v>
      </c>
      <c r="C2685">
        <v>50</v>
      </c>
      <c r="D2685">
        <v>9</v>
      </c>
      <c r="E2685">
        <v>60</v>
      </c>
      <c r="F2685">
        <v>0.31247757292687323</v>
      </c>
      <c r="G2685">
        <v>1175.0101524590821</v>
      </c>
      <c r="H2685">
        <v>217.6831934792684</v>
      </c>
      <c r="I2685">
        <v>93.333333333333329</v>
      </c>
      <c r="J2685">
        <v>0.31247757292687323</v>
      </c>
      <c r="K2685">
        <v>1175.0101524590821</v>
      </c>
      <c r="L2685">
        <v>217.6831934792684</v>
      </c>
      <c r="M2685">
        <v>93.333333333333329</v>
      </c>
    </row>
    <row r="2686" spans="2:13" x14ac:dyDescent="0.25">
      <c r="B2686">
        <v>93.333333333333329</v>
      </c>
      <c r="C2686">
        <v>50</v>
      </c>
      <c r="D2686">
        <v>9</v>
      </c>
      <c r="E2686">
        <v>64</v>
      </c>
      <c r="F2686">
        <v>0.30347795182674631</v>
      </c>
      <c r="G2686">
        <v>1205.742098196466</v>
      </c>
      <c r="H2686">
        <v>201.04081846128821</v>
      </c>
      <c r="I2686">
        <v>93.333333333333329</v>
      </c>
      <c r="J2686">
        <v>0.30347795182674631</v>
      </c>
      <c r="K2686">
        <v>1205.742098196466</v>
      </c>
      <c r="L2686">
        <v>201.04081846128821</v>
      </c>
      <c r="M2686">
        <v>93.333333333333329</v>
      </c>
    </row>
    <row r="2687" spans="2:13" x14ac:dyDescent="0.25">
      <c r="B2687">
        <v>93.333333333333329</v>
      </c>
      <c r="C2687">
        <v>50</v>
      </c>
      <c r="D2687">
        <v>9</v>
      </c>
      <c r="E2687">
        <v>68</v>
      </c>
      <c r="F2687">
        <v>-0.22395466873404679</v>
      </c>
      <c r="G2687">
        <v>-1566.558467260234</v>
      </c>
      <c r="H2687">
        <v>3.5013342960743679E-5</v>
      </c>
      <c r="I2687">
        <v>93.333333333333329</v>
      </c>
      <c r="J2687">
        <v>-0.22395466873404679</v>
      </c>
      <c r="K2687">
        <v>-1566.558467260234</v>
      </c>
      <c r="L2687">
        <v>3.5013342960743679E-5</v>
      </c>
      <c r="M2687">
        <v>93.333333333333329</v>
      </c>
    </row>
    <row r="2688" spans="2:13" x14ac:dyDescent="0.25">
      <c r="B2688">
        <v>93.333333333333329</v>
      </c>
      <c r="C2688">
        <v>50</v>
      </c>
      <c r="D2688">
        <v>9</v>
      </c>
      <c r="E2688">
        <v>72</v>
      </c>
      <c r="F2688">
        <v>-0.46367247345840579</v>
      </c>
      <c r="G2688">
        <v>-756.65065895868167</v>
      </c>
      <c r="H2688">
        <v>3.4953647299240279E-5</v>
      </c>
      <c r="I2688">
        <v>93.333333333333329</v>
      </c>
      <c r="J2688">
        <v>-0.46367247345840579</v>
      </c>
      <c r="K2688">
        <v>-756.65065895868167</v>
      </c>
      <c r="L2688">
        <v>3.4953647299240279E-5</v>
      </c>
      <c r="M2688">
        <v>93.333333333333329</v>
      </c>
    </row>
    <row r="2689" spans="2:13" x14ac:dyDescent="0.25">
      <c r="B2689">
        <v>93.333333333333329</v>
      </c>
      <c r="C2689">
        <v>50</v>
      </c>
      <c r="D2689">
        <v>9</v>
      </c>
      <c r="E2689">
        <v>76</v>
      </c>
      <c r="F2689">
        <v>-0.64784147363168332</v>
      </c>
      <c r="G2689">
        <v>-541.54927842791199</v>
      </c>
      <c r="H2689">
        <v>3.4921763437015293E-5</v>
      </c>
      <c r="I2689">
        <v>93.333333333333329</v>
      </c>
      <c r="J2689">
        <v>-0.64784147363168332</v>
      </c>
      <c r="K2689">
        <v>-541.54927842791199</v>
      </c>
      <c r="L2689">
        <v>3.4921763437015293E-5</v>
      </c>
      <c r="M2689">
        <v>93.333333333333329</v>
      </c>
    </row>
    <row r="2690" spans="2:13" x14ac:dyDescent="0.25">
      <c r="B2690">
        <v>93.333333333333329</v>
      </c>
      <c r="C2690">
        <v>50</v>
      </c>
      <c r="D2690">
        <v>9</v>
      </c>
      <c r="E2690">
        <v>80</v>
      </c>
      <c r="F2690">
        <v>-0.71291761735533854</v>
      </c>
      <c r="G2690">
        <v>-492.11588273270752</v>
      </c>
      <c r="H2690">
        <v>3.4916533240662078E-5</v>
      </c>
      <c r="I2690">
        <v>93.333333333333329</v>
      </c>
      <c r="J2690">
        <v>-0.71291761735533854</v>
      </c>
      <c r="K2690">
        <v>-492.11588273270752</v>
      </c>
      <c r="L2690">
        <v>3.4916533240662078E-5</v>
      </c>
      <c r="M2690">
        <v>93.333333333333329</v>
      </c>
    </row>
    <row r="2691" spans="2:13" x14ac:dyDescent="0.25">
      <c r="B2691">
        <v>93.333333333333329</v>
      </c>
      <c r="C2691">
        <v>50</v>
      </c>
      <c r="D2691">
        <v>10</v>
      </c>
      <c r="E2691">
        <v>20</v>
      </c>
      <c r="F2691">
        <v>0.17941927910112809</v>
      </c>
      <c r="G2691">
        <v>2272.106369633912</v>
      </c>
      <c r="H2691">
        <v>757.62137305056353</v>
      </c>
      <c r="I2691">
        <v>93.333333333333329</v>
      </c>
      <c r="J2691">
        <v>0.17941927910112809</v>
      </c>
      <c r="K2691">
        <v>2272.106369633912</v>
      </c>
      <c r="L2691">
        <v>757.62137305056353</v>
      </c>
      <c r="M2691">
        <v>93.333333333333329</v>
      </c>
    </row>
    <row r="2692" spans="2:13" x14ac:dyDescent="0.25">
      <c r="B2692">
        <v>93.333333333333329</v>
      </c>
      <c r="C2692">
        <v>50</v>
      </c>
      <c r="D2692">
        <v>10</v>
      </c>
      <c r="E2692">
        <v>24</v>
      </c>
      <c r="F2692">
        <v>0.1847713743142656</v>
      </c>
      <c r="G2692">
        <v>2183.3343692860421</v>
      </c>
      <c r="H2692">
        <v>701.0614452360345</v>
      </c>
      <c r="I2692">
        <v>93.333333333333329</v>
      </c>
      <c r="J2692">
        <v>0.1847713743142656</v>
      </c>
      <c r="K2692">
        <v>2183.3343692860421</v>
      </c>
      <c r="L2692">
        <v>701.0614452360345</v>
      </c>
      <c r="M2692">
        <v>93.333333333333329</v>
      </c>
    </row>
    <row r="2693" spans="2:13" x14ac:dyDescent="0.25">
      <c r="B2693">
        <v>93.333333333333329</v>
      </c>
      <c r="C2693">
        <v>50</v>
      </c>
      <c r="D2693">
        <v>10</v>
      </c>
      <c r="E2693">
        <v>28</v>
      </c>
      <c r="F2693">
        <v>0.19338096020161011</v>
      </c>
      <c r="G2693">
        <v>2060.6049132462949</v>
      </c>
      <c r="H2693">
        <v>635.24897938868082</v>
      </c>
      <c r="I2693">
        <v>93.333333333333329</v>
      </c>
      <c r="J2693">
        <v>0.19338096020161011</v>
      </c>
      <c r="K2693">
        <v>2060.6049132462949</v>
      </c>
      <c r="L2693">
        <v>635.24897938868082</v>
      </c>
      <c r="M2693">
        <v>93.333333333333329</v>
      </c>
    </row>
    <row r="2694" spans="2:13" x14ac:dyDescent="0.25">
      <c r="B2694">
        <v>93.333333333333329</v>
      </c>
      <c r="C2694">
        <v>50</v>
      </c>
      <c r="D2694">
        <v>10</v>
      </c>
      <c r="E2694">
        <v>32</v>
      </c>
      <c r="F2694">
        <v>0.20287429288268791</v>
      </c>
      <c r="G2694">
        <v>1941.0010254149311</v>
      </c>
      <c r="H2694">
        <v>572.54836768193684</v>
      </c>
      <c r="I2694">
        <v>93.333333333333329</v>
      </c>
      <c r="J2694">
        <v>0.20287429288268791</v>
      </c>
      <c r="K2694">
        <v>1941.0010254149311</v>
      </c>
      <c r="L2694">
        <v>572.54836768193684</v>
      </c>
      <c r="M2694">
        <v>93.333333333333329</v>
      </c>
    </row>
    <row r="2695" spans="2:13" x14ac:dyDescent="0.25">
      <c r="B2695">
        <v>93.333333333333329</v>
      </c>
      <c r="C2695">
        <v>50</v>
      </c>
      <c r="D2695">
        <v>10</v>
      </c>
      <c r="E2695">
        <v>36</v>
      </c>
      <c r="F2695">
        <v>0.21337787585055121</v>
      </c>
      <c r="G2695">
        <v>1824.508214588514</v>
      </c>
      <c r="H2695">
        <v>512.9547289497533</v>
      </c>
      <c r="I2695">
        <v>93.333333333333329</v>
      </c>
      <c r="J2695">
        <v>0.21337787585055121</v>
      </c>
      <c r="K2695">
        <v>1824.508214588514</v>
      </c>
      <c r="L2695">
        <v>512.9547289497533</v>
      </c>
      <c r="M2695">
        <v>93.333333333333329</v>
      </c>
    </row>
    <row r="2696" spans="2:13" x14ac:dyDescent="0.25">
      <c r="B2696">
        <v>93.333333333333329</v>
      </c>
      <c r="C2696">
        <v>50</v>
      </c>
      <c r="D2696">
        <v>10</v>
      </c>
      <c r="E2696">
        <v>40</v>
      </c>
      <c r="F2696">
        <v>0.22504163992037249</v>
      </c>
      <c r="G2696">
        <v>1711.1189662029301</v>
      </c>
      <c r="H2696">
        <v>456.46581223198831</v>
      </c>
      <c r="I2696">
        <v>93.333333333333329</v>
      </c>
      <c r="J2696">
        <v>0.22504163992037249</v>
      </c>
      <c r="K2696">
        <v>1711.1189662029301</v>
      </c>
      <c r="L2696">
        <v>456.46581223198831</v>
      </c>
      <c r="M2696">
        <v>93.333333333333329</v>
      </c>
    </row>
    <row r="2697" spans="2:13" x14ac:dyDescent="0.25">
      <c r="B2697">
        <v>93.333333333333329</v>
      </c>
      <c r="C2697">
        <v>50</v>
      </c>
      <c r="D2697">
        <v>10</v>
      </c>
      <c r="E2697">
        <v>44</v>
      </c>
      <c r="F2697">
        <v>0.23804485260041769</v>
      </c>
      <c r="G2697">
        <v>1600.829111900784</v>
      </c>
      <c r="H2697">
        <v>403.08063897018337</v>
      </c>
      <c r="I2697">
        <v>93.333333333333329</v>
      </c>
      <c r="J2697">
        <v>0.23804485260041769</v>
      </c>
      <c r="K2697">
        <v>1600.829111900784</v>
      </c>
      <c r="L2697">
        <v>403.08063897018337</v>
      </c>
      <c r="M2697">
        <v>93.333333333333329</v>
      </c>
    </row>
    <row r="2698" spans="2:13" x14ac:dyDescent="0.25">
      <c r="B2698">
        <v>93.333333333333329</v>
      </c>
      <c r="C2698">
        <v>50</v>
      </c>
      <c r="D2698">
        <v>10</v>
      </c>
      <c r="E2698">
        <v>48</v>
      </c>
      <c r="F2698">
        <v>0.25260368049200121</v>
      </c>
      <c r="G2698">
        <v>1493.636191532046</v>
      </c>
      <c r="H2698">
        <v>352.7989000058522</v>
      </c>
      <c r="I2698">
        <v>93.333333333333329</v>
      </c>
      <c r="J2698">
        <v>0.25260368049200121</v>
      </c>
      <c r="K2698">
        <v>1493.636191532046</v>
      </c>
      <c r="L2698">
        <v>352.7989000058522</v>
      </c>
      <c r="M2698">
        <v>93.333333333333329</v>
      </c>
    </row>
    <row r="2699" spans="2:13" x14ac:dyDescent="0.25">
      <c r="B2699">
        <v>93.333333333333329</v>
      </c>
      <c r="C2699">
        <v>50</v>
      </c>
      <c r="D2699">
        <v>10</v>
      </c>
      <c r="E2699">
        <v>52</v>
      </c>
      <c r="F2699">
        <v>0.26898109401525833</v>
      </c>
      <c r="G2699">
        <v>1389.538671490478</v>
      </c>
      <c r="H2699">
        <v>305.62067310359572</v>
      </c>
      <c r="I2699">
        <v>93.333333333333329</v>
      </c>
      <c r="J2699">
        <v>0.26898109401525833</v>
      </c>
      <c r="K2699">
        <v>1389.538671490478</v>
      </c>
      <c r="L2699">
        <v>305.62067310359572</v>
      </c>
      <c r="M2699">
        <v>93.333333333333329</v>
      </c>
    </row>
    <row r="2700" spans="2:13" x14ac:dyDescent="0.25">
      <c r="B2700">
        <v>93.333333333333329</v>
      </c>
      <c r="C2700">
        <v>50</v>
      </c>
      <c r="D2700">
        <v>10</v>
      </c>
      <c r="E2700">
        <v>56</v>
      </c>
      <c r="F2700">
        <v>0.28750006453499077</v>
      </c>
      <c r="G2700">
        <v>1288.535545787287</v>
      </c>
      <c r="H2700">
        <v>261.54628329930807</v>
      </c>
      <c r="I2700">
        <v>93.333333333333329</v>
      </c>
      <c r="J2700">
        <v>0.28750006453499077</v>
      </c>
      <c r="K2700">
        <v>1288.535545787287</v>
      </c>
      <c r="L2700">
        <v>261.54628329930807</v>
      </c>
      <c r="M2700">
        <v>93.333333333333329</v>
      </c>
    </row>
    <row r="2701" spans="2:13" x14ac:dyDescent="0.25">
      <c r="B2701">
        <v>93.333333333333329</v>
      </c>
      <c r="C2701">
        <v>50</v>
      </c>
      <c r="D2701">
        <v>10</v>
      </c>
      <c r="E2701">
        <v>60</v>
      </c>
      <c r="F2701">
        <v>0.30856143098374111</v>
      </c>
      <c r="G2701">
        <v>1190.626117059501</v>
      </c>
      <c r="H2701">
        <v>220.57623116726481</v>
      </c>
      <c r="I2701">
        <v>93.333333333333329</v>
      </c>
      <c r="J2701">
        <v>0.30856143098374111</v>
      </c>
      <c r="K2701">
        <v>1190.626117059501</v>
      </c>
      <c r="L2701">
        <v>220.57623116726481</v>
      </c>
      <c r="M2701">
        <v>93.333333333333329</v>
      </c>
    </row>
    <row r="2702" spans="2:13" x14ac:dyDescent="0.25">
      <c r="B2702">
        <v>93.333333333333329</v>
      </c>
      <c r="C2702">
        <v>50</v>
      </c>
      <c r="D2702">
        <v>10</v>
      </c>
      <c r="E2702">
        <v>64</v>
      </c>
      <c r="F2702">
        <v>0.33266849264158238</v>
      </c>
      <c r="G2702">
        <v>1095.809869941688</v>
      </c>
      <c r="H2702">
        <v>182.71115657664009</v>
      </c>
      <c r="I2702">
        <v>93.333333333333329</v>
      </c>
      <c r="J2702">
        <v>0.33266849264158238</v>
      </c>
      <c r="K2702">
        <v>1095.809869941688</v>
      </c>
      <c r="L2702">
        <v>182.71115657664009</v>
      </c>
      <c r="M2702">
        <v>93.333333333333329</v>
      </c>
    </row>
    <row r="2703" spans="2:13" x14ac:dyDescent="0.25">
      <c r="B2703">
        <v>93.333333333333329</v>
      </c>
      <c r="C2703">
        <v>50</v>
      </c>
      <c r="D2703">
        <v>10</v>
      </c>
      <c r="E2703">
        <v>68</v>
      </c>
      <c r="F2703">
        <v>0.3604614791706035</v>
      </c>
      <c r="G2703">
        <v>1004.0863957530891</v>
      </c>
      <c r="H2703">
        <v>147.95182262656419</v>
      </c>
      <c r="I2703">
        <v>93.333333333333329</v>
      </c>
      <c r="J2703">
        <v>0.3604614791706035</v>
      </c>
      <c r="K2703">
        <v>1004.0863957530891</v>
      </c>
      <c r="L2703">
        <v>147.95182262656419</v>
      </c>
      <c r="M2703">
        <v>93.333333333333329</v>
      </c>
    </row>
    <row r="2704" spans="2:13" x14ac:dyDescent="0.25">
      <c r="B2704">
        <v>93.333333333333329</v>
      </c>
      <c r="C2704">
        <v>50</v>
      </c>
      <c r="D2704">
        <v>10</v>
      </c>
      <c r="E2704">
        <v>72</v>
      </c>
      <c r="F2704">
        <v>0.39276685043363152</v>
      </c>
      <c r="G2704">
        <v>915.45534856705035</v>
      </c>
      <c r="H2704">
        <v>116.2991120356713</v>
      </c>
      <c r="I2704">
        <v>93.333333333333329</v>
      </c>
      <c r="J2704">
        <v>0.39276685043363152</v>
      </c>
      <c r="K2704">
        <v>915.45534856705035</v>
      </c>
      <c r="L2704">
        <v>116.2991120356713</v>
      </c>
      <c r="M2704">
        <v>93.333333333333329</v>
      </c>
    </row>
    <row r="2705" spans="2:13" x14ac:dyDescent="0.25">
      <c r="B2705">
        <v>93.333333333333329</v>
      </c>
      <c r="C2705">
        <v>50</v>
      </c>
      <c r="D2705">
        <v>10</v>
      </c>
      <c r="E2705">
        <v>76</v>
      </c>
      <c r="F2705">
        <v>0.43066943057809193</v>
      </c>
      <c r="G2705">
        <v>829.91642176332243</v>
      </c>
      <c r="H2705">
        <v>87.75403160062865</v>
      </c>
      <c r="I2705">
        <v>93.333333333333329</v>
      </c>
      <c r="J2705">
        <v>0.43066943057809193</v>
      </c>
      <c r="K2705">
        <v>829.91642176332243</v>
      </c>
      <c r="L2705">
        <v>87.75403160062865</v>
      </c>
      <c r="M2705">
        <v>93.333333333333329</v>
      </c>
    </row>
    <row r="2706" spans="2:13" x14ac:dyDescent="0.25">
      <c r="B2706">
        <v>93.333333333333329</v>
      </c>
      <c r="C2706">
        <v>50</v>
      </c>
      <c r="D2706">
        <v>10</v>
      </c>
      <c r="E2706">
        <v>80</v>
      </c>
      <c r="F2706">
        <v>0.47562072591140048</v>
      </c>
      <c r="G2706">
        <v>747.46933863257129</v>
      </c>
      <c r="H2706">
        <v>62.317722014083053</v>
      </c>
      <c r="I2706">
        <v>93.333333333333329</v>
      </c>
      <c r="J2706">
        <v>0.47562072591140048</v>
      </c>
      <c r="K2706">
        <v>747.46933863257129</v>
      </c>
      <c r="L2706">
        <v>62.317722014083053</v>
      </c>
      <c r="M2706">
        <v>93.333333333333329</v>
      </c>
    </row>
    <row r="2707" spans="2:13" x14ac:dyDescent="0.25">
      <c r="B2707">
        <v>93.333333333333329</v>
      </c>
      <c r="C2707">
        <v>50</v>
      </c>
      <c r="D2707">
        <v>11</v>
      </c>
      <c r="E2707">
        <v>20</v>
      </c>
      <c r="F2707">
        <v>0.1769376551151908</v>
      </c>
      <c r="G2707">
        <v>2309.2191203399029</v>
      </c>
      <c r="H2707">
        <v>769.99643111654177</v>
      </c>
      <c r="I2707">
        <v>93.333333333333329</v>
      </c>
      <c r="J2707">
        <v>0.1769376551151908</v>
      </c>
      <c r="K2707">
        <v>2309.2191203399029</v>
      </c>
      <c r="L2707">
        <v>769.99643111654177</v>
      </c>
      <c r="M2707">
        <v>93.333333333333329</v>
      </c>
    </row>
    <row r="2708" spans="2:13" x14ac:dyDescent="0.25">
      <c r="B2708">
        <v>93.333333333333329</v>
      </c>
      <c r="C2708">
        <v>50</v>
      </c>
      <c r="D2708">
        <v>11</v>
      </c>
      <c r="E2708">
        <v>24</v>
      </c>
      <c r="F2708">
        <v>0.18269718211609889</v>
      </c>
      <c r="G2708">
        <v>2211.8856314188261</v>
      </c>
      <c r="H2708">
        <v>710.22917823705268</v>
      </c>
      <c r="I2708">
        <v>93.333333333333329</v>
      </c>
      <c r="J2708">
        <v>0.18269718211609889</v>
      </c>
      <c r="K2708">
        <v>2211.8856314188261</v>
      </c>
      <c r="L2708">
        <v>710.22917823705268</v>
      </c>
      <c r="M2708">
        <v>93.333333333333329</v>
      </c>
    </row>
    <row r="2709" spans="2:13" x14ac:dyDescent="0.25">
      <c r="B2709">
        <v>93.333333333333329</v>
      </c>
      <c r="C2709">
        <v>50</v>
      </c>
      <c r="D2709">
        <v>11</v>
      </c>
      <c r="E2709">
        <v>28</v>
      </c>
      <c r="F2709">
        <v>0.19121325771483871</v>
      </c>
      <c r="G2709">
        <v>2087.178327633078</v>
      </c>
      <c r="H2709">
        <v>643.4411220046843</v>
      </c>
      <c r="I2709">
        <v>93.333333333333329</v>
      </c>
      <c r="J2709">
        <v>0.19121325771483871</v>
      </c>
      <c r="K2709">
        <v>2087.178327633078</v>
      </c>
      <c r="L2709">
        <v>643.4411220046843</v>
      </c>
      <c r="M2709">
        <v>93.333333333333329</v>
      </c>
    </row>
    <row r="2710" spans="2:13" x14ac:dyDescent="0.25">
      <c r="B2710">
        <v>93.333333333333329</v>
      </c>
      <c r="C2710">
        <v>50</v>
      </c>
      <c r="D2710">
        <v>11</v>
      </c>
      <c r="E2710">
        <v>32</v>
      </c>
      <c r="F2710">
        <v>0.20060777861857881</v>
      </c>
      <c r="G2710">
        <v>1965.6491351163479</v>
      </c>
      <c r="H2710">
        <v>579.81898082570046</v>
      </c>
      <c r="I2710">
        <v>93.333333333333329</v>
      </c>
      <c r="J2710">
        <v>0.20060777861857881</v>
      </c>
      <c r="K2710">
        <v>1965.6491351163479</v>
      </c>
      <c r="L2710">
        <v>579.81898082570046</v>
      </c>
      <c r="M2710">
        <v>93.333333333333329</v>
      </c>
    </row>
    <row r="2711" spans="2:13" x14ac:dyDescent="0.25">
      <c r="B2711">
        <v>93.333333333333329</v>
      </c>
      <c r="C2711">
        <v>50</v>
      </c>
      <c r="D2711">
        <v>11</v>
      </c>
      <c r="E2711">
        <v>36</v>
      </c>
      <c r="F2711">
        <v>0.21100699024903061</v>
      </c>
      <c r="G2711">
        <v>1847.2845377129199</v>
      </c>
      <c r="H2711">
        <v>519.35823698032777</v>
      </c>
      <c r="I2711">
        <v>93.333333333333329</v>
      </c>
      <c r="J2711">
        <v>0.21100699024903061</v>
      </c>
      <c r="K2711">
        <v>1847.2845377129199</v>
      </c>
      <c r="L2711">
        <v>519.35823698032777</v>
      </c>
      <c r="M2711">
        <v>93.333333333333329</v>
      </c>
    </row>
    <row r="2712" spans="2:13" x14ac:dyDescent="0.25">
      <c r="B2712">
        <v>93.333333333333329</v>
      </c>
      <c r="C2712">
        <v>50</v>
      </c>
      <c r="D2712">
        <v>11</v>
      </c>
      <c r="E2712">
        <v>40</v>
      </c>
      <c r="F2712">
        <v>0.22256067584386499</v>
      </c>
      <c r="G2712">
        <v>1732.0775245851189</v>
      </c>
      <c r="H2712">
        <v>462.0568282772598</v>
      </c>
      <c r="I2712">
        <v>93.333333333333329</v>
      </c>
      <c r="J2712">
        <v>0.22256067584386499</v>
      </c>
      <c r="K2712">
        <v>1732.0775245851189</v>
      </c>
      <c r="L2712">
        <v>462.0568282772598</v>
      </c>
      <c r="M2712">
        <v>93.333333333333329</v>
      </c>
    </row>
    <row r="2713" spans="2:13" x14ac:dyDescent="0.25">
      <c r="B2713">
        <v>93.333333333333329</v>
      </c>
      <c r="C2713">
        <v>50</v>
      </c>
      <c r="D2713">
        <v>11</v>
      </c>
      <c r="E2713">
        <v>44</v>
      </c>
      <c r="F2713">
        <v>0.23544810353800649</v>
      </c>
      <c r="G2713">
        <v>1620.0241888430439</v>
      </c>
      <c r="H2713">
        <v>407.9138782071945</v>
      </c>
      <c r="I2713">
        <v>93.333333333333329</v>
      </c>
      <c r="J2713">
        <v>0.23544810353800649</v>
      </c>
      <c r="K2713">
        <v>1620.0241888430439</v>
      </c>
      <c r="L2713">
        <v>407.9138782071945</v>
      </c>
      <c r="M2713">
        <v>93.333333333333329</v>
      </c>
    </row>
    <row r="2714" spans="2:13" x14ac:dyDescent="0.25">
      <c r="B2714">
        <v>93.333333333333329</v>
      </c>
      <c r="C2714">
        <v>50</v>
      </c>
      <c r="D2714">
        <v>11</v>
      </c>
      <c r="E2714">
        <v>48</v>
      </c>
      <c r="F2714">
        <v>0.24988565598955059</v>
      </c>
      <c r="G2714">
        <v>1511.122220388593</v>
      </c>
      <c r="H2714">
        <v>356.92914005464007</v>
      </c>
      <c r="I2714">
        <v>93.333333333333329</v>
      </c>
      <c r="J2714">
        <v>0.24988565598955059</v>
      </c>
      <c r="K2714">
        <v>1511.122220388593</v>
      </c>
      <c r="L2714">
        <v>356.92914005464007</v>
      </c>
      <c r="M2714">
        <v>93.333333333333329</v>
      </c>
    </row>
    <row r="2715" spans="2:13" x14ac:dyDescent="0.25">
      <c r="B2715">
        <v>93.333333333333329</v>
      </c>
      <c r="C2715">
        <v>50</v>
      </c>
      <c r="D2715">
        <v>11</v>
      </c>
      <c r="E2715">
        <v>52</v>
      </c>
      <c r="F2715">
        <v>0.26613684390807801</v>
      </c>
      <c r="G2715">
        <v>1405.3701896778309</v>
      </c>
      <c r="H2715">
        <v>309.10273645330159</v>
      </c>
      <c r="I2715">
        <v>93.333333333333329</v>
      </c>
      <c r="J2715">
        <v>0.26613684390807801</v>
      </c>
      <c r="K2715">
        <v>1405.3701896778309</v>
      </c>
      <c r="L2715">
        <v>309.10273645330159</v>
      </c>
      <c r="M2715">
        <v>93.333333333333329</v>
      </c>
    </row>
    <row r="2716" spans="2:13" x14ac:dyDescent="0.25">
      <c r="B2716">
        <v>93.333333333333329</v>
      </c>
      <c r="C2716">
        <v>50</v>
      </c>
      <c r="D2716">
        <v>11</v>
      </c>
      <c r="E2716">
        <v>56</v>
      </c>
      <c r="F2716">
        <v>0.28452567332744172</v>
      </c>
      <c r="G2716">
        <v>1302.7671779410571</v>
      </c>
      <c r="H2716">
        <v>264.43502874026899</v>
      </c>
      <c r="I2716">
        <v>93.333333333333329</v>
      </c>
      <c r="J2716">
        <v>0.28452567332744172</v>
      </c>
      <c r="K2716">
        <v>1302.7671779410571</v>
      </c>
      <c r="L2716">
        <v>264.43502874026899</v>
      </c>
      <c r="M2716">
        <v>93.333333333333329</v>
      </c>
    </row>
    <row r="2717" spans="2:13" x14ac:dyDescent="0.25">
      <c r="B2717">
        <v>93.333333333333329</v>
      </c>
      <c r="C2717">
        <v>50</v>
      </c>
      <c r="D2717">
        <v>11</v>
      </c>
      <c r="E2717">
        <v>60</v>
      </c>
      <c r="F2717">
        <v>0.30545477642489521</v>
      </c>
      <c r="G2717">
        <v>1203.312570711191</v>
      </c>
      <c r="H2717">
        <v>222.92654846239051</v>
      </c>
      <c r="I2717">
        <v>93.333333333333329</v>
      </c>
      <c r="J2717">
        <v>0.30545477642489521</v>
      </c>
      <c r="K2717">
        <v>1203.312570711191</v>
      </c>
      <c r="L2717">
        <v>222.92654846239051</v>
      </c>
      <c r="M2717">
        <v>93.333333333333329</v>
      </c>
    </row>
    <row r="2718" spans="2:13" x14ac:dyDescent="0.25">
      <c r="B2718">
        <v>93.333333333333329</v>
      </c>
      <c r="C2718">
        <v>50</v>
      </c>
      <c r="D2718">
        <v>11</v>
      </c>
      <c r="E2718">
        <v>64</v>
      </c>
      <c r="F2718">
        <v>0.32943041800894229</v>
      </c>
      <c r="G2718">
        <v>1107.00593544257</v>
      </c>
      <c r="H2718">
        <v>184.577961726605</v>
      </c>
      <c r="I2718">
        <v>93.333333333333329</v>
      </c>
      <c r="J2718">
        <v>0.32943041800894229</v>
      </c>
      <c r="K2718">
        <v>1107.00593544257</v>
      </c>
      <c r="L2718">
        <v>184.577961726605</v>
      </c>
      <c r="M2718">
        <v>93.333333333333329</v>
      </c>
    </row>
    <row r="2719" spans="2:13" x14ac:dyDescent="0.25">
      <c r="B2719">
        <v>93.333333333333329</v>
      </c>
      <c r="C2719">
        <v>50</v>
      </c>
      <c r="D2719">
        <v>11</v>
      </c>
      <c r="E2719">
        <v>68</v>
      </c>
      <c r="F2719">
        <v>0.3570976228036582</v>
      </c>
      <c r="G2719">
        <v>1013.846947091374</v>
      </c>
      <c r="H2719">
        <v>149.3900527246638</v>
      </c>
      <c r="I2719">
        <v>93.333333333333329</v>
      </c>
      <c r="J2719">
        <v>0.3570976228036582</v>
      </c>
      <c r="K2719">
        <v>1013.846947091374</v>
      </c>
      <c r="L2719">
        <v>149.3900527246638</v>
      </c>
      <c r="M2719">
        <v>93.333333333333329</v>
      </c>
    </row>
    <row r="2720" spans="2:13" x14ac:dyDescent="0.25">
      <c r="B2720">
        <v>93.333333333333329</v>
      </c>
      <c r="C2720">
        <v>50</v>
      </c>
      <c r="D2720">
        <v>11</v>
      </c>
      <c r="E2720">
        <v>72</v>
      </c>
      <c r="F2720">
        <v>0.38929053974831651</v>
      </c>
      <c r="G2720">
        <v>923.83534353131336</v>
      </c>
      <c r="H2720">
        <v>117.3637193294994</v>
      </c>
      <c r="I2720">
        <v>93.333333333333329</v>
      </c>
      <c r="J2720">
        <v>0.38929053974831651</v>
      </c>
      <c r="K2720">
        <v>923.83534353131336</v>
      </c>
      <c r="L2720">
        <v>117.3637193294994</v>
      </c>
      <c r="M2720">
        <v>93.333333333333329</v>
      </c>
    </row>
    <row r="2721" spans="2:13" x14ac:dyDescent="0.25">
      <c r="B2721">
        <v>93.333333333333329</v>
      </c>
      <c r="C2721">
        <v>50</v>
      </c>
      <c r="D2721">
        <v>11</v>
      </c>
      <c r="E2721">
        <v>76</v>
      </c>
      <c r="F2721">
        <v>0.42710634052324048</v>
      </c>
      <c r="G2721">
        <v>836.97090105588779</v>
      </c>
      <c r="H2721">
        <v>88.499976698259772</v>
      </c>
      <c r="I2721">
        <v>93.333333333333329</v>
      </c>
      <c r="J2721">
        <v>0.42710634052324048</v>
      </c>
      <c r="K2721">
        <v>836.97090105588779</v>
      </c>
      <c r="L2721">
        <v>88.499976698259772</v>
      </c>
      <c r="M2721">
        <v>93.333333333333329</v>
      </c>
    </row>
    <row r="2722" spans="2:13" x14ac:dyDescent="0.25">
      <c r="B2722">
        <v>93.333333333333329</v>
      </c>
      <c r="C2722">
        <v>50</v>
      </c>
      <c r="D2722">
        <v>11</v>
      </c>
      <c r="E2722">
        <v>80</v>
      </c>
      <c r="F2722">
        <v>0.47201654386885622</v>
      </c>
      <c r="G2722">
        <v>753.25342379548499</v>
      </c>
      <c r="H2722">
        <v>62.799966252506273</v>
      </c>
      <c r="I2722">
        <v>93.333333333333329</v>
      </c>
      <c r="J2722">
        <v>0.47201654386885622</v>
      </c>
      <c r="K2722">
        <v>753.25342379548499</v>
      </c>
      <c r="L2722">
        <v>62.799966252506273</v>
      </c>
      <c r="M2722">
        <v>93.333333333333329</v>
      </c>
    </row>
    <row r="2723" spans="2:13" x14ac:dyDescent="0.25">
      <c r="B2723">
        <v>93.333333333333329</v>
      </c>
      <c r="C2723">
        <v>50</v>
      </c>
      <c r="D2723">
        <v>12</v>
      </c>
      <c r="E2723">
        <v>20</v>
      </c>
      <c r="F2723">
        <v>0.17495201811835129</v>
      </c>
      <c r="G2723">
        <v>2339.7990844516198</v>
      </c>
      <c r="H2723">
        <v>780.19317062513505</v>
      </c>
      <c r="I2723">
        <v>93.333333333333329</v>
      </c>
      <c r="J2723">
        <v>0.17495201811835129</v>
      </c>
      <c r="K2723">
        <v>2339.7990844516198</v>
      </c>
      <c r="L2723">
        <v>780.19317062513505</v>
      </c>
      <c r="M2723">
        <v>93.333333333333329</v>
      </c>
    </row>
    <row r="2724" spans="2:13" x14ac:dyDescent="0.25">
      <c r="B2724">
        <v>93.333333333333329</v>
      </c>
      <c r="C2724">
        <v>50</v>
      </c>
      <c r="D2724">
        <v>12</v>
      </c>
      <c r="E2724">
        <v>24</v>
      </c>
      <c r="F2724">
        <v>0.18100984438976531</v>
      </c>
      <c r="G2724">
        <v>2235.668572265789</v>
      </c>
      <c r="H2724">
        <v>717.86582236898607</v>
      </c>
      <c r="I2724">
        <v>93.333333333333329</v>
      </c>
      <c r="J2724">
        <v>0.18100984438976531</v>
      </c>
      <c r="K2724">
        <v>2235.668572265789</v>
      </c>
      <c r="L2724">
        <v>717.86582236898607</v>
      </c>
      <c r="M2724">
        <v>93.333333333333329</v>
      </c>
    </row>
    <row r="2725" spans="2:13" x14ac:dyDescent="0.25">
      <c r="B2725">
        <v>93.333333333333329</v>
      </c>
      <c r="C2725">
        <v>50</v>
      </c>
      <c r="D2725">
        <v>12</v>
      </c>
      <c r="E2725">
        <v>28</v>
      </c>
      <c r="F2725">
        <v>0.18945071440467309</v>
      </c>
      <c r="G2725">
        <v>2109.2955323173428</v>
      </c>
      <c r="H2725">
        <v>650.25949525955173</v>
      </c>
      <c r="I2725">
        <v>93.333333333333329</v>
      </c>
      <c r="J2725">
        <v>0.18945071440467309</v>
      </c>
      <c r="K2725">
        <v>2109.2955323173428</v>
      </c>
      <c r="L2725">
        <v>650.25949525955173</v>
      </c>
      <c r="M2725">
        <v>93.333333333333329</v>
      </c>
    </row>
    <row r="2726" spans="2:13" x14ac:dyDescent="0.25">
      <c r="B2726">
        <v>93.333333333333329</v>
      </c>
      <c r="C2726">
        <v>50</v>
      </c>
      <c r="D2726">
        <v>12</v>
      </c>
      <c r="E2726">
        <v>32</v>
      </c>
      <c r="F2726">
        <v>0.19876597648162531</v>
      </c>
      <c r="G2726">
        <v>1986.144386075832</v>
      </c>
      <c r="H2726">
        <v>585.86460430833836</v>
      </c>
      <c r="I2726">
        <v>93.333333333333329</v>
      </c>
      <c r="J2726">
        <v>0.19876597648162531</v>
      </c>
      <c r="K2726">
        <v>1986.144386075832</v>
      </c>
      <c r="L2726">
        <v>585.86460430833836</v>
      </c>
      <c r="M2726">
        <v>93.333333333333329</v>
      </c>
    </row>
    <row r="2727" spans="2:13" x14ac:dyDescent="0.25">
      <c r="B2727">
        <v>93.333333333333329</v>
      </c>
      <c r="C2727">
        <v>50</v>
      </c>
      <c r="D2727">
        <v>12</v>
      </c>
      <c r="E2727">
        <v>36</v>
      </c>
      <c r="F2727">
        <v>0.20908173129213289</v>
      </c>
      <c r="G2727">
        <v>1866.2025357316049</v>
      </c>
      <c r="H2727">
        <v>524.6769922936063</v>
      </c>
      <c r="I2727">
        <v>93.333333333333329</v>
      </c>
      <c r="J2727">
        <v>0.20908173129213289</v>
      </c>
      <c r="K2727">
        <v>1866.2025357316049</v>
      </c>
      <c r="L2727">
        <v>524.6769922936063</v>
      </c>
      <c r="M2727">
        <v>93.333333333333329</v>
      </c>
    </row>
    <row r="2728" spans="2:13" x14ac:dyDescent="0.25">
      <c r="B2728">
        <v>93.333333333333329</v>
      </c>
      <c r="C2728">
        <v>50</v>
      </c>
      <c r="D2728">
        <v>12</v>
      </c>
      <c r="E2728">
        <v>40</v>
      </c>
      <c r="F2728">
        <v>0.22054772613022511</v>
      </c>
      <c r="G2728">
        <v>1749.463481067638</v>
      </c>
      <c r="H2728">
        <v>466.69480411168752</v>
      </c>
      <c r="I2728">
        <v>93.333333333333329</v>
      </c>
      <c r="J2728">
        <v>0.22054772613022511</v>
      </c>
      <c r="K2728">
        <v>1749.463481067638</v>
      </c>
      <c r="L2728">
        <v>466.69480411168752</v>
      </c>
      <c r="M2728">
        <v>93.333333333333329</v>
      </c>
    </row>
    <row r="2729" spans="2:13" x14ac:dyDescent="0.25">
      <c r="B2729">
        <v>93.333333333333329</v>
      </c>
      <c r="C2729">
        <v>50</v>
      </c>
      <c r="D2729">
        <v>12</v>
      </c>
      <c r="E2729">
        <v>44</v>
      </c>
      <c r="F2729">
        <v>0.23334333883315511</v>
      </c>
      <c r="G2729">
        <v>1635.9236179812331</v>
      </c>
      <c r="H2729">
        <v>411.91729322243509</v>
      </c>
      <c r="I2729">
        <v>93.333333333333329</v>
      </c>
      <c r="J2729">
        <v>0.23334333883315511</v>
      </c>
      <c r="K2729">
        <v>1635.9236179812331</v>
      </c>
      <c r="L2729">
        <v>411.91729322243509</v>
      </c>
      <c r="M2729">
        <v>93.333333333333329</v>
      </c>
    </row>
    <row r="2730" spans="2:13" x14ac:dyDescent="0.25">
      <c r="B2730">
        <v>93.333333333333329</v>
      </c>
      <c r="C2730">
        <v>50</v>
      </c>
      <c r="D2730">
        <v>12</v>
      </c>
      <c r="E2730">
        <v>48</v>
      </c>
      <c r="F2730">
        <v>0.36799689992881118</v>
      </c>
      <c r="G2730">
        <v>1001.588113377317</v>
      </c>
      <c r="H2730">
        <v>236.57652714980759</v>
      </c>
      <c r="I2730">
        <v>93.333333333333329</v>
      </c>
      <c r="J2730">
        <v>0.36799689992881118</v>
      </c>
      <c r="K2730">
        <v>1001.588113377317</v>
      </c>
      <c r="L2730">
        <v>236.57652714980759</v>
      </c>
      <c r="M2730">
        <v>93.333333333333329</v>
      </c>
    </row>
    <row r="2731" spans="2:13" x14ac:dyDescent="0.25">
      <c r="B2731">
        <v>93.333333333333329</v>
      </c>
      <c r="C2731">
        <v>50</v>
      </c>
      <c r="D2731">
        <v>12</v>
      </c>
      <c r="E2731">
        <v>52</v>
      </c>
      <c r="F2731">
        <v>0.26383766658350549</v>
      </c>
      <c r="G2731">
        <v>1418.4338766375911</v>
      </c>
      <c r="H2731">
        <v>311.97603507676649</v>
      </c>
      <c r="I2731">
        <v>93.333333333333329</v>
      </c>
      <c r="J2731">
        <v>0.26383766658350549</v>
      </c>
      <c r="K2731">
        <v>1418.4338766375911</v>
      </c>
      <c r="L2731">
        <v>311.97603507676649</v>
      </c>
      <c r="M2731">
        <v>93.333333333333329</v>
      </c>
    </row>
    <row r="2732" spans="2:13" x14ac:dyDescent="0.25">
      <c r="B2732">
        <v>93.333333333333329</v>
      </c>
      <c r="C2732">
        <v>50</v>
      </c>
      <c r="D2732">
        <v>12</v>
      </c>
      <c r="E2732">
        <v>56</v>
      </c>
      <c r="F2732">
        <v>0.28212563195166779</v>
      </c>
      <c r="G2732">
        <v>1314.4819443374611</v>
      </c>
      <c r="H2732">
        <v>266.81290514461779</v>
      </c>
      <c r="I2732">
        <v>93.333333333333329</v>
      </c>
      <c r="J2732">
        <v>0.28212563195166779</v>
      </c>
      <c r="K2732">
        <v>1314.4819443374611</v>
      </c>
      <c r="L2732">
        <v>266.81290514461779</v>
      </c>
      <c r="M2732">
        <v>93.333333333333329</v>
      </c>
    </row>
    <row r="2733" spans="2:13" x14ac:dyDescent="0.25">
      <c r="B2733">
        <v>93.333333333333329</v>
      </c>
      <c r="C2733">
        <v>50</v>
      </c>
      <c r="D2733">
        <v>12</v>
      </c>
      <c r="E2733">
        <v>60</v>
      </c>
      <c r="F2733">
        <v>0.30295361683072258</v>
      </c>
      <c r="G2733">
        <v>1213.724554255102</v>
      </c>
      <c r="H2733">
        <v>224.85549888845719</v>
      </c>
      <c r="I2733">
        <v>93.333333333333329</v>
      </c>
      <c r="J2733">
        <v>0.30295361683072258</v>
      </c>
      <c r="K2733">
        <v>1213.724554255102</v>
      </c>
      <c r="L2733">
        <v>224.85549888845719</v>
      </c>
      <c r="M2733">
        <v>93.333333333333329</v>
      </c>
    </row>
    <row r="2734" spans="2:13" x14ac:dyDescent="0.25">
      <c r="B2734">
        <v>93.333333333333329</v>
      </c>
      <c r="C2734">
        <v>50</v>
      </c>
      <c r="D2734">
        <v>12</v>
      </c>
      <c r="E2734">
        <v>64</v>
      </c>
      <c r="F2734">
        <v>0.32683079965633788</v>
      </c>
      <c r="G2734">
        <v>1116.1613924120361</v>
      </c>
      <c r="H2734">
        <v>186.10452663849711</v>
      </c>
      <c r="I2734">
        <v>93.333333333333329</v>
      </c>
      <c r="J2734">
        <v>0.32683079965633788</v>
      </c>
      <c r="K2734">
        <v>1116.1613924120361</v>
      </c>
      <c r="L2734">
        <v>186.10452663849711</v>
      </c>
      <c r="M2734">
        <v>93.333333333333329</v>
      </c>
    </row>
    <row r="2735" spans="2:13" x14ac:dyDescent="0.25">
      <c r="B2735">
        <v>93.333333333333329</v>
      </c>
      <c r="C2735">
        <v>50</v>
      </c>
      <c r="D2735">
        <v>12</v>
      </c>
      <c r="E2735">
        <v>68</v>
      </c>
      <c r="F2735">
        <v>0.35440682039519872</v>
      </c>
      <c r="G2735">
        <v>1021.792247186403</v>
      </c>
      <c r="H2735">
        <v>150.56080913311209</v>
      </c>
      <c r="I2735">
        <v>93.333333333333329</v>
      </c>
      <c r="J2735">
        <v>0.35440682039519872</v>
      </c>
      <c r="K2735">
        <v>1021.792247186403</v>
      </c>
      <c r="L2735">
        <v>150.56080913311209</v>
      </c>
      <c r="M2735">
        <v>93.333333333333329</v>
      </c>
    </row>
    <row r="2736" spans="2:13" x14ac:dyDescent="0.25">
      <c r="B2736">
        <v>93.333333333333329</v>
      </c>
      <c r="C2736">
        <v>50</v>
      </c>
      <c r="D2736">
        <v>12</v>
      </c>
      <c r="E2736">
        <v>72</v>
      </c>
      <c r="F2736">
        <v>0.3865231233992763</v>
      </c>
      <c r="G2736">
        <v>930.61696510637307</v>
      </c>
      <c r="H2736">
        <v>118.2252728616797</v>
      </c>
      <c r="I2736">
        <v>93.333333333333329</v>
      </c>
      <c r="J2736">
        <v>0.3865231233992763</v>
      </c>
      <c r="K2736">
        <v>930.61696510637307</v>
      </c>
      <c r="L2736">
        <v>118.2252728616797</v>
      </c>
      <c r="M2736">
        <v>93.333333333333329</v>
      </c>
    </row>
    <row r="2737" spans="2:13" x14ac:dyDescent="0.25">
      <c r="B2737">
        <v>93.333333333333329</v>
      </c>
      <c r="C2737">
        <v>50</v>
      </c>
      <c r="D2737">
        <v>12</v>
      </c>
      <c r="E2737">
        <v>76</v>
      </c>
      <c r="F2737">
        <v>0.42428847735540859</v>
      </c>
      <c r="G2737">
        <v>842.63542613265975</v>
      </c>
      <c r="H2737">
        <v>89.098953258495087</v>
      </c>
      <c r="I2737">
        <v>93.333333333333329</v>
      </c>
      <c r="J2737">
        <v>0.42428847735540859</v>
      </c>
      <c r="K2737">
        <v>842.63542613265975</v>
      </c>
      <c r="L2737">
        <v>89.098953258495087</v>
      </c>
      <c r="M2737">
        <v>93.333333333333329</v>
      </c>
    </row>
    <row r="2738" spans="2:13" x14ac:dyDescent="0.25">
      <c r="B2738">
        <v>93.333333333333329</v>
      </c>
      <c r="C2738">
        <v>50</v>
      </c>
      <c r="D2738">
        <v>12</v>
      </c>
      <c r="E2738">
        <v>80</v>
      </c>
      <c r="F2738">
        <v>0.46919306348530398</v>
      </c>
      <c r="G2738">
        <v>757.84753272272962</v>
      </c>
      <c r="H2738">
        <v>63.18300323433192</v>
      </c>
      <c r="I2738">
        <v>93.333333333333329</v>
      </c>
      <c r="J2738">
        <v>0.46919306348530398</v>
      </c>
      <c r="K2738">
        <v>757.84753272272962</v>
      </c>
      <c r="L2738">
        <v>63.18300323433192</v>
      </c>
      <c r="M2738">
        <v>93.333333333333329</v>
      </c>
    </row>
    <row r="2739" spans="2:13" x14ac:dyDescent="0.25">
      <c r="B2739">
        <v>93.333333333333329</v>
      </c>
      <c r="C2739">
        <v>55</v>
      </c>
      <c r="D2739">
        <v>4</v>
      </c>
      <c r="E2739">
        <v>20</v>
      </c>
      <c r="F2739">
        <v>0.15860836116358409</v>
      </c>
      <c r="G2739">
        <v>2626.0330915124241</v>
      </c>
      <c r="H2739">
        <v>875.63627320467106</v>
      </c>
      <c r="I2739">
        <v>93.333333333333329</v>
      </c>
      <c r="J2739">
        <v>0.15860836116358409</v>
      </c>
      <c r="K2739">
        <v>2626.0330915124241</v>
      </c>
      <c r="L2739">
        <v>875.63627320467106</v>
      </c>
      <c r="M2739">
        <v>93.333333333333329</v>
      </c>
    </row>
    <row r="2740" spans="2:13" x14ac:dyDescent="0.25">
      <c r="B2740">
        <v>93.333333333333329</v>
      </c>
      <c r="C2740">
        <v>55</v>
      </c>
      <c r="D2740">
        <v>4</v>
      </c>
      <c r="E2740">
        <v>24</v>
      </c>
      <c r="F2740">
        <v>0.202651489857617</v>
      </c>
      <c r="G2740">
        <v>1964.7173489154491</v>
      </c>
      <c r="H2740">
        <v>630.86419552072232</v>
      </c>
      <c r="I2740">
        <v>93.333333333333329</v>
      </c>
      <c r="J2740">
        <v>0.202651489857617</v>
      </c>
      <c r="K2740">
        <v>1964.7173489154491</v>
      </c>
      <c r="L2740">
        <v>630.86419552072232</v>
      </c>
      <c r="M2740">
        <v>93.333333333333329</v>
      </c>
    </row>
    <row r="2741" spans="2:13" x14ac:dyDescent="0.25">
      <c r="B2741">
        <v>93.333333333333329</v>
      </c>
      <c r="C2741">
        <v>55</v>
      </c>
      <c r="D2741">
        <v>4</v>
      </c>
      <c r="E2741">
        <v>28</v>
      </c>
      <c r="F2741">
        <v>0.21114878935636019</v>
      </c>
      <c r="G2741">
        <v>1865.8862474410239</v>
      </c>
      <c r="H2741">
        <v>575.22052360634279</v>
      </c>
      <c r="I2741">
        <v>93.333333333333329</v>
      </c>
      <c r="J2741">
        <v>0.21114878935636019</v>
      </c>
      <c r="K2741">
        <v>1865.8862474410239</v>
      </c>
      <c r="L2741">
        <v>575.22052360634279</v>
      </c>
      <c r="M2741">
        <v>93.333333333333329</v>
      </c>
    </row>
    <row r="2742" spans="2:13" x14ac:dyDescent="0.25">
      <c r="B2742">
        <v>93.333333333333329</v>
      </c>
      <c r="C2742">
        <v>55</v>
      </c>
      <c r="D2742">
        <v>4</v>
      </c>
      <c r="E2742">
        <v>32</v>
      </c>
      <c r="F2742">
        <v>0.22039606814922841</v>
      </c>
      <c r="G2742">
        <v>1769.4708229455209</v>
      </c>
      <c r="H2742">
        <v>521.95105874182536</v>
      </c>
      <c r="I2742">
        <v>93.333333333333329</v>
      </c>
      <c r="J2742">
        <v>0.22039606814922841</v>
      </c>
      <c r="K2742">
        <v>1769.4708229455209</v>
      </c>
      <c r="L2742">
        <v>521.95105874182536</v>
      </c>
      <c r="M2742">
        <v>93.333333333333329</v>
      </c>
    </row>
    <row r="2743" spans="2:13" x14ac:dyDescent="0.25">
      <c r="B2743">
        <v>93.333333333333329</v>
      </c>
      <c r="C2743">
        <v>55</v>
      </c>
      <c r="D2743">
        <v>4</v>
      </c>
      <c r="E2743">
        <v>36</v>
      </c>
      <c r="F2743">
        <v>0.23048713498140899</v>
      </c>
      <c r="G2743">
        <v>1675.4355290099229</v>
      </c>
      <c r="H2743">
        <v>471.04336687977161</v>
      </c>
      <c r="I2743">
        <v>93.333333333333329</v>
      </c>
      <c r="J2743">
        <v>0.23048713498140899</v>
      </c>
      <c r="K2743">
        <v>1675.4355290099229</v>
      </c>
      <c r="L2743">
        <v>471.04336687977161</v>
      </c>
      <c r="M2743">
        <v>93.333333333333329</v>
      </c>
    </row>
    <row r="2744" spans="2:13" x14ac:dyDescent="0.25">
      <c r="B2744">
        <v>93.333333333333329</v>
      </c>
      <c r="C2744">
        <v>55</v>
      </c>
      <c r="D2744">
        <v>4</v>
      </c>
      <c r="E2744">
        <v>40</v>
      </c>
      <c r="F2744">
        <v>0.24152977866717479</v>
      </c>
      <c r="G2744">
        <v>1583.758638500273</v>
      </c>
      <c r="H2744">
        <v>422.49055013512231</v>
      </c>
      <c r="I2744">
        <v>93.333333333333329</v>
      </c>
      <c r="J2744">
        <v>0.24152977866717479</v>
      </c>
      <c r="K2744">
        <v>1583.758638500273</v>
      </c>
      <c r="L2744">
        <v>422.49055013512231</v>
      </c>
      <c r="M2744">
        <v>93.333333333333329</v>
      </c>
    </row>
    <row r="2745" spans="2:13" x14ac:dyDescent="0.25">
      <c r="B2745">
        <v>93.333333333333329</v>
      </c>
      <c r="C2745">
        <v>55</v>
      </c>
      <c r="D2745">
        <v>4</v>
      </c>
      <c r="E2745">
        <v>44</v>
      </c>
      <c r="F2745">
        <v>0.25364881132963241</v>
      </c>
      <c r="G2745">
        <v>1494.4275572443471</v>
      </c>
      <c r="H2745">
        <v>376.28922125993267</v>
      </c>
      <c r="I2745">
        <v>93.333333333333329</v>
      </c>
      <c r="J2745">
        <v>0.25364881132963241</v>
      </c>
      <c r="K2745">
        <v>1494.4275572443471</v>
      </c>
      <c r="L2745">
        <v>376.28922125993267</v>
      </c>
      <c r="M2745">
        <v>93.333333333333329</v>
      </c>
    </row>
    <row r="2746" spans="2:13" x14ac:dyDescent="0.25">
      <c r="B2746">
        <v>93.333333333333329</v>
      </c>
      <c r="C2746">
        <v>55</v>
      </c>
      <c r="D2746">
        <v>4</v>
      </c>
      <c r="E2746">
        <v>48</v>
      </c>
      <c r="F2746">
        <v>0.26698982521052061</v>
      </c>
      <c r="G2746">
        <v>1407.435433796519</v>
      </c>
      <c r="H2746">
        <v>332.43811698274772</v>
      </c>
      <c r="I2746">
        <v>93.333333333333329</v>
      </c>
      <c r="J2746">
        <v>0.26698982521052061</v>
      </c>
      <c r="K2746">
        <v>1407.435433796519</v>
      </c>
      <c r="L2746">
        <v>332.43811698274772</v>
      </c>
      <c r="M2746">
        <v>93.333333333333329</v>
      </c>
    </row>
    <row r="2747" spans="2:13" x14ac:dyDescent="0.25">
      <c r="B2747">
        <v>93.333333333333329</v>
      </c>
      <c r="C2747">
        <v>55</v>
      </c>
      <c r="D2747">
        <v>4</v>
      </c>
      <c r="E2747">
        <v>52</v>
      </c>
      <c r="F2747">
        <v>0.28172385691040708</v>
      </c>
      <c r="G2747">
        <v>1322.7788966908629</v>
      </c>
      <c r="H2747">
        <v>290.93721520746908</v>
      </c>
      <c r="I2747">
        <v>93.333333333333329</v>
      </c>
      <c r="J2747">
        <v>0.28172385691040708</v>
      </c>
      <c r="K2747">
        <v>1322.7788966908629</v>
      </c>
      <c r="L2747">
        <v>290.93721520746908</v>
      </c>
      <c r="M2747">
        <v>93.333333333333329</v>
      </c>
    </row>
    <row r="2748" spans="2:13" x14ac:dyDescent="0.25">
      <c r="B2748">
        <v>93.333333333333329</v>
      </c>
      <c r="C2748">
        <v>55</v>
      </c>
      <c r="D2748">
        <v>4</v>
      </c>
      <c r="E2748">
        <v>56</v>
      </c>
      <c r="F2748">
        <v>0.29805324954103579</v>
      </c>
      <c r="G2748">
        <v>1240.456601600343</v>
      </c>
      <c r="H2748">
        <v>251.7871966712066</v>
      </c>
      <c r="I2748">
        <v>93.333333333333329</v>
      </c>
      <c r="J2748">
        <v>0.29805324954103579</v>
      </c>
      <c r="K2748">
        <v>1240.456601600343</v>
      </c>
      <c r="L2748">
        <v>251.7871966712066</v>
      </c>
      <c r="M2748">
        <v>93.333333333333329</v>
      </c>
    </row>
    <row r="2749" spans="2:13" x14ac:dyDescent="0.25">
      <c r="B2749">
        <v>93.333333333333329</v>
      </c>
      <c r="C2749">
        <v>55</v>
      </c>
      <c r="D2749">
        <v>4</v>
      </c>
      <c r="E2749">
        <v>60</v>
      </c>
      <c r="F2749">
        <v>0.31621911492593341</v>
      </c>
      <c r="G2749">
        <v>1160.468322307903</v>
      </c>
      <c r="H2749">
        <v>214.98912933193199</v>
      </c>
      <c r="I2749">
        <v>93.333333333333329</v>
      </c>
      <c r="J2749">
        <v>0.31621911492593341</v>
      </c>
      <c r="K2749">
        <v>1160.468322307903</v>
      </c>
      <c r="L2749">
        <v>214.98912933193199</v>
      </c>
      <c r="M2749">
        <v>93.333333333333329</v>
      </c>
    </row>
    <row r="2750" spans="2:13" x14ac:dyDescent="0.25">
      <c r="B2750">
        <v>93.333333333333329</v>
      </c>
      <c r="C2750">
        <v>55</v>
      </c>
      <c r="D2750">
        <v>4</v>
      </c>
      <c r="E2750">
        <v>64</v>
      </c>
      <c r="F2750">
        <v>0.33651095161336458</v>
      </c>
      <c r="G2750">
        <v>1082.814396127442</v>
      </c>
      <c r="H2750">
        <v>180.5442928099111</v>
      </c>
      <c r="I2750">
        <v>93.333333333333329</v>
      </c>
      <c r="J2750">
        <v>0.33651095161336458</v>
      </c>
      <c r="K2750">
        <v>1082.814396127442</v>
      </c>
      <c r="L2750">
        <v>180.5442928099111</v>
      </c>
      <c r="M2750">
        <v>93.333333333333329</v>
      </c>
    </row>
    <row r="2751" spans="2:13" x14ac:dyDescent="0.25">
      <c r="B2751">
        <v>93.333333333333329</v>
      </c>
      <c r="C2751">
        <v>55</v>
      </c>
      <c r="D2751">
        <v>4</v>
      </c>
      <c r="E2751">
        <v>68</v>
      </c>
      <c r="F2751">
        <v>0.35927919741382991</v>
      </c>
      <c r="G2751">
        <v>1007.495396420008</v>
      </c>
      <c r="H2751">
        <v>148.45408920066811</v>
      </c>
      <c r="I2751">
        <v>93.333333333333329</v>
      </c>
      <c r="J2751">
        <v>0.35927919741382991</v>
      </c>
      <c r="K2751">
        <v>1007.495396420008</v>
      </c>
      <c r="L2751">
        <v>148.45408920066811</v>
      </c>
      <c r="M2751">
        <v>93.333333333333329</v>
      </c>
    </row>
    <row r="2752" spans="2:13" x14ac:dyDescent="0.25">
      <c r="B2752">
        <v>93.333333333333329</v>
      </c>
      <c r="C2752">
        <v>55</v>
      </c>
      <c r="D2752">
        <v>4</v>
      </c>
      <c r="E2752">
        <v>72</v>
      </c>
      <c r="F2752">
        <v>0.38495182595705779</v>
      </c>
      <c r="G2752">
        <v>934.51194873323379</v>
      </c>
      <c r="H2752">
        <v>118.72000619104961</v>
      </c>
      <c r="I2752">
        <v>93.333333333333329</v>
      </c>
      <c r="J2752">
        <v>0.38495182595705779</v>
      </c>
      <c r="K2752">
        <v>934.51194873323379</v>
      </c>
      <c r="L2752">
        <v>118.72000619104961</v>
      </c>
      <c r="M2752">
        <v>93.333333333333329</v>
      </c>
    </row>
    <row r="2753" spans="2:13" x14ac:dyDescent="0.25">
      <c r="B2753">
        <v>93.333333333333329</v>
      </c>
      <c r="C2753">
        <v>55</v>
      </c>
      <c r="D2753">
        <v>4</v>
      </c>
      <c r="E2753">
        <v>76</v>
      </c>
      <c r="F2753">
        <v>0.41405659637468889</v>
      </c>
      <c r="G2753">
        <v>863.8646368852402</v>
      </c>
      <c r="H2753">
        <v>91.34361120426307</v>
      </c>
      <c r="I2753">
        <v>93.333333333333329</v>
      </c>
      <c r="J2753">
        <v>0.41405659637468889</v>
      </c>
      <c r="K2753">
        <v>863.8646368852402</v>
      </c>
      <c r="L2753">
        <v>91.34361120426307</v>
      </c>
      <c r="M2753">
        <v>93.333333333333329</v>
      </c>
    </row>
    <row r="2754" spans="2:13" x14ac:dyDescent="0.25">
      <c r="B2754">
        <v>93.333333333333329</v>
      </c>
      <c r="C2754">
        <v>55</v>
      </c>
      <c r="D2754">
        <v>4</v>
      </c>
      <c r="E2754">
        <v>80</v>
      </c>
      <c r="F2754">
        <v>0.44725133477864881</v>
      </c>
      <c r="G2754">
        <v>795.55396461202236</v>
      </c>
      <c r="H2754">
        <v>66.326563392556622</v>
      </c>
      <c r="I2754">
        <v>93.333333333333329</v>
      </c>
      <c r="J2754">
        <v>0.44725133477864881</v>
      </c>
      <c r="K2754">
        <v>795.55396461202236</v>
      </c>
      <c r="L2754">
        <v>66.326563392556622</v>
      </c>
      <c r="M2754">
        <v>93.333333333333329</v>
      </c>
    </row>
    <row r="2755" spans="2:13" x14ac:dyDescent="0.25">
      <c r="B2755">
        <v>93.333333333333329</v>
      </c>
      <c r="C2755">
        <v>55</v>
      </c>
      <c r="D2755">
        <v>5</v>
      </c>
      <c r="E2755">
        <v>20</v>
      </c>
      <c r="F2755">
        <v>0.19482195435186619</v>
      </c>
      <c r="G2755">
        <v>2066.018539509138</v>
      </c>
      <c r="H2755">
        <v>688.90248066326728</v>
      </c>
      <c r="I2755">
        <v>93.333333333333329</v>
      </c>
      <c r="J2755">
        <v>0.19482195435186619</v>
      </c>
      <c r="K2755">
        <v>2066.018539509138</v>
      </c>
      <c r="L2755">
        <v>688.90248066326728</v>
      </c>
      <c r="M2755">
        <v>93.333333333333329</v>
      </c>
    </row>
    <row r="2756" spans="2:13" x14ac:dyDescent="0.25">
      <c r="B2756">
        <v>93.333333333333329</v>
      </c>
      <c r="C2756">
        <v>55</v>
      </c>
      <c r="D2756">
        <v>5</v>
      </c>
      <c r="E2756">
        <v>24</v>
      </c>
      <c r="F2756">
        <v>0.1906576960632452</v>
      </c>
      <c r="G2756">
        <v>2106.181266484326</v>
      </c>
      <c r="H2756">
        <v>676.28779040616212</v>
      </c>
      <c r="I2756">
        <v>93.333333333333329</v>
      </c>
      <c r="J2756">
        <v>0.1906576960632452</v>
      </c>
      <c r="K2756">
        <v>2106.181266484326</v>
      </c>
      <c r="L2756">
        <v>676.28779040616212</v>
      </c>
      <c r="M2756">
        <v>93.333333333333329</v>
      </c>
    </row>
    <row r="2757" spans="2:13" x14ac:dyDescent="0.25">
      <c r="B2757">
        <v>93.333333333333329</v>
      </c>
      <c r="C2757">
        <v>55</v>
      </c>
      <c r="D2757">
        <v>5</v>
      </c>
      <c r="E2757">
        <v>28</v>
      </c>
      <c r="F2757">
        <v>0.1986331289041498</v>
      </c>
      <c r="G2757">
        <v>1998.9415899469329</v>
      </c>
      <c r="H2757">
        <v>616.23919121450331</v>
      </c>
      <c r="I2757">
        <v>93.333333333333329</v>
      </c>
      <c r="J2757">
        <v>0.1986331289041498</v>
      </c>
      <c r="K2757">
        <v>1998.9415899469329</v>
      </c>
      <c r="L2757">
        <v>616.23919121450331</v>
      </c>
      <c r="M2757">
        <v>93.333333333333329</v>
      </c>
    </row>
    <row r="2758" spans="2:13" x14ac:dyDescent="0.25">
      <c r="B2758">
        <v>93.333333333333329</v>
      </c>
      <c r="C2758">
        <v>55</v>
      </c>
      <c r="D2758">
        <v>5</v>
      </c>
      <c r="E2758">
        <v>32</v>
      </c>
      <c r="F2758">
        <v>0.2073284504414846</v>
      </c>
      <c r="G2758">
        <v>1894.320235209259</v>
      </c>
      <c r="H2758">
        <v>558.77861517355575</v>
      </c>
      <c r="I2758">
        <v>93.333333333333329</v>
      </c>
      <c r="J2758">
        <v>0.2073284504414846</v>
      </c>
      <c r="K2758">
        <v>1894.320235209259</v>
      </c>
      <c r="L2758">
        <v>558.77861517355575</v>
      </c>
      <c r="M2758">
        <v>93.333333333333329</v>
      </c>
    </row>
    <row r="2759" spans="2:13" x14ac:dyDescent="0.25">
      <c r="B2759">
        <v>93.333333333333329</v>
      </c>
      <c r="C2759">
        <v>55</v>
      </c>
      <c r="D2759">
        <v>5</v>
      </c>
      <c r="E2759">
        <v>36</v>
      </c>
      <c r="F2759">
        <v>0.2168347278695669</v>
      </c>
      <c r="G2759">
        <v>1792.2880359216899</v>
      </c>
      <c r="H2759">
        <v>503.89607934033188</v>
      </c>
      <c r="I2759">
        <v>93.333333333333329</v>
      </c>
      <c r="J2759">
        <v>0.2168347278695669</v>
      </c>
      <c r="K2759">
        <v>1792.2880359216899</v>
      </c>
      <c r="L2759">
        <v>503.89607934033188</v>
      </c>
      <c r="M2759">
        <v>93.333333333333329</v>
      </c>
    </row>
    <row r="2760" spans="2:13" x14ac:dyDescent="0.25">
      <c r="B2760">
        <v>93.333333333333329</v>
      </c>
      <c r="C2760">
        <v>55</v>
      </c>
      <c r="D2760">
        <v>5</v>
      </c>
      <c r="E2760">
        <v>40</v>
      </c>
      <c r="F2760">
        <v>0.22725693254396029</v>
      </c>
      <c r="G2760">
        <v>1692.8287839872401</v>
      </c>
      <c r="H2760">
        <v>451.58659280903049</v>
      </c>
      <c r="I2760">
        <v>93.333333333333329</v>
      </c>
      <c r="J2760">
        <v>0.22725693254396029</v>
      </c>
      <c r="K2760">
        <v>1692.8287839872401</v>
      </c>
      <c r="L2760">
        <v>451.58659280903049</v>
      </c>
      <c r="M2760">
        <v>93.333333333333329</v>
      </c>
    </row>
    <row r="2761" spans="2:13" x14ac:dyDescent="0.25">
      <c r="B2761">
        <v>93.333333333333329</v>
      </c>
      <c r="C2761">
        <v>55</v>
      </c>
      <c r="D2761">
        <v>5</v>
      </c>
      <c r="E2761">
        <v>44</v>
      </c>
      <c r="F2761">
        <v>0.2387170792603415</v>
      </c>
      <c r="G2761">
        <v>1595.9339130507819</v>
      </c>
      <c r="H2761">
        <v>401.84800485739919</v>
      </c>
      <c r="I2761">
        <v>93.333333333333329</v>
      </c>
      <c r="J2761">
        <v>0.2387170792603415</v>
      </c>
      <c r="K2761">
        <v>1595.9339130507819</v>
      </c>
      <c r="L2761">
        <v>401.84800485739919</v>
      </c>
      <c r="M2761">
        <v>93.333333333333329</v>
      </c>
    </row>
    <row r="2762" spans="2:13" x14ac:dyDescent="0.25">
      <c r="B2762">
        <v>93.333333333333329</v>
      </c>
      <c r="C2762">
        <v>55</v>
      </c>
      <c r="D2762">
        <v>5</v>
      </c>
      <c r="E2762">
        <v>48</v>
      </c>
      <c r="F2762">
        <v>0.25135806358232349</v>
      </c>
      <c r="G2762">
        <v>1501.599174443418</v>
      </c>
      <c r="H2762">
        <v>354.67971944693039</v>
      </c>
      <c r="I2762">
        <v>93.333333333333329</v>
      </c>
      <c r="J2762">
        <v>0.25135806358232349</v>
      </c>
      <c r="K2762">
        <v>1501.599174443418</v>
      </c>
      <c r="L2762">
        <v>354.67971944693039</v>
      </c>
      <c r="M2762">
        <v>93.333333333333329</v>
      </c>
    </row>
    <row r="2763" spans="2:13" x14ac:dyDescent="0.25">
      <c r="B2763">
        <v>93.333333333333329</v>
      </c>
      <c r="C2763">
        <v>55</v>
      </c>
      <c r="D2763">
        <v>5</v>
      </c>
      <c r="E2763">
        <v>52</v>
      </c>
      <c r="F2763">
        <v>0.26534842768052608</v>
      </c>
      <c r="G2763">
        <v>1409.8226716846341</v>
      </c>
      <c r="H2763">
        <v>310.0819688723459</v>
      </c>
      <c r="I2763">
        <v>93.333333333333329</v>
      </c>
      <c r="J2763">
        <v>0.26534842768052608</v>
      </c>
      <c r="K2763">
        <v>1409.8226716846341</v>
      </c>
      <c r="L2763">
        <v>310.0819688723459</v>
      </c>
      <c r="M2763">
        <v>93.333333333333329</v>
      </c>
    </row>
    <row r="2764" spans="2:13" x14ac:dyDescent="0.25">
      <c r="B2764">
        <v>93.333333333333329</v>
      </c>
      <c r="C2764">
        <v>55</v>
      </c>
      <c r="D2764">
        <v>5</v>
      </c>
      <c r="E2764">
        <v>56</v>
      </c>
      <c r="F2764">
        <v>0.28088837657184779</v>
      </c>
      <c r="G2764">
        <v>1320.6037297592261</v>
      </c>
      <c r="H2764">
        <v>268.05541854556071</v>
      </c>
      <c r="I2764">
        <v>93.333333333333329</v>
      </c>
      <c r="J2764">
        <v>0.28088837657184779</v>
      </c>
      <c r="K2764">
        <v>1320.6037297592261</v>
      </c>
      <c r="L2764">
        <v>268.05541854556071</v>
      </c>
      <c r="M2764">
        <v>93.333333333333329</v>
      </c>
    </row>
    <row r="2765" spans="2:13" x14ac:dyDescent="0.25">
      <c r="B2765">
        <v>93.333333333333329</v>
      </c>
      <c r="C2765">
        <v>55</v>
      </c>
      <c r="D2765">
        <v>5</v>
      </c>
      <c r="E2765">
        <v>60</v>
      </c>
      <c r="F2765">
        <v>0.29821748212165911</v>
      </c>
      <c r="G2765">
        <v>1233.942257952104</v>
      </c>
      <c r="H2765">
        <v>228.60096132408191</v>
      </c>
      <c r="I2765">
        <v>93.333333333333329</v>
      </c>
      <c r="J2765">
        <v>0.29821748212165911</v>
      </c>
      <c r="K2765">
        <v>1233.942257952104</v>
      </c>
      <c r="L2765">
        <v>228.60096132408191</v>
      </c>
      <c r="M2765">
        <v>93.333333333333329</v>
      </c>
    </row>
    <row r="2766" spans="2:13" x14ac:dyDescent="0.25">
      <c r="B2766">
        <v>93.333333333333329</v>
      </c>
      <c r="C2766">
        <v>55</v>
      </c>
      <c r="D2766">
        <v>5</v>
      </c>
      <c r="E2766">
        <v>64</v>
      </c>
      <c r="F2766">
        <v>0.31762467870298761</v>
      </c>
      <c r="G2766">
        <v>1149.8383999812279</v>
      </c>
      <c r="H2766">
        <v>191.71961860695569</v>
      </c>
      <c r="I2766">
        <v>93.333333333333329</v>
      </c>
      <c r="J2766">
        <v>0.31762467870298761</v>
      </c>
      <c r="K2766">
        <v>1149.8383999812279</v>
      </c>
      <c r="L2766">
        <v>191.71961860695569</v>
      </c>
      <c r="M2766">
        <v>93.333333333333329</v>
      </c>
    </row>
    <row r="2767" spans="2:13" x14ac:dyDescent="0.25">
      <c r="B2767">
        <v>93.333333333333329</v>
      </c>
      <c r="C2767">
        <v>55</v>
      </c>
      <c r="D2767">
        <v>5</v>
      </c>
      <c r="E2767">
        <v>68</v>
      </c>
      <c r="F2767">
        <v>0.33946140143202819</v>
      </c>
      <c r="G2767">
        <v>1068.292350238044</v>
      </c>
      <c r="H2767">
        <v>157.41250093962739</v>
      </c>
      <c r="I2767">
        <v>93.333333333333329</v>
      </c>
      <c r="J2767">
        <v>0.33946140143202819</v>
      </c>
      <c r="K2767">
        <v>1068.292350238044</v>
      </c>
      <c r="L2767">
        <v>157.41250093962739</v>
      </c>
      <c r="M2767">
        <v>93.333333333333329</v>
      </c>
    </row>
    <row r="2768" spans="2:13" x14ac:dyDescent="0.25">
      <c r="B2768">
        <v>93.333333333333329</v>
      </c>
      <c r="C2768">
        <v>55</v>
      </c>
      <c r="D2768">
        <v>5</v>
      </c>
      <c r="E2768">
        <v>72</v>
      </c>
      <c r="F2768">
        <v>0.36415908956415499</v>
      </c>
      <c r="G2768">
        <v>989.30426576085415</v>
      </c>
      <c r="H2768">
        <v>125.68080141317181</v>
      </c>
      <c r="I2768">
        <v>93.333333333333329</v>
      </c>
      <c r="J2768">
        <v>0.36415908956415499</v>
      </c>
      <c r="K2768">
        <v>989.30426576085415</v>
      </c>
      <c r="L2768">
        <v>125.68080141317181</v>
      </c>
      <c r="M2768">
        <v>93.333333333333329</v>
      </c>
    </row>
    <row r="2769" spans="2:13" x14ac:dyDescent="0.25">
      <c r="B2769">
        <v>93.333333333333329</v>
      </c>
      <c r="C2769">
        <v>55</v>
      </c>
      <c r="D2769">
        <v>5</v>
      </c>
      <c r="E2769">
        <v>76</v>
      </c>
      <c r="F2769">
        <v>0.39225284599115068</v>
      </c>
      <c r="G2769">
        <v>912.87423311952011</v>
      </c>
      <c r="H2769">
        <v>96.525806791067282</v>
      </c>
      <c r="I2769">
        <v>93.333333333333329</v>
      </c>
      <c r="J2769">
        <v>0.39225284599115068</v>
      </c>
      <c r="K2769">
        <v>912.87423311952011</v>
      </c>
      <c r="L2769">
        <v>96.525806791067282</v>
      </c>
      <c r="M2769">
        <v>93.333333333333329</v>
      </c>
    </row>
    <row r="2770" spans="2:13" x14ac:dyDescent="0.25">
      <c r="B2770">
        <v>93.333333333333329</v>
      </c>
      <c r="C2770">
        <v>55</v>
      </c>
      <c r="D2770">
        <v>5</v>
      </c>
      <c r="E2770">
        <v>80</v>
      </c>
      <c r="F2770">
        <v>0.42441392987224869</v>
      </c>
      <c r="G2770">
        <v>839.00226666577214</v>
      </c>
      <c r="H2770">
        <v>69.948917890326413</v>
      </c>
      <c r="I2770">
        <v>93.333333333333329</v>
      </c>
      <c r="J2770">
        <v>0.42441392987224869</v>
      </c>
      <c r="K2770">
        <v>839.00226666577214</v>
      </c>
      <c r="L2770">
        <v>69.948917890326413</v>
      </c>
      <c r="M2770">
        <v>93.333333333333329</v>
      </c>
    </row>
    <row r="2771" spans="2:13" x14ac:dyDescent="0.25">
      <c r="B2771">
        <v>93.333333333333329</v>
      </c>
      <c r="C2771">
        <v>55</v>
      </c>
      <c r="D2771">
        <v>6</v>
      </c>
      <c r="E2771">
        <v>20</v>
      </c>
      <c r="F2771">
        <v>0.18332243810556281</v>
      </c>
      <c r="G2771">
        <v>2216.088646535407</v>
      </c>
      <c r="H2771">
        <v>738.94253248088569</v>
      </c>
      <c r="I2771">
        <v>93.333333333333329</v>
      </c>
      <c r="J2771">
        <v>0.18332243810556281</v>
      </c>
      <c r="K2771">
        <v>2216.088646535407</v>
      </c>
      <c r="L2771">
        <v>738.94253248088569</v>
      </c>
      <c r="M2771">
        <v>93.333333333333329</v>
      </c>
    </row>
    <row r="2772" spans="2:13" x14ac:dyDescent="0.25">
      <c r="B2772">
        <v>93.333333333333329</v>
      </c>
      <c r="C2772">
        <v>55</v>
      </c>
      <c r="D2772">
        <v>6</v>
      </c>
      <c r="E2772">
        <v>24</v>
      </c>
      <c r="F2772">
        <v>0.1829365966900682</v>
      </c>
      <c r="G2772">
        <v>2208.5519966078368</v>
      </c>
      <c r="H2772">
        <v>709.15869630041311</v>
      </c>
      <c r="I2772">
        <v>93.333333333333329</v>
      </c>
      <c r="J2772">
        <v>0.1829365966900682</v>
      </c>
      <c r="K2772">
        <v>2208.5519966078368</v>
      </c>
      <c r="L2772">
        <v>709.15869630041311</v>
      </c>
      <c r="M2772">
        <v>93.333333333333329</v>
      </c>
    </row>
    <row r="2773" spans="2:13" x14ac:dyDescent="0.25">
      <c r="B2773">
        <v>93.333333333333329</v>
      </c>
      <c r="C2773">
        <v>55</v>
      </c>
      <c r="D2773">
        <v>6</v>
      </c>
      <c r="E2773">
        <v>28</v>
      </c>
      <c r="F2773">
        <v>0.19057602782369831</v>
      </c>
      <c r="G2773">
        <v>2095.120814743188</v>
      </c>
      <c r="H2773">
        <v>645.8895915145896</v>
      </c>
      <c r="I2773">
        <v>93.333333333333329</v>
      </c>
      <c r="J2773">
        <v>0.19057602782369831</v>
      </c>
      <c r="K2773">
        <v>2095.120814743188</v>
      </c>
      <c r="L2773">
        <v>645.8895915145896</v>
      </c>
      <c r="M2773">
        <v>93.333333333333329</v>
      </c>
    </row>
    <row r="2774" spans="2:13" x14ac:dyDescent="0.25">
      <c r="B2774">
        <v>93.333333333333329</v>
      </c>
      <c r="C2774">
        <v>55</v>
      </c>
      <c r="D2774">
        <v>6</v>
      </c>
      <c r="E2774">
        <v>32</v>
      </c>
      <c r="F2774">
        <v>0.19891571204357189</v>
      </c>
      <c r="G2774">
        <v>1984.4621735459471</v>
      </c>
      <c r="H2774">
        <v>585.36831024361948</v>
      </c>
      <c r="I2774">
        <v>93.333333333333329</v>
      </c>
      <c r="J2774">
        <v>0.19891571204357189</v>
      </c>
      <c r="K2774">
        <v>1984.4621735459471</v>
      </c>
      <c r="L2774">
        <v>585.36831024361948</v>
      </c>
      <c r="M2774">
        <v>93.333333333333329</v>
      </c>
    </row>
    <row r="2775" spans="2:13" x14ac:dyDescent="0.25">
      <c r="B2775">
        <v>93.333333333333329</v>
      </c>
      <c r="C2775">
        <v>55</v>
      </c>
      <c r="D2775">
        <v>6</v>
      </c>
      <c r="E2775">
        <v>36</v>
      </c>
      <c r="F2775">
        <v>0.20804495703531831</v>
      </c>
      <c r="G2775">
        <v>1876.5514637221561</v>
      </c>
      <c r="H2775">
        <v>527.58647918660574</v>
      </c>
      <c r="I2775">
        <v>93.333333333333329</v>
      </c>
      <c r="J2775">
        <v>0.20804495703531831</v>
      </c>
      <c r="K2775">
        <v>1876.5514637221561</v>
      </c>
      <c r="L2775">
        <v>527.58647918660574</v>
      </c>
      <c r="M2775">
        <v>93.333333333333329</v>
      </c>
    </row>
    <row r="2776" spans="2:13" x14ac:dyDescent="0.25">
      <c r="B2776">
        <v>93.333333333333329</v>
      </c>
      <c r="C2776">
        <v>55</v>
      </c>
      <c r="D2776">
        <v>6</v>
      </c>
      <c r="E2776">
        <v>40</v>
      </c>
      <c r="F2776">
        <v>0.21806700763621739</v>
      </c>
      <c r="G2776">
        <v>1771.3756672648269</v>
      </c>
      <c r="H2776">
        <v>472.54011654251832</v>
      </c>
      <c r="I2776">
        <v>93.333333333333329</v>
      </c>
      <c r="J2776">
        <v>0.21806700763621739</v>
      </c>
      <c r="K2776">
        <v>1771.3756672648269</v>
      </c>
      <c r="L2776">
        <v>472.54011654251832</v>
      </c>
      <c r="M2776">
        <v>93.333333333333329</v>
      </c>
    </row>
    <row r="2777" spans="2:13" x14ac:dyDescent="0.25">
      <c r="B2777">
        <v>93.333333333333329</v>
      </c>
      <c r="C2777">
        <v>55</v>
      </c>
      <c r="D2777">
        <v>6</v>
      </c>
      <c r="E2777">
        <v>44</v>
      </c>
      <c r="F2777">
        <v>0.2291022306687997</v>
      </c>
      <c r="G2777">
        <v>1668.9280981265881</v>
      </c>
      <c r="H2777">
        <v>420.22757279126688</v>
      </c>
      <c r="I2777">
        <v>93.333333333333329</v>
      </c>
      <c r="J2777">
        <v>0.2291022306687997</v>
      </c>
      <c r="K2777">
        <v>1668.9280981265881</v>
      </c>
      <c r="L2777">
        <v>420.22757279126688</v>
      </c>
      <c r="M2777">
        <v>93.333333333333329</v>
      </c>
    </row>
    <row r="2778" spans="2:13" x14ac:dyDescent="0.25">
      <c r="B2778">
        <v>93.333333333333329</v>
      </c>
      <c r="C2778">
        <v>55</v>
      </c>
      <c r="D2778">
        <v>6</v>
      </c>
      <c r="E2778">
        <v>48</v>
      </c>
      <c r="F2778">
        <v>0.241291997561004</v>
      </c>
      <c r="G2778">
        <v>1569.205429957942</v>
      </c>
      <c r="H2778">
        <v>370.64841184910438</v>
      </c>
      <c r="I2778">
        <v>93.333333333333329</v>
      </c>
      <c r="J2778">
        <v>0.241291997561004</v>
      </c>
      <c r="K2778">
        <v>1569.205429957942</v>
      </c>
      <c r="L2778">
        <v>370.64841184910438</v>
      </c>
      <c r="M2778">
        <v>93.333333333333329</v>
      </c>
    </row>
    <row r="2779" spans="2:13" x14ac:dyDescent="0.25">
      <c r="B2779">
        <v>93.333333333333329</v>
      </c>
      <c r="C2779">
        <v>55</v>
      </c>
      <c r="D2779">
        <v>6</v>
      </c>
      <c r="E2779">
        <v>52</v>
      </c>
      <c r="F2779">
        <v>0.25480352245810101</v>
      </c>
      <c r="G2779">
        <v>1472.2060746188699</v>
      </c>
      <c r="H2779">
        <v>323.80282601723411</v>
      </c>
      <c r="I2779">
        <v>93.333333333333329</v>
      </c>
      <c r="J2779">
        <v>0.25480352245810101</v>
      </c>
      <c r="K2779">
        <v>1472.2060746188699</v>
      </c>
      <c r="L2779">
        <v>323.80282601723411</v>
      </c>
      <c r="M2779">
        <v>93.333333333333329</v>
      </c>
    </row>
    <row r="2780" spans="2:13" x14ac:dyDescent="0.25">
      <c r="B2780">
        <v>93.333333333333329</v>
      </c>
      <c r="C2780">
        <v>55</v>
      </c>
      <c r="D2780">
        <v>6</v>
      </c>
      <c r="E2780">
        <v>56</v>
      </c>
      <c r="F2780">
        <v>0.26983599894291482</v>
      </c>
      <c r="G2780">
        <v>1377.929309802794</v>
      </c>
      <c r="H2780">
        <v>279.69133822617027</v>
      </c>
      <c r="I2780">
        <v>93.333333333333329</v>
      </c>
      <c r="J2780">
        <v>0.26983599894291482</v>
      </c>
      <c r="K2780">
        <v>1377.929309802794</v>
      </c>
      <c r="L2780">
        <v>279.69133822617027</v>
      </c>
      <c r="M2780">
        <v>93.333333333333329</v>
      </c>
    </row>
    <row r="2781" spans="2:13" x14ac:dyDescent="0.25">
      <c r="B2781">
        <v>93.333333333333329</v>
      </c>
      <c r="C2781">
        <v>55</v>
      </c>
      <c r="D2781">
        <v>6</v>
      </c>
      <c r="E2781">
        <v>60</v>
      </c>
      <c r="F2781">
        <v>0.28662849769698651</v>
      </c>
      <c r="G2781">
        <v>1286.374814067816</v>
      </c>
      <c r="H2781">
        <v>238.31465640392551</v>
      </c>
      <c r="I2781">
        <v>93.333333333333329</v>
      </c>
      <c r="J2781">
        <v>0.28662849769698651</v>
      </c>
      <c r="K2781">
        <v>1286.374814067816</v>
      </c>
      <c r="L2781">
        <v>238.31465640392551</v>
      </c>
      <c r="M2781">
        <v>93.333333333333329</v>
      </c>
    </row>
    <row r="2782" spans="2:13" x14ac:dyDescent="0.25">
      <c r="B2782">
        <v>93.333333333333329</v>
      </c>
      <c r="C2782">
        <v>55</v>
      </c>
      <c r="D2782">
        <v>6</v>
      </c>
      <c r="E2782">
        <v>64</v>
      </c>
      <c r="F2782">
        <v>0.30547026520691761</v>
      </c>
      <c r="G2782">
        <v>1197.5424232417381</v>
      </c>
      <c r="H2782">
        <v>199.6736083193112</v>
      </c>
      <c r="I2782">
        <v>93.333333333333329</v>
      </c>
      <c r="J2782">
        <v>0.30547026520691761</v>
      </c>
      <c r="K2782">
        <v>1197.5424232417381</v>
      </c>
      <c r="L2782">
        <v>199.6736083193112</v>
      </c>
      <c r="M2782">
        <v>93.333333333333329</v>
      </c>
    </row>
    <row r="2783" spans="2:13" x14ac:dyDescent="0.25">
      <c r="B2783">
        <v>93.333333333333329</v>
      </c>
      <c r="C2783">
        <v>55</v>
      </c>
      <c r="D2783">
        <v>6</v>
      </c>
      <c r="E2783">
        <v>68</v>
      </c>
      <c r="F2783">
        <v>0.32671433088332652</v>
      </c>
      <c r="G2783">
        <v>1111.43200779932</v>
      </c>
      <c r="H2783">
        <v>163.76911915944379</v>
      </c>
      <c r="I2783">
        <v>93.333333333333329</v>
      </c>
      <c r="J2783">
        <v>0.32671433088332652</v>
      </c>
      <c r="K2783">
        <v>1111.43200779932</v>
      </c>
      <c r="L2783">
        <v>163.76911915944379</v>
      </c>
      <c r="M2783">
        <v>93.333333333333329</v>
      </c>
    </row>
    <row r="2784" spans="2:13" x14ac:dyDescent="0.25">
      <c r="B2784">
        <v>93.333333333333329</v>
      </c>
      <c r="C2784">
        <v>55</v>
      </c>
      <c r="D2784">
        <v>6</v>
      </c>
      <c r="E2784">
        <v>72</v>
      </c>
      <c r="F2784">
        <v>0.35079573538075909</v>
      </c>
      <c r="G2784">
        <v>1028.0434171885031</v>
      </c>
      <c r="H2784">
        <v>130.6022119329956</v>
      </c>
      <c r="I2784">
        <v>93.333333333333329</v>
      </c>
      <c r="J2784">
        <v>0.35079573538075909</v>
      </c>
      <c r="K2784">
        <v>1028.0434171885031</v>
      </c>
      <c r="L2784">
        <v>130.6022119329956</v>
      </c>
      <c r="M2784">
        <v>93.333333333333329</v>
      </c>
    </row>
    <row r="2785" spans="2:13" x14ac:dyDescent="0.25">
      <c r="B2785">
        <v>93.333333333333329</v>
      </c>
      <c r="C2785">
        <v>55</v>
      </c>
      <c r="D2785">
        <v>6</v>
      </c>
      <c r="E2785">
        <v>76</v>
      </c>
      <c r="F2785">
        <v>0.3782563178703755</v>
      </c>
      <c r="G2785">
        <v>947.37646155702873</v>
      </c>
      <c r="H2785">
        <v>100.17402003816839</v>
      </c>
      <c r="I2785">
        <v>93.333333333333329</v>
      </c>
      <c r="J2785">
        <v>0.3782563178703755</v>
      </c>
      <c r="K2785">
        <v>947.37646155702873</v>
      </c>
      <c r="L2785">
        <v>100.17402003816839</v>
      </c>
      <c r="M2785">
        <v>93.333333333333329</v>
      </c>
    </row>
    <row r="2786" spans="2:13" x14ac:dyDescent="0.25">
      <c r="B2786">
        <v>93.333333333333329</v>
      </c>
      <c r="C2786">
        <v>55</v>
      </c>
      <c r="D2786">
        <v>6</v>
      </c>
      <c r="E2786">
        <v>80</v>
      </c>
      <c r="F2786">
        <v>0.40977898279046998</v>
      </c>
      <c r="G2786">
        <v>869.43091463439464</v>
      </c>
      <c r="H2786">
        <v>72.485806222748522</v>
      </c>
      <c r="I2786">
        <v>93.333333333333329</v>
      </c>
      <c r="J2786">
        <v>0.40977898279046998</v>
      </c>
      <c r="K2786">
        <v>869.43091463439464</v>
      </c>
      <c r="L2786">
        <v>72.485806222748522</v>
      </c>
      <c r="M2786">
        <v>93.333333333333329</v>
      </c>
    </row>
    <row r="2787" spans="2:13" x14ac:dyDescent="0.25">
      <c r="B2787">
        <v>93.333333333333329</v>
      </c>
      <c r="C2787">
        <v>55</v>
      </c>
      <c r="D2787">
        <v>7</v>
      </c>
      <c r="E2787">
        <v>20</v>
      </c>
      <c r="F2787">
        <v>0.175919400910545</v>
      </c>
      <c r="G2787">
        <v>2324.8002732770469</v>
      </c>
      <c r="H2787">
        <v>775.19183090911235</v>
      </c>
      <c r="I2787">
        <v>93.333333333333329</v>
      </c>
      <c r="J2787">
        <v>0.175919400910545</v>
      </c>
      <c r="K2787">
        <v>2324.8002732770469</v>
      </c>
      <c r="L2787">
        <v>775.19183090911235</v>
      </c>
      <c r="M2787">
        <v>93.333333333333329</v>
      </c>
    </row>
    <row r="2788" spans="2:13" x14ac:dyDescent="0.25">
      <c r="B2788">
        <v>93.333333333333329</v>
      </c>
      <c r="C2788">
        <v>55</v>
      </c>
      <c r="D2788">
        <v>7</v>
      </c>
      <c r="E2788">
        <v>24</v>
      </c>
      <c r="F2788">
        <v>0.17757036009159649</v>
      </c>
      <c r="G2788">
        <v>2285.76718445606</v>
      </c>
      <c r="H2788">
        <v>733.95224334012721</v>
      </c>
      <c r="I2788">
        <v>93.333333333333329</v>
      </c>
      <c r="J2788">
        <v>0.17757036009159649</v>
      </c>
      <c r="K2788">
        <v>2285.76718445606</v>
      </c>
      <c r="L2788">
        <v>733.95224334012721</v>
      </c>
      <c r="M2788">
        <v>93.333333333333329</v>
      </c>
    </row>
    <row r="2789" spans="2:13" x14ac:dyDescent="0.25">
      <c r="B2789">
        <v>93.333333333333329</v>
      </c>
      <c r="C2789">
        <v>55</v>
      </c>
      <c r="D2789">
        <v>7</v>
      </c>
      <c r="E2789">
        <v>28</v>
      </c>
      <c r="F2789">
        <v>0.18497642808869469</v>
      </c>
      <c r="G2789">
        <v>2167.604349324823</v>
      </c>
      <c r="H2789">
        <v>668.23502147331385</v>
      </c>
      <c r="I2789">
        <v>93.333333333333329</v>
      </c>
      <c r="J2789">
        <v>0.18497642808869469</v>
      </c>
      <c r="K2789">
        <v>2167.604349324823</v>
      </c>
      <c r="L2789">
        <v>668.23502147331385</v>
      </c>
      <c r="M2789">
        <v>93.333333333333329</v>
      </c>
    </row>
    <row r="2790" spans="2:13" x14ac:dyDescent="0.25">
      <c r="B2790">
        <v>93.333333333333329</v>
      </c>
      <c r="C2790">
        <v>55</v>
      </c>
      <c r="D2790">
        <v>7</v>
      </c>
      <c r="E2790">
        <v>32</v>
      </c>
      <c r="F2790">
        <v>0.19306906284122571</v>
      </c>
      <c r="G2790">
        <v>2052.334268174478</v>
      </c>
      <c r="H2790">
        <v>605.3889424413544</v>
      </c>
      <c r="I2790">
        <v>93.333333333333329</v>
      </c>
      <c r="J2790">
        <v>0.19306906284122571</v>
      </c>
      <c r="K2790">
        <v>2052.334268174478</v>
      </c>
      <c r="L2790">
        <v>605.3889424413544</v>
      </c>
      <c r="M2790">
        <v>93.333333333333329</v>
      </c>
    </row>
    <row r="2791" spans="2:13" x14ac:dyDescent="0.25">
      <c r="B2791">
        <v>93.333333333333329</v>
      </c>
      <c r="C2791">
        <v>55</v>
      </c>
      <c r="D2791">
        <v>7</v>
      </c>
      <c r="E2791">
        <v>36</v>
      </c>
      <c r="F2791">
        <v>0.20193640559542839</v>
      </c>
      <c r="G2791">
        <v>1939.9354105696491</v>
      </c>
      <c r="H2791">
        <v>545.40668132538099</v>
      </c>
      <c r="I2791">
        <v>93.333333333333329</v>
      </c>
      <c r="J2791">
        <v>0.20193640559542839</v>
      </c>
      <c r="K2791">
        <v>1939.9354105696491</v>
      </c>
      <c r="L2791">
        <v>545.40668132538099</v>
      </c>
      <c r="M2791">
        <v>93.333333333333329</v>
      </c>
    </row>
    <row r="2792" spans="2:13" x14ac:dyDescent="0.25">
      <c r="B2792">
        <v>93.333333333333329</v>
      </c>
      <c r="C2792">
        <v>55</v>
      </c>
      <c r="D2792">
        <v>7</v>
      </c>
      <c r="E2792">
        <v>40</v>
      </c>
      <c r="F2792">
        <v>0.21168059388390351</v>
      </c>
      <c r="G2792">
        <v>1830.396621283696</v>
      </c>
      <c r="H2792">
        <v>488.28481780237928</v>
      </c>
      <c r="I2792">
        <v>93.333333333333329</v>
      </c>
      <c r="J2792">
        <v>0.21168059388390351</v>
      </c>
      <c r="K2792">
        <v>1830.396621283696</v>
      </c>
      <c r="L2792">
        <v>488.28481780237928</v>
      </c>
      <c r="M2792">
        <v>93.333333333333329</v>
      </c>
    </row>
    <row r="2793" spans="2:13" x14ac:dyDescent="0.25">
      <c r="B2793">
        <v>93.333333333333329</v>
      </c>
      <c r="C2793">
        <v>55</v>
      </c>
      <c r="D2793">
        <v>7</v>
      </c>
      <c r="E2793">
        <v>44</v>
      </c>
      <c r="F2793">
        <v>0.22242097050706419</v>
      </c>
      <c r="G2793">
        <v>1723.7121364956929</v>
      </c>
      <c r="H2793">
        <v>434.02192073523008</v>
      </c>
      <c r="I2793">
        <v>93.333333333333329</v>
      </c>
      <c r="J2793">
        <v>0.22242097050706419</v>
      </c>
      <c r="K2793">
        <v>1723.7121364956929</v>
      </c>
      <c r="L2793">
        <v>434.02192073523008</v>
      </c>
      <c r="M2793">
        <v>93.333333333333329</v>
      </c>
    </row>
    <row r="2794" spans="2:13" x14ac:dyDescent="0.25">
      <c r="B2794">
        <v>93.333333333333329</v>
      </c>
      <c r="C2794">
        <v>55</v>
      </c>
      <c r="D2794">
        <v>7</v>
      </c>
      <c r="E2794">
        <v>48</v>
      </c>
      <c r="F2794">
        <v>0.23429799916967001</v>
      </c>
      <c r="G2794">
        <v>1619.878963550085</v>
      </c>
      <c r="H2794">
        <v>382.61757473508612</v>
      </c>
      <c r="I2794">
        <v>93.333333333333329</v>
      </c>
      <c r="J2794">
        <v>0.23429799916967001</v>
      </c>
      <c r="K2794">
        <v>1619.878963550085</v>
      </c>
      <c r="L2794">
        <v>382.61757473508612</v>
      </c>
      <c r="M2794">
        <v>93.333333333333329</v>
      </c>
    </row>
    <row r="2795" spans="2:13" x14ac:dyDescent="0.25">
      <c r="B2795">
        <v>93.333333333333329</v>
      </c>
      <c r="C2795">
        <v>55</v>
      </c>
      <c r="D2795">
        <v>7</v>
      </c>
      <c r="E2795">
        <v>52</v>
      </c>
      <c r="F2795">
        <v>0.24747816267902739</v>
      </c>
      <c r="G2795">
        <v>1518.895525016799</v>
      </c>
      <c r="H2795">
        <v>334.07189511116599</v>
      </c>
      <c r="I2795">
        <v>93.333333333333329</v>
      </c>
      <c r="J2795">
        <v>0.24747816267902739</v>
      </c>
      <c r="K2795">
        <v>1518.895525016799</v>
      </c>
      <c r="L2795">
        <v>334.07189511116599</v>
      </c>
      <c r="M2795">
        <v>93.333333333333329</v>
      </c>
    </row>
    <row r="2796" spans="2:13" x14ac:dyDescent="0.25">
      <c r="B2796">
        <v>93.333333333333329</v>
      </c>
      <c r="C2796">
        <v>55</v>
      </c>
      <c r="D2796">
        <v>7</v>
      </c>
      <c r="E2796">
        <v>56</v>
      </c>
      <c r="F2796">
        <v>0.26216020133875928</v>
      </c>
      <c r="G2796">
        <v>1420.7609554396031</v>
      </c>
      <c r="H2796">
        <v>288.38528894245439</v>
      </c>
      <c r="I2796">
        <v>93.333333333333329</v>
      </c>
      <c r="J2796">
        <v>0.26216020133875928</v>
      </c>
      <c r="K2796">
        <v>1420.7609554396031</v>
      </c>
      <c r="L2796">
        <v>288.38528894245439</v>
      </c>
      <c r="M2796">
        <v>93.333333333333329</v>
      </c>
    </row>
    <row r="2797" spans="2:13" x14ac:dyDescent="0.25">
      <c r="B2797">
        <v>93.333333333333329</v>
      </c>
      <c r="C2797">
        <v>55</v>
      </c>
      <c r="D2797">
        <v>7</v>
      </c>
      <c r="E2797">
        <v>60</v>
      </c>
      <c r="F2797">
        <v>0.27858317272630839</v>
      </c>
      <c r="G2797">
        <v>1325.474733986111</v>
      </c>
      <c r="H2797">
        <v>245.55834031378379</v>
      </c>
      <c r="I2797">
        <v>93.333333333333329</v>
      </c>
      <c r="J2797">
        <v>0.27858317272630839</v>
      </c>
      <c r="K2797">
        <v>1325.474733986111</v>
      </c>
      <c r="L2797">
        <v>245.55834031378379</v>
      </c>
      <c r="M2797">
        <v>93.333333333333329</v>
      </c>
    </row>
    <row r="2798" spans="2:13" x14ac:dyDescent="0.25">
      <c r="B2798">
        <v>93.333333333333329</v>
      </c>
      <c r="C2798">
        <v>55</v>
      </c>
      <c r="D2798">
        <v>7</v>
      </c>
      <c r="E2798">
        <v>64</v>
      </c>
      <c r="F2798">
        <v>0.2970370018939319</v>
      </c>
      <c r="G2798">
        <v>1233.036492560411</v>
      </c>
      <c r="H2798">
        <v>205.5917592657988</v>
      </c>
      <c r="I2798">
        <v>93.333333333333329</v>
      </c>
      <c r="J2798">
        <v>0.2970370018939319</v>
      </c>
      <c r="K2798">
        <v>1233.036492560411</v>
      </c>
      <c r="L2798">
        <v>205.5917592657988</v>
      </c>
      <c r="M2798">
        <v>93.333333333333329</v>
      </c>
    </row>
    <row r="2799" spans="2:13" x14ac:dyDescent="0.25">
      <c r="B2799">
        <v>93.333333333333329</v>
      </c>
      <c r="C2799">
        <v>55</v>
      </c>
      <c r="D2799">
        <v>7</v>
      </c>
      <c r="E2799">
        <v>68</v>
      </c>
      <c r="F2799">
        <v>0.3178764754572625</v>
      </c>
      <c r="G2799">
        <v>1143.4459175708701</v>
      </c>
      <c r="H2799">
        <v>168.48636420508601</v>
      </c>
      <c r="I2799">
        <v>93.333333333333329</v>
      </c>
      <c r="J2799">
        <v>0.3178764754572625</v>
      </c>
      <c r="K2799">
        <v>1143.4459175708701</v>
      </c>
      <c r="L2799">
        <v>168.48636420508601</v>
      </c>
      <c r="M2799">
        <v>93.333333333333329</v>
      </c>
    </row>
    <row r="2800" spans="2:13" x14ac:dyDescent="0.25">
      <c r="B2800">
        <v>93.333333333333329</v>
      </c>
      <c r="C2800">
        <v>55</v>
      </c>
      <c r="D2800">
        <v>7</v>
      </c>
      <c r="E2800">
        <v>72</v>
      </c>
      <c r="F2800">
        <v>0.34154006676235338</v>
      </c>
      <c r="G2800">
        <v>1056.7027033197201</v>
      </c>
      <c r="H2800">
        <v>134.24308239768291</v>
      </c>
      <c r="I2800">
        <v>93.333333333333329</v>
      </c>
      <c r="J2800">
        <v>0.34154006676235338</v>
      </c>
      <c r="K2800">
        <v>1056.7027033197201</v>
      </c>
      <c r="L2800">
        <v>134.24308239768291</v>
      </c>
      <c r="M2800">
        <v>93.333333333333329</v>
      </c>
    </row>
    <row r="2801" spans="2:13" x14ac:dyDescent="0.25">
      <c r="B2801">
        <v>93.333333333333329</v>
      </c>
      <c r="C2801">
        <v>55</v>
      </c>
      <c r="D2801">
        <v>7</v>
      </c>
      <c r="E2801">
        <v>76</v>
      </c>
      <c r="F2801">
        <v>0.36857565170259632</v>
      </c>
      <c r="G2801">
        <v>972.80653476513385</v>
      </c>
      <c r="H2801">
        <v>102.8629604647285</v>
      </c>
      <c r="I2801">
        <v>93.333333333333329</v>
      </c>
      <c r="J2801">
        <v>0.36857565170259632</v>
      </c>
      <c r="K2801">
        <v>972.80653476513385</v>
      </c>
      <c r="L2801">
        <v>102.8629604647285</v>
      </c>
      <c r="M2801">
        <v>93.333333333333329</v>
      </c>
    </row>
    <row r="2802" spans="2:13" x14ac:dyDescent="0.25">
      <c r="B2802">
        <v>93.333333333333329</v>
      </c>
      <c r="C2802">
        <v>55</v>
      </c>
      <c r="D2802">
        <v>7</v>
      </c>
      <c r="E2802">
        <v>80</v>
      </c>
      <c r="F2802">
        <v>0.39967623902590349</v>
      </c>
      <c r="G2802">
        <v>891.75708756966878</v>
      </c>
      <c r="H2802">
        <v>74.347180481253929</v>
      </c>
      <c r="I2802">
        <v>93.333333333333329</v>
      </c>
      <c r="J2802">
        <v>0.39967623902590349</v>
      </c>
      <c r="K2802">
        <v>891.75708756966878</v>
      </c>
      <c r="L2802">
        <v>74.347180481253929</v>
      </c>
      <c r="M2802">
        <v>93.333333333333329</v>
      </c>
    </row>
    <row r="2803" spans="2:13" x14ac:dyDescent="0.25">
      <c r="B2803">
        <v>93.333333333333329</v>
      </c>
      <c r="C2803">
        <v>55</v>
      </c>
      <c r="D2803">
        <v>8</v>
      </c>
      <c r="E2803">
        <v>20</v>
      </c>
      <c r="F2803">
        <v>0.17077401217000571</v>
      </c>
      <c r="G2803">
        <v>2406.863501393862</v>
      </c>
      <c r="H2803">
        <v>802.55536990507221</v>
      </c>
      <c r="I2803">
        <v>93.333333333333329</v>
      </c>
      <c r="J2803">
        <v>0.17077401217000571</v>
      </c>
      <c r="K2803">
        <v>2406.863501393862</v>
      </c>
      <c r="L2803">
        <v>802.55536990507221</v>
      </c>
      <c r="M2803">
        <v>93.333333333333329</v>
      </c>
    </row>
    <row r="2804" spans="2:13" x14ac:dyDescent="0.25">
      <c r="B2804">
        <v>93.333333333333329</v>
      </c>
      <c r="C2804">
        <v>55</v>
      </c>
      <c r="D2804">
        <v>8</v>
      </c>
      <c r="E2804">
        <v>24</v>
      </c>
      <c r="F2804">
        <v>0.17363828613594001</v>
      </c>
      <c r="G2804">
        <v>2345.8637655181992</v>
      </c>
      <c r="H2804">
        <v>753.24906498288567</v>
      </c>
      <c r="I2804">
        <v>93.333333333333329</v>
      </c>
      <c r="J2804">
        <v>0.17363828613594001</v>
      </c>
      <c r="K2804">
        <v>2345.8637655181992</v>
      </c>
      <c r="L2804">
        <v>753.24906498288567</v>
      </c>
      <c r="M2804">
        <v>93.333333333333329</v>
      </c>
    </row>
    <row r="2805" spans="2:13" x14ac:dyDescent="0.25">
      <c r="B2805">
        <v>93.333333333333329</v>
      </c>
      <c r="C2805">
        <v>55</v>
      </c>
      <c r="D2805">
        <v>8</v>
      </c>
      <c r="E2805">
        <v>28</v>
      </c>
      <c r="F2805">
        <v>0.1808736710856694</v>
      </c>
      <c r="G2805">
        <v>2223.978458565799</v>
      </c>
      <c r="H2805">
        <v>685.61419584976647</v>
      </c>
      <c r="I2805">
        <v>93.333333333333329</v>
      </c>
      <c r="J2805">
        <v>0.1808736710856694</v>
      </c>
      <c r="K2805">
        <v>2223.978458565799</v>
      </c>
      <c r="L2805">
        <v>685.61419584976647</v>
      </c>
      <c r="M2805">
        <v>93.333333333333329</v>
      </c>
    </row>
    <row r="2806" spans="2:13" x14ac:dyDescent="0.25">
      <c r="B2806">
        <v>93.333333333333329</v>
      </c>
      <c r="C2806">
        <v>55</v>
      </c>
      <c r="D2806">
        <v>8</v>
      </c>
      <c r="E2806">
        <v>32</v>
      </c>
      <c r="F2806">
        <v>0.18878565799282021</v>
      </c>
      <c r="G2806">
        <v>2105.0814712962028</v>
      </c>
      <c r="H2806">
        <v>620.94809994600098</v>
      </c>
      <c r="I2806">
        <v>93.333333333333329</v>
      </c>
      <c r="J2806">
        <v>0.18878565799282021</v>
      </c>
      <c r="K2806">
        <v>2105.0814712962028</v>
      </c>
      <c r="L2806">
        <v>620.94809994600098</v>
      </c>
      <c r="M2806">
        <v>93.333333333333329</v>
      </c>
    </row>
    <row r="2807" spans="2:13" x14ac:dyDescent="0.25">
      <c r="B2807">
        <v>93.333333333333329</v>
      </c>
      <c r="C2807">
        <v>55</v>
      </c>
      <c r="D2807">
        <v>8</v>
      </c>
      <c r="E2807">
        <v>36</v>
      </c>
      <c r="F2807">
        <v>0.19746158891030671</v>
      </c>
      <c r="G2807">
        <v>1989.153427229794</v>
      </c>
      <c r="H2807">
        <v>559.24417942518096</v>
      </c>
      <c r="I2807">
        <v>93.333333333333329</v>
      </c>
      <c r="J2807">
        <v>0.19746158891030671</v>
      </c>
      <c r="K2807">
        <v>1989.153427229794</v>
      </c>
      <c r="L2807">
        <v>559.24417942518096</v>
      </c>
      <c r="M2807">
        <v>93.333333333333329</v>
      </c>
    </row>
    <row r="2808" spans="2:13" x14ac:dyDescent="0.25">
      <c r="B2808">
        <v>93.333333333333329</v>
      </c>
      <c r="C2808">
        <v>55</v>
      </c>
      <c r="D2808">
        <v>8</v>
      </c>
      <c r="E2808">
        <v>40</v>
      </c>
      <c r="F2808">
        <v>0.2070028646687202</v>
      </c>
      <c r="G2808">
        <v>1876.1843498524779</v>
      </c>
      <c r="H2808">
        <v>500.49936668418138</v>
      </c>
      <c r="I2808">
        <v>93.333333333333329</v>
      </c>
      <c r="J2808">
        <v>0.2070028646687202</v>
      </c>
      <c r="K2808">
        <v>1876.1843498524779</v>
      </c>
      <c r="L2808">
        <v>500.49936668418138</v>
      </c>
      <c r="M2808">
        <v>93.333333333333329</v>
      </c>
    </row>
    <row r="2809" spans="2:13" x14ac:dyDescent="0.25">
      <c r="B2809">
        <v>93.333333333333329</v>
      </c>
      <c r="C2809">
        <v>55</v>
      </c>
      <c r="D2809">
        <v>8</v>
      </c>
      <c r="E2809">
        <v>44</v>
      </c>
      <c r="F2809">
        <v>0.2175281697207527</v>
      </c>
      <c r="G2809">
        <v>1766.1689930753489</v>
      </c>
      <c r="H2809">
        <v>444.71234942122391</v>
      </c>
      <c r="I2809">
        <v>93.333333333333329</v>
      </c>
      <c r="J2809">
        <v>0.2175281697207527</v>
      </c>
      <c r="K2809">
        <v>1766.1689930753489</v>
      </c>
      <c r="L2809">
        <v>444.71234942122391</v>
      </c>
      <c r="M2809">
        <v>93.333333333333329</v>
      </c>
    </row>
    <row r="2810" spans="2:13" x14ac:dyDescent="0.25">
      <c r="B2810">
        <v>93.333333333333329</v>
      </c>
      <c r="C2810">
        <v>55</v>
      </c>
      <c r="D2810">
        <v>8</v>
      </c>
      <c r="E2810">
        <v>48</v>
      </c>
      <c r="F2810">
        <v>0.22917741618964241</v>
      </c>
      <c r="G2810">
        <v>1659.104512161558</v>
      </c>
      <c r="H2810">
        <v>391.88271047846649</v>
      </c>
      <c r="I2810">
        <v>93.333333333333329</v>
      </c>
      <c r="J2810">
        <v>0.22917741618964241</v>
      </c>
      <c r="K2810">
        <v>1659.104512161558</v>
      </c>
      <c r="L2810">
        <v>391.88271047846649</v>
      </c>
      <c r="M2810">
        <v>93.333333333333329</v>
      </c>
    </row>
    <row r="2811" spans="2:13" x14ac:dyDescent="0.25">
      <c r="B2811">
        <v>93.333333333333329</v>
      </c>
      <c r="C2811">
        <v>55</v>
      </c>
      <c r="D2811">
        <v>8</v>
      </c>
      <c r="E2811">
        <v>52</v>
      </c>
      <c r="F2811">
        <v>0.24211669522178511</v>
      </c>
      <c r="G2811">
        <v>1554.989298619412</v>
      </c>
      <c r="H2811">
        <v>342.0105112862696</v>
      </c>
      <c r="I2811">
        <v>93.333333333333329</v>
      </c>
      <c r="J2811">
        <v>0.24211669522178511</v>
      </c>
      <c r="K2811">
        <v>1554.989298619412</v>
      </c>
      <c r="L2811">
        <v>342.0105112862696</v>
      </c>
      <c r="M2811">
        <v>93.333333333333329</v>
      </c>
    </row>
    <row r="2812" spans="2:13" x14ac:dyDescent="0.25">
      <c r="B2812">
        <v>93.333333333333329</v>
      </c>
      <c r="C2812">
        <v>55</v>
      </c>
      <c r="D2812">
        <v>8</v>
      </c>
      <c r="E2812">
        <v>56</v>
      </c>
      <c r="F2812">
        <v>0.25654460393925432</v>
      </c>
      <c r="G2812">
        <v>1453.822385780481</v>
      </c>
      <c r="H2812">
        <v>295.09608882084473</v>
      </c>
      <c r="I2812">
        <v>93.333333333333329</v>
      </c>
      <c r="J2812">
        <v>0.25654460393925432</v>
      </c>
      <c r="K2812">
        <v>1453.822385780481</v>
      </c>
      <c r="L2812">
        <v>295.09608882084473</v>
      </c>
      <c r="M2812">
        <v>93.333333333333329</v>
      </c>
    </row>
    <row r="2813" spans="2:13" x14ac:dyDescent="0.25">
      <c r="B2813">
        <v>93.333333333333329</v>
      </c>
      <c r="C2813">
        <v>55</v>
      </c>
      <c r="D2813">
        <v>8</v>
      </c>
      <c r="E2813">
        <v>60</v>
      </c>
      <c r="F2813">
        <v>0.27270044437167618</v>
      </c>
      <c r="G2813">
        <v>1355.603137775913</v>
      </c>
      <c r="H2813">
        <v>251.13995726966269</v>
      </c>
      <c r="I2813">
        <v>93.333333333333329</v>
      </c>
      <c r="J2813">
        <v>0.27270044437167618</v>
      </c>
      <c r="K2813">
        <v>1355.603137775913</v>
      </c>
      <c r="L2813">
        <v>251.13995726966269</v>
      </c>
      <c r="M2813">
        <v>93.333333333333329</v>
      </c>
    </row>
    <row r="2814" spans="2:13" x14ac:dyDescent="0.25">
      <c r="B2814">
        <v>93.333333333333329</v>
      </c>
      <c r="C2814">
        <v>55</v>
      </c>
      <c r="D2814">
        <v>8</v>
      </c>
      <c r="E2814">
        <v>64</v>
      </c>
      <c r="F2814">
        <v>0.29087498757063651</v>
      </c>
      <c r="G2814">
        <v>1260.331083583472</v>
      </c>
      <c r="H2814">
        <v>210.14276290055099</v>
      </c>
      <c r="I2814">
        <v>93.333333333333329</v>
      </c>
      <c r="J2814">
        <v>0.29087498757063651</v>
      </c>
      <c r="K2814">
        <v>1260.331083583472</v>
      </c>
      <c r="L2814">
        <v>210.14276290055099</v>
      </c>
      <c r="M2814">
        <v>93.333333333333329</v>
      </c>
    </row>
    <row r="2815" spans="2:13" x14ac:dyDescent="0.25">
      <c r="B2815">
        <v>93.333333333333329</v>
      </c>
      <c r="C2815">
        <v>55</v>
      </c>
      <c r="D2815">
        <v>8</v>
      </c>
      <c r="E2815">
        <v>68</v>
      </c>
      <c r="F2815">
        <v>0.31142479518561228</v>
      </c>
      <c r="G2815">
        <v>1168.00582843695</v>
      </c>
      <c r="H2815">
        <v>172.10526719620461</v>
      </c>
      <c r="I2815">
        <v>93.333333333333329</v>
      </c>
      <c r="J2815">
        <v>0.31142479518561228</v>
      </c>
      <c r="K2815">
        <v>1168.00582843695</v>
      </c>
      <c r="L2815">
        <v>172.10526719620461</v>
      </c>
      <c r="M2815">
        <v>93.333333333333329</v>
      </c>
    </row>
    <row r="2816" spans="2:13" x14ac:dyDescent="0.25">
      <c r="B2816">
        <v>93.333333333333329</v>
      </c>
      <c r="C2816">
        <v>55</v>
      </c>
      <c r="D2816">
        <v>8</v>
      </c>
      <c r="E2816">
        <v>72</v>
      </c>
      <c r="F2816">
        <v>0.33479154863736582</v>
      </c>
      <c r="G2816">
        <v>1078.627008582471</v>
      </c>
      <c r="H2816">
        <v>137.0283457463901</v>
      </c>
      <c r="I2816">
        <v>93.333333333333329</v>
      </c>
      <c r="J2816">
        <v>0.33479154863736582</v>
      </c>
      <c r="K2816">
        <v>1078.627008582471</v>
      </c>
      <c r="L2816">
        <v>137.0283457463901</v>
      </c>
      <c r="M2816">
        <v>93.333333333333329</v>
      </c>
    </row>
    <row r="2817" spans="2:13" x14ac:dyDescent="0.25">
      <c r="B2817">
        <v>93.333333333333329</v>
      </c>
      <c r="C2817">
        <v>55</v>
      </c>
      <c r="D2817">
        <v>8</v>
      </c>
      <c r="E2817">
        <v>76</v>
      </c>
      <c r="F2817">
        <v>0.36152854887533697</v>
      </c>
      <c r="G2817">
        <v>992.19427164618014</v>
      </c>
      <c r="H2817">
        <v>104.91299631006351</v>
      </c>
      <c r="I2817">
        <v>93.333333333333329</v>
      </c>
      <c r="J2817">
        <v>0.36152854887533697</v>
      </c>
      <c r="K2817">
        <v>992.19427164618014</v>
      </c>
      <c r="L2817">
        <v>104.91299631006351</v>
      </c>
      <c r="M2817">
        <v>93.333333333333329</v>
      </c>
    </row>
    <row r="2818" spans="2:13" x14ac:dyDescent="0.25">
      <c r="B2818">
        <v>93.333333333333329</v>
      </c>
      <c r="C2818">
        <v>55</v>
      </c>
      <c r="D2818">
        <v>8</v>
      </c>
      <c r="E2818">
        <v>80</v>
      </c>
      <c r="F2818">
        <v>0.39233768393387719</v>
      </c>
      <c r="G2818">
        <v>908.70727279449011</v>
      </c>
      <c r="H2818">
        <v>75.76035235021341</v>
      </c>
      <c r="I2818">
        <v>93.333333333333329</v>
      </c>
      <c r="J2818">
        <v>0.39233768393387719</v>
      </c>
      <c r="K2818">
        <v>908.70727279449011</v>
      </c>
      <c r="L2818">
        <v>75.76035235021341</v>
      </c>
      <c r="M2818">
        <v>93.333333333333329</v>
      </c>
    </row>
    <row r="2819" spans="2:13" x14ac:dyDescent="0.25">
      <c r="B2819">
        <v>93.333333333333329</v>
      </c>
      <c r="C2819">
        <v>55</v>
      </c>
      <c r="D2819">
        <v>9</v>
      </c>
      <c r="E2819">
        <v>20</v>
      </c>
      <c r="F2819">
        <v>0.16700348611512231</v>
      </c>
      <c r="G2819">
        <v>2470.775138227033</v>
      </c>
      <c r="H2819">
        <v>823.86636325275219</v>
      </c>
      <c r="I2819">
        <v>93.333333333333329</v>
      </c>
      <c r="J2819">
        <v>0.16700348611512231</v>
      </c>
      <c r="K2819">
        <v>2470.775138227033</v>
      </c>
      <c r="L2819">
        <v>823.86636325275219</v>
      </c>
      <c r="M2819">
        <v>93.333333333333329</v>
      </c>
    </row>
    <row r="2820" spans="2:13" x14ac:dyDescent="0.25">
      <c r="B2820">
        <v>93.333333333333329</v>
      </c>
      <c r="C2820">
        <v>55</v>
      </c>
      <c r="D2820">
        <v>9</v>
      </c>
      <c r="E2820">
        <v>24</v>
      </c>
      <c r="F2820">
        <v>0.1706444137409884</v>
      </c>
      <c r="G2820">
        <v>2393.7834849568872</v>
      </c>
      <c r="H2820">
        <v>768.63593938717668</v>
      </c>
      <c r="I2820">
        <v>93.333333333333329</v>
      </c>
      <c r="J2820">
        <v>0.1706444137409884</v>
      </c>
      <c r="K2820">
        <v>2393.7834849568872</v>
      </c>
      <c r="L2820">
        <v>768.63593938717668</v>
      </c>
      <c r="M2820">
        <v>93.333333333333329</v>
      </c>
    </row>
    <row r="2821" spans="2:13" x14ac:dyDescent="0.25">
      <c r="B2821">
        <v>93.333333333333329</v>
      </c>
      <c r="C2821">
        <v>55</v>
      </c>
      <c r="D2821">
        <v>9</v>
      </c>
      <c r="E2821">
        <v>28</v>
      </c>
      <c r="F2821">
        <v>0.17775024937654851</v>
      </c>
      <c r="G2821">
        <v>2268.9016074963092</v>
      </c>
      <c r="H2821">
        <v>699.46323925044123</v>
      </c>
      <c r="I2821">
        <v>93.333333333333329</v>
      </c>
      <c r="J2821">
        <v>0.17775024937654851</v>
      </c>
      <c r="K2821">
        <v>2268.9016074963092</v>
      </c>
      <c r="L2821">
        <v>699.46323925044123</v>
      </c>
      <c r="M2821">
        <v>93.333333333333329</v>
      </c>
    </row>
    <row r="2822" spans="2:13" x14ac:dyDescent="0.25">
      <c r="B2822">
        <v>93.333333333333329</v>
      </c>
      <c r="C2822">
        <v>55</v>
      </c>
      <c r="D2822">
        <v>9</v>
      </c>
      <c r="E2822">
        <v>32</v>
      </c>
      <c r="F2822">
        <v>0.18552521248826309</v>
      </c>
      <c r="G2822">
        <v>2147.0852607011552</v>
      </c>
      <c r="H2822">
        <v>633.33821288484921</v>
      </c>
      <c r="I2822">
        <v>93.333333333333329</v>
      </c>
      <c r="J2822">
        <v>0.18552521248826309</v>
      </c>
      <c r="K2822">
        <v>2147.0852607011552</v>
      </c>
      <c r="L2822">
        <v>633.33821288484921</v>
      </c>
      <c r="M2822">
        <v>93.333333333333329</v>
      </c>
    </row>
    <row r="2823" spans="2:13" x14ac:dyDescent="0.25">
      <c r="B2823">
        <v>93.333333333333329</v>
      </c>
      <c r="C2823">
        <v>55</v>
      </c>
      <c r="D2823">
        <v>9</v>
      </c>
      <c r="E2823">
        <v>36</v>
      </c>
      <c r="F2823">
        <v>0.19405608493286061</v>
      </c>
      <c r="G2823">
        <v>2028.3166807586611</v>
      </c>
      <c r="H2823">
        <v>570.25481525983935</v>
      </c>
      <c r="I2823">
        <v>93.333333333333329</v>
      </c>
      <c r="J2823">
        <v>0.19405608493286061</v>
      </c>
      <c r="K2823">
        <v>2028.3166807586611</v>
      </c>
      <c r="L2823">
        <v>570.25481525983935</v>
      </c>
      <c r="M2823">
        <v>93.333333333333329</v>
      </c>
    </row>
    <row r="2824" spans="2:13" x14ac:dyDescent="0.25">
      <c r="B2824">
        <v>93.333333333333329</v>
      </c>
      <c r="C2824">
        <v>55</v>
      </c>
      <c r="D2824">
        <v>9</v>
      </c>
      <c r="E2824">
        <v>40</v>
      </c>
      <c r="F2824">
        <v>0.2034437679501141</v>
      </c>
      <c r="G2824">
        <v>1912.586728682209</v>
      </c>
      <c r="H2824">
        <v>510.2102399895636</v>
      </c>
      <c r="I2824">
        <v>93.333333333333329</v>
      </c>
      <c r="J2824">
        <v>0.2034437679501141</v>
      </c>
      <c r="K2824">
        <v>1912.586728682209</v>
      </c>
      <c r="L2824">
        <v>510.2102399895636</v>
      </c>
      <c r="M2824">
        <v>93.333333333333329</v>
      </c>
    </row>
    <row r="2825" spans="2:13" x14ac:dyDescent="0.25">
      <c r="B2825">
        <v>93.333333333333329</v>
      </c>
      <c r="C2825">
        <v>55</v>
      </c>
      <c r="D2825">
        <v>9</v>
      </c>
      <c r="E2825">
        <v>44</v>
      </c>
      <c r="F2825">
        <v>0.21380651977980919</v>
      </c>
      <c r="G2825">
        <v>1799.890517101491</v>
      </c>
      <c r="H2825">
        <v>453.20326836477432</v>
      </c>
      <c r="I2825">
        <v>93.333333333333329</v>
      </c>
      <c r="J2825">
        <v>0.21380651977980919</v>
      </c>
      <c r="K2825">
        <v>1799.890517101491</v>
      </c>
      <c r="L2825">
        <v>453.20326836477432</v>
      </c>
      <c r="M2825">
        <v>93.333333333333329</v>
      </c>
    </row>
    <row r="2826" spans="2:13" x14ac:dyDescent="0.25">
      <c r="B2826">
        <v>93.333333333333329</v>
      </c>
      <c r="C2826">
        <v>55</v>
      </c>
      <c r="D2826">
        <v>9</v>
      </c>
      <c r="E2826">
        <v>48</v>
      </c>
      <c r="F2826">
        <v>-0.2845645921472198</v>
      </c>
      <c r="G2826">
        <v>-1232.894366539248</v>
      </c>
      <c r="H2826">
        <v>3.4840864457174048E-5</v>
      </c>
      <c r="I2826">
        <v>93.333333333333329</v>
      </c>
      <c r="J2826">
        <v>-0.2845645921472198</v>
      </c>
      <c r="K2826">
        <v>-1232.894366539248</v>
      </c>
      <c r="L2826">
        <v>3.4840864457174048E-5</v>
      </c>
      <c r="M2826">
        <v>93.333333333333329</v>
      </c>
    </row>
    <row r="2827" spans="2:13" x14ac:dyDescent="0.25">
      <c r="B2827">
        <v>93.333333333333329</v>
      </c>
      <c r="C2827">
        <v>55</v>
      </c>
      <c r="D2827">
        <v>9</v>
      </c>
      <c r="E2827">
        <v>52</v>
      </c>
      <c r="F2827">
        <v>0.55963127988441719</v>
      </c>
      <c r="G2827">
        <v>645.94948011475412</v>
      </c>
      <c r="H2827">
        <v>142.07271462164641</v>
      </c>
      <c r="I2827">
        <v>93.333333333333329</v>
      </c>
      <c r="J2827">
        <v>0.55963127988441719</v>
      </c>
      <c r="K2827">
        <v>645.94948011475412</v>
      </c>
      <c r="L2827">
        <v>142.07271462164641</v>
      </c>
      <c r="M2827">
        <v>93.333333333333329</v>
      </c>
    </row>
    <row r="2828" spans="2:13" x14ac:dyDescent="0.25">
      <c r="B2828">
        <v>93.333333333333329</v>
      </c>
      <c r="C2828">
        <v>55</v>
      </c>
      <c r="D2828">
        <v>9</v>
      </c>
      <c r="E2828">
        <v>56</v>
      </c>
      <c r="F2828">
        <v>0.33149626623656431</v>
      </c>
      <c r="G2828">
        <v>1109.2894339033051</v>
      </c>
      <c r="H2828">
        <v>225.16299175750549</v>
      </c>
      <c r="I2828">
        <v>93.333333333333329</v>
      </c>
      <c r="J2828">
        <v>0.33149626623656431</v>
      </c>
      <c r="K2828">
        <v>1109.2894339033051</v>
      </c>
      <c r="L2828">
        <v>225.16299175750549</v>
      </c>
      <c r="M2828">
        <v>93.333333333333329</v>
      </c>
    </row>
    <row r="2829" spans="2:13" x14ac:dyDescent="0.25">
      <c r="B2829">
        <v>93.333333333333329</v>
      </c>
      <c r="C2829">
        <v>55</v>
      </c>
      <c r="D2829">
        <v>9</v>
      </c>
      <c r="E2829">
        <v>60</v>
      </c>
      <c r="F2829">
        <v>0.2682351827653035</v>
      </c>
      <c r="G2829">
        <v>1379.402416068702</v>
      </c>
      <c r="H2829">
        <v>255.54903853671269</v>
      </c>
      <c r="I2829">
        <v>93.333333333333329</v>
      </c>
      <c r="J2829">
        <v>0.2682351827653035</v>
      </c>
      <c r="K2829">
        <v>1379.402416068702</v>
      </c>
      <c r="L2829">
        <v>255.54903853671269</v>
      </c>
      <c r="M2829">
        <v>93.333333333333329</v>
      </c>
    </row>
    <row r="2830" spans="2:13" x14ac:dyDescent="0.25">
      <c r="B2830">
        <v>93.333333333333329</v>
      </c>
      <c r="C2830">
        <v>55</v>
      </c>
      <c r="D2830">
        <v>9</v>
      </c>
      <c r="E2830">
        <v>64</v>
      </c>
      <c r="F2830">
        <v>0.28620189504322452</v>
      </c>
      <c r="G2830">
        <v>1281.8499581519779</v>
      </c>
      <c r="H2830">
        <v>213.73074814434531</v>
      </c>
      <c r="I2830">
        <v>93.333333333333329</v>
      </c>
      <c r="J2830">
        <v>0.28620189504322452</v>
      </c>
      <c r="K2830">
        <v>1281.8499581519779</v>
      </c>
      <c r="L2830">
        <v>213.73074814434531</v>
      </c>
      <c r="M2830">
        <v>93.333333333333329</v>
      </c>
    </row>
    <row r="2831" spans="2:13" x14ac:dyDescent="0.25">
      <c r="B2831">
        <v>93.333333333333329</v>
      </c>
      <c r="C2831">
        <v>55</v>
      </c>
      <c r="D2831">
        <v>9</v>
      </c>
      <c r="E2831">
        <v>68</v>
      </c>
      <c r="F2831">
        <v>0.30653753432546949</v>
      </c>
      <c r="G2831">
        <v>1187.3243207193771</v>
      </c>
      <c r="H2831">
        <v>174.95185128417731</v>
      </c>
      <c r="I2831">
        <v>93.333333333333329</v>
      </c>
      <c r="J2831">
        <v>0.30653753432546949</v>
      </c>
      <c r="K2831">
        <v>1187.3243207193771</v>
      </c>
      <c r="L2831">
        <v>174.95185128417731</v>
      </c>
      <c r="M2831">
        <v>93.333333333333329</v>
      </c>
    </row>
    <row r="2832" spans="2:13" x14ac:dyDescent="0.25">
      <c r="B2832">
        <v>93.333333333333329</v>
      </c>
      <c r="C2832">
        <v>55</v>
      </c>
      <c r="D2832">
        <v>9</v>
      </c>
      <c r="E2832">
        <v>72</v>
      </c>
      <c r="F2832">
        <v>0.32968678685335551</v>
      </c>
      <c r="G2832">
        <v>1095.8251441902571</v>
      </c>
      <c r="H2832">
        <v>139.21320073869771</v>
      </c>
      <c r="I2832">
        <v>93.333333333333329</v>
      </c>
      <c r="J2832">
        <v>0.32968678685335551</v>
      </c>
      <c r="K2832">
        <v>1095.8251441902571</v>
      </c>
      <c r="L2832">
        <v>139.21320073869771</v>
      </c>
      <c r="M2832">
        <v>93.333333333333329</v>
      </c>
    </row>
    <row r="2833" spans="2:13" x14ac:dyDescent="0.25">
      <c r="B2833">
        <v>93.333333333333329</v>
      </c>
      <c r="C2833">
        <v>55</v>
      </c>
      <c r="D2833">
        <v>9</v>
      </c>
      <c r="E2833">
        <v>76</v>
      </c>
      <c r="F2833">
        <v>0.35620788986200302</v>
      </c>
      <c r="G2833">
        <v>1007.352092662108</v>
      </c>
      <c r="H2833">
        <v>106.5157701266143</v>
      </c>
      <c r="I2833">
        <v>93.333333333333329</v>
      </c>
      <c r="J2833">
        <v>0.35620788986200302</v>
      </c>
      <c r="K2833">
        <v>1007.352092662108</v>
      </c>
      <c r="L2833">
        <v>106.5157701266143</v>
      </c>
      <c r="M2833">
        <v>93.333333333333329</v>
      </c>
    </row>
    <row r="2834" spans="2:13" x14ac:dyDescent="0.25">
      <c r="B2834">
        <v>93.333333333333329</v>
      </c>
      <c r="C2834">
        <v>55</v>
      </c>
      <c r="D2834">
        <v>9</v>
      </c>
      <c r="E2834">
        <v>80</v>
      </c>
      <c r="F2834">
        <v>0.38681066868442848</v>
      </c>
      <c r="G2834">
        <v>921.90484684445448</v>
      </c>
      <c r="H2834">
        <v>76.860665464034867</v>
      </c>
      <c r="I2834">
        <v>93.333333333333329</v>
      </c>
      <c r="J2834">
        <v>0.38681066868442848</v>
      </c>
      <c r="K2834">
        <v>921.90484684445448</v>
      </c>
      <c r="L2834">
        <v>76.860665464034867</v>
      </c>
      <c r="M2834">
        <v>93.333333333333329</v>
      </c>
    </row>
    <row r="2835" spans="2:13" x14ac:dyDescent="0.25">
      <c r="B2835">
        <v>93.333333333333329</v>
      </c>
      <c r="C2835">
        <v>55</v>
      </c>
      <c r="D2835">
        <v>10</v>
      </c>
      <c r="E2835">
        <v>20</v>
      </c>
      <c r="F2835">
        <v>0.1641322892794039</v>
      </c>
      <c r="G2835">
        <v>2521.7662341751252</v>
      </c>
      <c r="H2835">
        <v>840.86907610274375</v>
      </c>
      <c r="I2835">
        <v>93.333333333333329</v>
      </c>
      <c r="J2835">
        <v>0.1641322892794039</v>
      </c>
      <c r="K2835">
        <v>2521.7662341751252</v>
      </c>
      <c r="L2835">
        <v>840.86907610274375</v>
      </c>
      <c r="M2835">
        <v>93.333333333333329</v>
      </c>
    </row>
    <row r="2836" spans="2:13" x14ac:dyDescent="0.25">
      <c r="B2836">
        <v>93.333333333333329</v>
      </c>
      <c r="C2836">
        <v>55</v>
      </c>
      <c r="D2836">
        <v>10</v>
      </c>
      <c r="E2836">
        <v>24</v>
      </c>
      <c r="F2836">
        <v>0.16829828625294729</v>
      </c>
      <c r="G2836">
        <v>2432.7259116410778</v>
      </c>
      <c r="H2836">
        <v>781.14023770680421</v>
      </c>
      <c r="I2836">
        <v>93.333333333333329</v>
      </c>
      <c r="J2836">
        <v>0.16829828625294729</v>
      </c>
      <c r="K2836">
        <v>2432.7259116410778</v>
      </c>
      <c r="L2836">
        <v>781.14023770680421</v>
      </c>
      <c r="M2836">
        <v>93.333333333333329</v>
      </c>
    </row>
    <row r="2837" spans="2:13" x14ac:dyDescent="0.25">
      <c r="B2837">
        <v>93.333333333333329</v>
      </c>
      <c r="C2837">
        <v>55</v>
      </c>
      <c r="D2837">
        <v>10</v>
      </c>
      <c r="E2837">
        <v>28</v>
      </c>
      <c r="F2837">
        <v>0.175303070521728</v>
      </c>
      <c r="G2837">
        <v>2305.386961344062</v>
      </c>
      <c r="H2837">
        <v>710.71105875113733</v>
      </c>
      <c r="I2837">
        <v>93.333333333333329</v>
      </c>
      <c r="J2837">
        <v>0.175303070521728</v>
      </c>
      <c r="K2837">
        <v>2305.386961344062</v>
      </c>
      <c r="L2837">
        <v>710.71105875113733</v>
      </c>
      <c r="M2837">
        <v>93.333333333333329</v>
      </c>
    </row>
    <row r="2838" spans="2:13" x14ac:dyDescent="0.25">
      <c r="B2838">
        <v>93.333333333333329</v>
      </c>
      <c r="C2838">
        <v>55</v>
      </c>
      <c r="D2838">
        <v>10</v>
      </c>
      <c r="E2838">
        <v>32</v>
      </c>
      <c r="F2838">
        <v>0.18297126208584921</v>
      </c>
      <c r="G2838">
        <v>2181.176749311508</v>
      </c>
      <c r="H2838">
        <v>643.39439127867684</v>
      </c>
      <c r="I2838">
        <v>93.333333333333329</v>
      </c>
      <c r="J2838">
        <v>0.18297126208584921</v>
      </c>
      <c r="K2838">
        <v>2181.176749311508</v>
      </c>
      <c r="L2838">
        <v>643.39439127867684</v>
      </c>
      <c r="M2838">
        <v>93.333333333333329</v>
      </c>
    </row>
    <row r="2839" spans="2:13" x14ac:dyDescent="0.25">
      <c r="B2839">
        <v>93.333333333333329</v>
      </c>
      <c r="C2839">
        <v>55</v>
      </c>
      <c r="D2839">
        <v>10</v>
      </c>
      <c r="E2839">
        <v>36</v>
      </c>
      <c r="F2839">
        <v>0.19138924631735069</v>
      </c>
      <c r="G2839">
        <v>2060.078815945727</v>
      </c>
      <c r="H2839">
        <v>579.18465285597631</v>
      </c>
      <c r="I2839">
        <v>93.333333333333329</v>
      </c>
      <c r="J2839">
        <v>0.19138924631735069</v>
      </c>
      <c r="K2839">
        <v>2060.078815945727</v>
      </c>
      <c r="L2839">
        <v>579.18465285597631</v>
      </c>
      <c r="M2839">
        <v>93.333333333333329</v>
      </c>
    </row>
    <row r="2840" spans="2:13" x14ac:dyDescent="0.25">
      <c r="B2840">
        <v>93.333333333333329</v>
      </c>
      <c r="C2840">
        <v>55</v>
      </c>
      <c r="D2840">
        <v>10</v>
      </c>
      <c r="E2840">
        <v>40</v>
      </c>
      <c r="F2840">
        <v>0.20065758620777219</v>
      </c>
      <c r="G2840">
        <v>1942.0846968701451</v>
      </c>
      <c r="H2840">
        <v>518.07926438423215</v>
      </c>
      <c r="I2840">
        <v>93.333333333333329</v>
      </c>
      <c r="J2840">
        <v>0.20065758620777219</v>
      </c>
      <c r="K2840">
        <v>1942.0846968701451</v>
      </c>
      <c r="L2840">
        <v>518.07926438423215</v>
      </c>
      <c r="M2840">
        <v>93.333333333333329</v>
      </c>
    </row>
    <row r="2841" spans="2:13" x14ac:dyDescent="0.25">
      <c r="B2841">
        <v>93.333333333333329</v>
      </c>
      <c r="C2841">
        <v>55</v>
      </c>
      <c r="D2841">
        <v>10</v>
      </c>
      <c r="E2841">
        <v>44</v>
      </c>
      <c r="F2841">
        <v>0.21089427177133749</v>
      </c>
      <c r="G2841">
        <v>1827.189814455026</v>
      </c>
      <c r="H2841">
        <v>460.07710603941001</v>
      </c>
      <c r="I2841">
        <v>93.333333333333329</v>
      </c>
      <c r="J2841">
        <v>0.21089427177133749</v>
      </c>
      <c r="K2841">
        <v>1827.189814455026</v>
      </c>
      <c r="L2841">
        <v>460.07710603941001</v>
      </c>
      <c r="M2841">
        <v>93.333333333333329</v>
      </c>
    </row>
    <row r="2842" spans="2:13" x14ac:dyDescent="0.25">
      <c r="B2842">
        <v>93.333333333333329</v>
      </c>
      <c r="C2842">
        <v>55</v>
      </c>
      <c r="D2842">
        <v>10</v>
      </c>
      <c r="E2842">
        <v>48</v>
      </c>
      <c r="F2842">
        <v>0.2222387155137899</v>
      </c>
      <c r="G2842">
        <v>1715.3915649902881</v>
      </c>
      <c r="H2842">
        <v>405.17781250144873</v>
      </c>
      <c r="I2842">
        <v>93.333333333333329</v>
      </c>
      <c r="J2842">
        <v>0.2222387155137899</v>
      </c>
      <c r="K2842">
        <v>1715.3915649902881</v>
      </c>
      <c r="L2842">
        <v>405.17781250144873</v>
      </c>
      <c r="M2842">
        <v>93.333333333333329</v>
      </c>
    </row>
    <row r="2843" spans="2:13" x14ac:dyDescent="0.25">
      <c r="B2843">
        <v>93.333333333333329</v>
      </c>
      <c r="C2843">
        <v>55</v>
      </c>
      <c r="D2843">
        <v>10</v>
      </c>
      <c r="E2843">
        <v>52</v>
      </c>
      <c r="F2843">
        <v>0.23485679683594421</v>
      </c>
      <c r="G2843">
        <v>1606.688394257696</v>
      </c>
      <c r="H2843">
        <v>353.38143985610628</v>
      </c>
      <c r="I2843">
        <v>93.333333333333329</v>
      </c>
      <c r="J2843">
        <v>0.23485679683594421</v>
      </c>
      <c r="K2843">
        <v>1606.688394257696</v>
      </c>
      <c r="L2843">
        <v>353.38143985610628</v>
      </c>
      <c r="M2843">
        <v>93.333333333333329</v>
      </c>
    </row>
    <row r="2844" spans="2:13" x14ac:dyDescent="0.25">
      <c r="B2844">
        <v>93.333333333333329</v>
      </c>
      <c r="C2844">
        <v>55</v>
      </c>
      <c r="D2844">
        <v>10</v>
      </c>
      <c r="E2844">
        <v>56</v>
      </c>
      <c r="F2844">
        <v>0.2489473390550126</v>
      </c>
      <c r="G2844">
        <v>1501.079327057575</v>
      </c>
      <c r="H2844">
        <v>304.688301800982</v>
      </c>
      <c r="I2844">
        <v>93.333333333333329</v>
      </c>
      <c r="J2844">
        <v>0.2489473390550126</v>
      </c>
      <c r="K2844">
        <v>1501.079327057575</v>
      </c>
      <c r="L2844">
        <v>304.688301800982</v>
      </c>
      <c r="M2844">
        <v>93.333333333333329</v>
      </c>
    </row>
    <row r="2845" spans="2:13" x14ac:dyDescent="0.25">
      <c r="B2845">
        <v>93.333333333333329</v>
      </c>
      <c r="C2845">
        <v>55</v>
      </c>
      <c r="D2845">
        <v>10</v>
      </c>
      <c r="E2845">
        <v>60</v>
      </c>
      <c r="F2845">
        <v>0.26475053953533378</v>
      </c>
      <c r="G2845">
        <v>1398.5637139161261</v>
      </c>
      <c r="H2845">
        <v>259.09888699382338</v>
      </c>
      <c r="I2845">
        <v>93.333333333333329</v>
      </c>
      <c r="J2845">
        <v>0.26475053953533378</v>
      </c>
      <c r="K2845">
        <v>1398.5637139161261</v>
      </c>
      <c r="L2845">
        <v>259.09888699382338</v>
      </c>
      <c r="M2845">
        <v>93.333333333333329</v>
      </c>
    </row>
    <row r="2846" spans="2:13" x14ac:dyDescent="0.25">
      <c r="B2846">
        <v>93.333333333333329</v>
      </c>
      <c r="C2846">
        <v>55</v>
      </c>
      <c r="D2846">
        <v>10</v>
      </c>
      <c r="E2846">
        <v>64</v>
      </c>
      <c r="F2846">
        <v>0.28255908520543771</v>
      </c>
      <c r="G2846">
        <v>1299.141088238523</v>
      </c>
      <c r="H2846">
        <v>216.61381809508501</v>
      </c>
      <c r="I2846">
        <v>93.333333333333329</v>
      </c>
      <c r="J2846">
        <v>0.28255908520543771</v>
      </c>
      <c r="K2846">
        <v>1299.141088238523</v>
      </c>
      <c r="L2846">
        <v>216.61381809508501</v>
      </c>
      <c r="M2846">
        <v>93.333333333333329</v>
      </c>
    </row>
    <row r="2847" spans="2:13" x14ac:dyDescent="0.25">
      <c r="B2847">
        <v>93.333333333333329</v>
      </c>
      <c r="C2847">
        <v>55</v>
      </c>
      <c r="D2847">
        <v>10</v>
      </c>
      <c r="E2847">
        <v>68</v>
      </c>
      <c r="F2847">
        <v>0.30273300879493331</v>
      </c>
      <c r="G2847">
        <v>1202.8110838589789</v>
      </c>
      <c r="H2847">
        <v>177.2338339331713</v>
      </c>
      <c r="I2847">
        <v>93.333333333333329</v>
      </c>
      <c r="J2847">
        <v>0.30273300879493331</v>
      </c>
      <c r="K2847">
        <v>1202.8110838589789</v>
      </c>
      <c r="L2847">
        <v>177.2338339331713</v>
      </c>
      <c r="M2847">
        <v>93.333333333333329</v>
      </c>
    </row>
    <row r="2848" spans="2:13" x14ac:dyDescent="0.25">
      <c r="B2848">
        <v>93.333333333333329</v>
      </c>
      <c r="C2848">
        <v>55</v>
      </c>
      <c r="D2848">
        <v>10</v>
      </c>
      <c r="E2848">
        <v>72</v>
      </c>
      <c r="F2848">
        <v>0.32571983831407042</v>
      </c>
      <c r="G2848">
        <v>1109.5733881996871</v>
      </c>
      <c r="H2848">
        <v>140.9597854282008</v>
      </c>
      <c r="I2848">
        <v>93.333333333333329</v>
      </c>
      <c r="J2848">
        <v>0.32571983831407042</v>
      </c>
      <c r="K2848">
        <v>1109.5733881996871</v>
      </c>
      <c r="L2848">
        <v>140.9597854282008</v>
      </c>
      <c r="M2848">
        <v>93.333333333333329</v>
      </c>
    </row>
    <row r="2849" spans="2:13" x14ac:dyDescent="0.25">
      <c r="B2849">
        <v>93.333333333333329</v>
      </c>
      <c r="C2849">
        <v>55</v>
      </c>
      <c r="D2849">
        <v>10</v>
      </c>
      <c r="E2849">
        <v>76</v>
      </c>
      <c r="F2849">
        <v>0.35208237150987992</v>
      </c>
      <c r="G2849">
        <v>1019.427717995049</v>
      </c>
      <c r="H2849">
        <v>107.7926401628645</v>
      </c>
      <c r="I2849">
        <v>93.333333333333329</v>
      </c>
      <c r="J2849">
        <v>0.35208237150987992</v>
      </c>
      <c r="K2849">
        <v>1019.427717995049</v>
      </c>
      <c r="L2849">
        <v>107.7926401628645</v>
      </c>
      <c r="M2849">
        <v>93.333333333333329</v>
      </c>
    </row>
    <row r="2850" spans="2:13" x14ac:dyDescent="0.25">
      <c r="B2850">
        <v>93.333333333333329</v>
      </c>
      <c r="C2850">
        <v>55</v>
      </c>
      <c r="D2850">
        <v>10</v>
      </c>
      <c r="E2850">
        <v>80</v>
      </c>
      <c r="F2850">
        <v>0.38253765656603378</v>
      </c>
      <c r="G2850">
        <v>932.37380996007073</v>
      </c>
      <c r="H2850">
        <v>77.733492528188748</v>
      </c>
      <c r="I2850">
        <v>93.333333333333329</v>
      </c>
      <c r="J2850">
        <v>0.38253765656603378</v>
      </c>
      <c r="K2850">
        <v>932.37380996007073</v>
      </c>
      <c r="L2850">
        <v>77.733492528188748</v>
      </c>
      <c r="M2850">
        <v>93.333333333333329</v>
      </c>
    </row>
    <row r="2851" spans="2:13" x14ac:dyDescent="0.25">
      <c r="B2851">
        <v>93.333333333333329</v>
      </c>
      <c r="C2851">
        <v>55</v>
      </c>
      <c r="D2851">
        <v>11</v>
      </c>
      <c r="E2851">
        <v>20</v>
      </c>
      <c r="F2851">
        <v>0.16188193419530619</v>
      </c>
      <c r="G2851">
        <v>2563.226901726518</v>
      </c>
      <c r="H2851">
        <v>854.69392301429355</v>
      </c>
      <c r="I2851">
        <v>93.333333333333329</v>
      </c>
      <c r="J2851">
        <v>0.16188193419530619</v>
      </c>
      <c r="K2851">
        <v>2563.226901726518</v>
      </c>
      <c r="L2851">
        <v>854.69392301429355</v>
      </c>
      <c r="M2851">
        <v>93.333333333333329</v>
      </c>
    </row>
    <row r="2852" spans="2:13" x14ac:dyDescent="0.25">
      <c r="B2852">
        <v>93.333333333333329</v>
      </c>
      <c r="C2852">
        <v>55</v>
      </c>
      <c r="D2852">
        <v>11</v>
      </c>
      <c r="E2852">
        <v>24</v>
      </c>
      <c r="F2852">
        <v>0.16641863840362359</v>
      </c>
      <c r="G2852">
        <v>2464.8517051406679</v>
      </c>
      <c r="H2852">
        <v>791.4557407785237</v>
      </c>
      <c r="I2852">
        <v>93.333333333333329</v>
      </c>
      <c r="J2852">
        <v>0.16641863840362359</v>
      </c>
      <c r="K2852">
        <v>2464.8517051406679</v>
      </c>
      <c r="L2852">
        <v>791.4557407785237</v>
      </c>
      <c r="M2852">
        <v>93.333333333333329</v>
      </c>
    </row>
    <row r="2853" spans="2:13" x14ac:dyDescent="0.25">
      <c r="B2853">
        <v>93.333333333333329</v>
      </c>
      <c r="C2853">
        <v>55</v>
      </c>
      <c r="D2853">
        <v>11</v>
      </c>
      <c r="E2853">
        <v>28</v>
      </c>
      <c r="F2853">
        <v>0.1733429720260288</v>
      </c>
      <c r="G2853">
        <v>2335.4677344962311</v>
      </c>
      <c r="H2853">
        <v>719.98445949612039</v>
      </c>
      <c r="I2853">
        <v>93.333333333333329</v>
      </c>
      <c r="J2853">
        <v>0.1733429720260288</v>
      </c>
      <c r="K2853">
        <v>2335.4677344962311</v>
      </c>
      <c r="L2853">
        <v>719.98445949612039</v>
      </c>
      <c r="M2853">
        <v>93.333333333333329</v>
      </c>
    </row>
    <row r="2854" spans="2:13" x14ac:dyDescent="0.25">
      <c r="B2854">
        <v>93.333333333333329</v>
      </c>
      <c r="C2854">
        <v>55</v>
      </c>
      <c r="D2854">
        <v>11</v>
      </c>
      <c r="E2854">
        <v>32</v>
      </c>
      <c r="F2854">
        <v>0.18092628033334049</v>
      </c>
      <c r="G2854">
        <v>2209.2647911441318</v>
      </c>
      <c r="H2854">
        <v>651.67970109461828</v>
      </c>
      <c r="I2854">
        <v>93.333333333333329</v>
      </c>
      <c r="J2854">
        <v>0.18092628033334049</v>
      </c>
      <c r="K2854">
        <v>2209.2647911441318</v>
      </c>
      <c r="L2854">
        <v>651.67970109461828</v>
      </c>
      <c r="M2854">
        <v>93.333333333333329</v>
      </c>
    </row>
    <row r="2855" spans="2:13" x14ac:dyDescent="0.25">
      <c r="B2855">
        <v>93.333333333333329</v>
      </c>
      <c r="C2855">
        <v>55</v>
      </c>
      <c r="D2855">
        <v>11</v>
      </c>
      <c r="E2855">
        <v>36</v>
      </c>
      <c r="F2855">
        <v>0.18925466972993471</v>
      </c>
      <c r="G2855">
        <v>2086.227548897587</v>
      </c>
      <c r="H2855">
        <v>586.53630314499696</v>
      </c>
      <c r="I2855">
        <v>93.333333333333329</v>
      </c>
      <c r="J2855">
        <v>0.18925466972993471</v>
      </c>
      <c r="K2855">
        <v>2086.227548897587</v>
      </c>
      <c r="L2855">
        <v>586.53630314499696</v>
      </c>
      <c r="M2855">
        <v>93.333333333333329</v>
      </c>
    </row>
    <row r="2856" spans="2:13" x14ac:dyDescent="0.25">
      <c r="B2856">
        <v>93.333333333333329</v>
      </c>
      <c r="C2856">
        <v>55</v>
      </c>
      <c r="D2856">
        <v>11</v>
      </c>
      <c r="E2856">
        <v>40</v>
      </c>
      <c r="F2856">
        <v>0.1984284808392538</v>
      </c>
      <c r="G2856">
        <v>1966.3481480612579</v>
      </c>
      <c r="H2856">
        <v>524.55190841351816</v>
      </c>
      <c r="I2856">
        <v>93.333333333333329</v>
      </c>
      <c r="J2856">
        <v>0.1984284808392538</v>
      </c>
      <c r="K2856">
        <v>1966.3481480612579</v>
      </c>
      <c r="L2856">
        <v>524.55190841351816</v>
      </c>
      <c r="M2856">
        <v>93.333333333333329</v>
      </c>
    </row>
    <row r="2857" spans="2:13" x14ac:dyDescent="0.25">
      <c r="B2857">
        <v>93.333333333333329</v>
      </c>
      <c r="C2857">
        <v>55</v>
      </c>
      <c r="D2857">
        <v>11</v>
      </c>
      <c r="E2857">
        <v>44</v>
      </c>
      <c r="F2857">
        <v>0.20856554944063341</v>
      </c>
      <c r="G2857">
        <v>1849.6223223592031</v>
      </c>
      <c r="H2857">
        <v>465.72551382119019</v>
      </c>
      <c r="I2857">
        <v>93.333333333333329</v>
      </c>
      <c r="J2857">
        <v>0.20856554944063341</v>
      </c>
      <c r="K2857">
        <v>1849.6223223592031</v>
      </c>
      <c r="L2857">
        <v>465.72551382119019</v>
      </c>
      <c r="M2857">
        <v>93.333333333333329</v>
      </c>
    </row>
    <row r="2858" spans="2:13" x14ac:dyDescent="0.25">
      <c r="B2858">
        <v>93.333333333333329</v>
      </c>
      <c r="C2858">
        <v>55</v>
      </c>
      <c r="D2858">
        <v>11</v>
      </c>
      <c r="E2858">
        <v>48</v>
      </c>
      <c r="F2858">
        <v>0.21980522629220511</v>
      </c>
      <c r="G2858">
        <v>1736.047636797306</v>
      </c>
      <c r="H2858">
        <v>410.05682087843098</v>
      </c>
      <c r="I2858">
        <v>93.333333333333329</v>
      </c>
      <c r="J2858">
        <v>0.21980522629220511</v>
      </c>
      <c r="K2858">
        <v>1736.047636797306</v>
      </c>
      <c r="L2858">
        <v>410.05682087843098</v>
      </c>
      <c r="M2858">
        <v>93.333333333333329</v>
      </c>
    </row>
    <row r="2859" spans="2:13" x14ac:dyDescent="0.25">
      <c r="B2859">
        <v>93.333333333333329</v>
      </c>
      <c r="C2859">
        <v>55</v>
      </c>
      <c r="D2859">
        <v>11</v>
      </c>
      <c r="E2859">
        <v>52</v>
      </c>
      <c r="F2859">
        <v>0.2323134634851528</v>
      </c>
      <c r="G2859">
        <v>1625.6226432593769</v>
      </c>
      <c r="H2859">
        <v>357.54593005566721</v>
      </c>
      <c r="I2859">
        <v>93.333333333333329</v>
      </c>
      <c r="J2859">
        <v>0.2323134634851528</v>
      </c>
      <c r="K2859">
        <v>1625.6226432593769</v>
      </c>
      <c r="L2859">
        <v>357.54593005566721</v>
      </c>
      <c r="M2859">
        <v>93.333333333333329</v>
      </c>
    </row>
    <row r="2860" spans="2:13" x14ac:dyDescent="0.25">
      <c r="B2860">
        <v>93.333333333333329</v>
      </c>
      <c r="C2860">
        <v>55</v>
      </c>
      <c r="D2860">
        <v>11</v>
      </c>
      <c r="E2860">
        <v>56</v>
      </c>
      <c r="F2860">
        <v>0.24628935712413219</v>
      </c>
      <c r="G2860">
        <v>1518.346448756321</v>
      </c>
      <c r="H2860">
        <v>308.1931892170212</v>
      </c>
      <c r="I2860">
        <v>93.333333333333329</v>
      </c>
      <c r="J2860">
        <v>0.24628935712413219</v>
      </c>
      <c r="K2860">
        <v>1518.346448756321</v>
      </c>
      <c r="L2860">
        <v>308.1931892170212</v>
      </c>
      <c r="M2860">
        <v>93.333333333333329</v>
      </c>
    </row>
    <row r="2861" spans="2:13" x14ac:dyDescent="0.25">
      <c r="B2861">
        <v>93.333333333333329</v>
      </c>
      <c r="C2861">
        <v>55</v>
      </c>
      <c r="D2861">
        <v>11</v>
      </c>
      <c r="E2861">
        <v>60</v>
      </c>
      <c r="F2861">
        <v>0.26197367691566698</v>
      </c>
      <c r="G2861">
        <v>1414.2184793614049</v>
      </c>
      <c r="H2861">
        <v>261.99911568012521</v>
      </c>
      <c r="I2861">
        <v>93.333333333333329</v>
      </c>
      <c r="J2861">
        <v>0.26197367691566698</v>
      </c>
      <c r="K2861">
        <v>1414.2184793614049</v>
      </c>
      <c r="L2861">
        <v>261.99911568012521</v>
      </c>
      <c r="M2861">
        <v>93.333333333333329</v>
      </c>
    </row>
    <row r="2862" spans="2:13" x14ac:dyDescent="0.25">
      <c r="B2862">
        <v>93.333333333333329</v>
      </c>
      <c r="C2862">
        <v>55</v>
      </c>
      <c r="D2862">
        <v>11</v>
      </c>
      <c r="E2862">
        <v>64</v>
      </c>
      <c r="F2862">
        <v>0.27966013138466977</v>
      </c>
      <c r="G2862">
        <v>1313.23834405763</v>
      </c>
      <c r="H2862">
        <v>218.9643565063482</v>
      </c>
      <c r="I2862">
        <v>93.333333333333329</v>
      </c>
      <c r="J2862">
        <v>0.27966013138466977</v>
      </c>
      <c r="K2862">
        <v>1313.23834405763</v>
      </c>
      <c r="L2862">
        <v>218.9643565063482</v>
      </c>
      <c r="M2862">
        <v>93.333333333333329</v>
      </c>
    </row>
    <row r="2863" spans="2:13" x14ac:dyDescent="0.25">
      <c r="B2863">
        <v>93.333333333333329</v>
      </c>
      <c r="C2863">
        <v>55</v>
      </c>
      <c r="D2863">
        <v>11</v>
      </c>
      <c r="E2863">
        <v>68</v>
      </c>
      <c r="F2863">
        <v>0.29971045056193368</v>
      </c>
      <c r="G2863">
        <v>1215.4057540960559</v>
      </c>
      <c r="H2863">
        <v>179.089670433446</v>
      </c>
      <c r="I2863">
        <v>93.333333333333329</v>
      </c>
      <c r="J2863">
        <v>0.29971045056193368</v>
      </c>
      <c r="K2863">
        <v>1215.4057540960559</v>
      </c>
      <c r="L2863">
        <v>179.089670433446</v>
      </c>
      <c r="M2863">
        <v>93.333333333333329</v>
      </c>
    </row>
    <row r="2864" spans="2:13" x14ac:dyDescent="0.25">
      <c r="B2864">
        <v>93.333333333333329</v>
      </c>
      <c r="C2864">
        <v>55</v>
      </c>
      <c r="D2864">
        <v>11</v>
      </c>
      <c r="E2864">
        <v>72</v>
      </c>
      <c r="F2864">
        <v>0.32257488170844267</v>
      </c>
      <c r="G2864">
        <v>1120.720475857029</v>
      </c>
      <c r="H2864">
        <v>142.37592300751439</v>
      </c>
      <c r="I2864">
        <v>93.333333333333329</v>
      </c>
      <c r="J2864">
        <v>0.32257488170844267</v>
      </c>
      <c r="K2864">
        <v>1120.720475857029</v>
      </c>
      <c r="L2864">
        <v>142.37592300751439</v>
      </c>
      <c r="M2864">
        <v>93.333333333333329</v>
      </c>
    </row>
    <row r="2865" spans="2:13" x14ac:dyDescent="0.25">
      <c r="B2865">
        <v>93.333333333333329</v>
      </c>
      <c r="C2865">
        <v>55</v>
      </c>
      <c r="D2865">
        <v>11</v>
      </c>
      <c r="E2865">
        <v>76</v>
      </c>
      <c r="F2865">
        <v>0.3488205008898056</v>
      </c>
      <c r="G2865">
        <v>1029.182305446858</v>
      </c>
      <c r="H2865">
        <v>108.82409020195669</v>
      </c>
      <c r="I2865">
        <v>93.333333333333329</v>
      </c>
      <c r="J2865">
        <v>0.3488205008898056</v>
      </c>
      <c r="K2865">
        <v>1029.182305446858</v>
      </c>
      <c r="L2865">
        <v>108.82409020195669</v>
      </c>
      <c r="M2865">
        <v>93.333333333333329</v>
      </c>
    </row>
    <row r="2866" spans="2:13" x14ac:dyDescent="0.25">
      <c r="B2866">
        <v>93.333333333333329</v>
      </c>
      <c r="C2866">
        <v>55</v>
      </c>
      <c r="D2866">
        <v>11</v>
      </c>
      <c r="E2866">
        <v>80</v>
      </c>
      <c r="F2866">
        <v>0.37917104164770199</v>
      </c>
      <c r="G2866">
        <v>940.79105801699689</v>
      </c>
      <c r="H2866">
        <v>78.43526761923782</v>
      </c>
      <c r="I2866">
        <v>93.333333333333329</v>
      </c>
      <c r="J2866">
        <v>0.37917104164770199</v>
      </c>
      <c r="K2866">
        <v>940.79105801699689</v>
      </c>
      <c r="L2866">
        <v>78.43526761923782</v>
      </c>
      <c r="M2866">
        <v>93.333333333333329</v>
      </c>
    </row>
    <row r="2867" spans="2:13" x14ac:dyDescent="0.25">
      <c r="B2867">
        <v>93.333333333333329</v>
      </c>
      <c r="C2867">
        <v>55</v>
      </c>
      <c r="D2867">
        <v>12</v>
      </c>
      <c r="E2867">
        <v>20</v>
      </c>
      <c r="F2867">
        <v>0.1600786300844278</v>
      </c>
      <c r="G2867">
        <v>2597.4481873364998</v>
      </c>
      <c r="H2867">
        <v>866.10484103870272</v>
      </c>
      <c r="I2867">
        <v>93.333333333333329</v>
      </c>
      <c r="J2867">
        <v>0.1600786300844278</v>
      </c>
      <c r="K2867">
        <v>2597.4481873364998</v>
      </c>
      <c r="L2867">
        <v>866.10484103870272</v>
      </c>
      <c r="M2867">
        <v>93.333333333333329</v>
      </c>
    </row>
    <row r="2868" spans="2:13" x14ac:dyDescent="0.25">
      <c r="B2868">
        <v>93.333333333333329</v>
      </c>
      <c r="C2868">
        <v>55</v>
      </c>
      <c r="D2868">
        <v>12</v>
      </c>
      <c r="E2868">
        <v>24</v>
      </c>
      <c r="F2868">
        <v>0.16488654909361031</v>
      </c>
      <c r="G2868">
        <v>2491.67172836897</v>
      </c>
      <c r="H2868">
        <v>800.06758189482821</v>
      </c>
      <c r="I2868">
        <v>93.333333333333329</v>
      </c>
      <c r="J2868">
        <v>0.16488654909361031</v>
      </c>
      <c r="K2868">
        <v>2491.67172836897</v>
      </c>
      <c r="L2868">
        <v>800.06758189482821</v>
      </c>
      <c r="M2868">
        <v>93.333333333333329</v>
      </c>
    </row>
    <row r="2869" spans="2:13" x14ac:dyDescent="0.25">
      <c r="B2869">
        <v>93.333333333333329</v>
      </c>
      <c r="C2869">
        <v>55</v>
      </c>
      <c r="D2869">
        <v>12</v>
      </c>
      <c r="E2869">
        <v>28</v>
      </c>
      <c r="F2869">
        <v>0.17174584426402931</v>
      </c>
      <c r="G2869">
        <v>2360.5647976966702</v>
      </c>
      <c r="H2869">
        <v>727.72147165146225</v>
      </c>
      <c r="I2869">
        <v>93.333333333333329</v>
      </c>
      <c r="J2869">
        <v>0.17174584426402931</v>
      </c>
      <c r="K2869">
        <v>2360.5647976966702</v>
      </c>
      <c r="L2869">
        <v>727.72147165146225</v>
      </c>
      <c r="M2869">
        <v>93.333333333333329</v>
      </c>
    </row>
    <row r="2870" spans="2:13" x14ac:dyDescent="0.25">
      <c r="B2870">
        <v>93.333333333333329</v>
      </c>
      <c r="C2870">
        <v>55</v>
      </c>
      <c r="D2870">
        <v>12</v>
      </c>
      <c r="E2870">
        <v>32</v>
      </c>
      <c r="F2870">
        <v>0.1792606590449648</v>
      </c>
      <c r="G2870">
        <v>2232.6825026353208</v>
      </c>
      <c r="H2870">
        <v>658.58737964824081</v>
      </c>
      <c r="I2870">
        <v>93.333333333333329</v>
      </c>
      <c r="J2870">
        <v>0.1792606590449648</v>
      </c>
      <c r="K2870">
        <v>2232.6825026353208</v>
      </c>
      <c r="L2870">
        <v>658.58737964824081</v>
      </c>
      <c r="M2870">
        <v>93.333333333333329</v>
      </c>
    </row>
    <row r="2871" spans="2:13" x14ac:dyDescent="0.25">
      <c r="B2871">
        <v>93.333333333333329</v>
      </c>
      <c r="C2871">
        <v>55</v>
      </c>
      <c r="D2871">
        <v>12</v>
      </c>
      <c r="E2871">
        <v>36</v>
      </c>
      <c r="F2871">
        <v>0.18751690884694319</v>
      </c>
      <c r="G2871">
        <v>2108.010560577141</v>
      </c>
      <c r="H2871">
        <v>592.66054789410236</v>
      </c>
      <c r="I2871">
        <v>93.333333333333329</v>
      </c>
      <c r="J2871">
        <v>0.18751690884694319</v>
      </c>
      <c r="K2871">
        <v>2108.010560577141</v>
      </c>
      <c r="L2871">
        <v>592.66054789410236</v>
      </c>
      <c r="M2871">
        <v>93.333333333333329</v>
      </c>
    </row>
    <row r="2872" spans="2:13" x14ac:dyDescent="0.25">
      <c r="B2872">
        <v>93.333333333333329</v>
      </c>
      <c r="C2872">
        <v>55</v>
      </c>
      <c r="D2872">
        <v>12</v>
      </c>
      <c r="E2872">
        <v>40</v>
      </c>
      <c r="F2872">
        <v>0.1966147990609646</v>
      </c>
      <c r="G2872">
        <v>1986.541696421277</v>
      </c>
      <c r="H2872">
        <v>529.93885000292516</v>
      </c>
      <c r="I2872">
        <v>93.333333333333329</v>
      </c>
      <c r="J2872">
        <v>0.1966147990609646</v>
      </c>
      <c r="K2872">
        <v>1986.541696421277</v>
      </c>
      <c r="L2872">
        <v>529.93885000292516</v>
      </c>
      <c r="M2872">
        <v>93.333333333333329</v>
      </c>
    </row>
    <row r="2873" spans="2:13" x14ac:dyDescent="0.25">
      <c r="B2873">
        <v>93.333333333333329</v>
      </c>
      <c r="C2873">
        <v>55</v>
      </c>
      <c r="D2873">
        <v>12</v>
      </c>
      <c r="E2873">
        <v>44</v>
      </c>
      <c r="F2873">
        <v>0.28137043492166591</v>
      </c>
      <c r="G2873">
        <v>1336.5982607601079</v>
      </c>
      <c r="H2873">
        <v>336.54869644688421</v>
      </c>
      <c r="I2873">
        <v>93.333333333333329</v>
      </c>
      <c r="J2873">
        <v>0.28137043492166591</v>
      </c>
      <c r="K2873">
        <v>1336.5982607601079</v>
      </c>
      <c r="L2873">
        <v>336.54869644688421</v>
      </c>
      <c r="M2873">
        <v>93.333333333333329</v>
      </c>
    </row>
    <row r="2874" spans="2:13" x14ac:dyDescent="0.25">
      <c r="B2874">
        <v>93.333333333333329</v>
      </c>
      <c r="C2874">
        <v>55</v>
      </c>
      <c r="D2874">
        <v>12</v>
      </c>
      <c r="E2874">
        <v>48</v>
      </c>
      <c r="F2874">
        <v>0.2178281788587301</v>
      </c>
      <c r="G2874">
        <v>1753.199189532002</v>
      </c>
      <c r="H2874">
        <v>414.10806022520842</v>
      </c>
      <c r="I2874">
        <v>93.333333333333329</v>
      </c>
      <c r="J2874">
        <v>0.2178281788587301</v>
      </c>
      <c r="K2874">
        <v>1753.199189532002</v>
      </c>
      <c r="L2874">
        <v>414.10806022520842</v>
      </c>
      <c r="M2874">
        <v>93.333333333333329</v>
      </c>
    </row>
    <row r="2875" spans="2:13" x14ac:dyDescent="0.25">
      <c r="B2875">
        <v>93.333333333333329</v>
      </c>
      <c r="C2875">
        <v>55</v>
      </c>
      <c r="D2875">
        <v>12</v>
      </c>
      <c r="E2875">
        <v>52</v>
      </c>
      <c r="F2875">
        <v>0.23024914932947441</v>
      </c>
      <c r="G2875">
        <v>1641.322033610418</v>
      </c>
      <c r="H2875">
        <v>360.99893567018353</v>
      </c>
      <c r="I2875">
        <v>93.333333333333329</v>
      </c>
      <c r="J2875">
        <v>0.23024914932947441</v>
      </c>
      <c r="K2875">
        <v>1641.322033610418</v>
      </c>
      <c r="L2875">
        <v>360.99893567018353</v>
      </c>
      <c r="M2875">
        <v>93.333333333333329</v>
      </c>
    </row>
    <row r="2876" spans="2:13" x14ac:dyDescent="0.25">
      <c r="B2876">
        <v>93.333333333333329</v>
      </c>
      <c r="C2876">
        <v>55</v>
      </c>
      <c r="D2876">
        <v>12</v>
      </c>
      <c r="E2876">
        <v>56</v>
      </c>
      <c r="F2876">
        <v>0.24413445225703401</v>
      </c>
      <c r="G2876">
        <v>1532.639749321756</v>
      </c>
      <c r="H2876">
        <v>311.0944550441252</v>
      </c>
      <c r="I2876">
        <v>93.333333333333329</v>
      </c>
      <c r="J2876">
        <v>0.24413445225703401</v>
      </c>
      <c r="K2876">
        <v>1532.639749321756</v>
      </c>
      <c r="L2876">
        <v>311.0944550441252</v>
      </c>
      <c r="M2876">
        <v>93.333333333333329</v>
      </c>
    </row>
    <row r="2877" spans="2:13" x14ac:dyDescent="0.25">
      <c r="B2877">
        <v>93.333333333333329</v>
      </c>
      <c r="C2877">
        <v>55</v>
      </c>
      <c r="D2877">
        <v>12</v>
      </c>
      <c r="E2877">
        <v>60</v>
      </c>
      <c r="F2877">
        <v>0.25972548907995341</v>
      </c>
      <c r="G2877">
        <v>1427.151880911475</v>
      </c>
      <c r="H2877">
        <v>264.39518565687388</v>
      </c>
      <c r="I2877">
        <v>93.333333333333329</v>
      </c>
      <c r="J2877">
        <v>0.25972548907995341</v>
      </c>
      <c r="K2877">
        <v>1427.151880911475</v>
      </c>
      <c r="L2877">
        <v>264.39518565687388</v>
      </c>
      <c r="M2877">
        <v>93.333333333333329</v>
      </c>
    </row>
    <row r="2878" spans="2:13" x14ac:dyDescent="0.25">
      <c r="B2878">
        <v>93.333333333333329</v>
      </c>
      <c r="C2878">
        <v>55</v>
      </c>
      <c r="D2878">
        <v>12</v>
      </c>
      <c r="E2878">
        <v>64</v>
      </c>
      <c r="F2878">
        <v>0.27731702263044528</v>
      </c>
      <c r="G2878">
        <v>1324.858149444347</v>
      </c>
      <c r="H2878">
        <v>220.90181734592809</v>
      </c>
      <c r="I2878">
        <v>93.333333333333329</v>
      </c>
      <c r="J2878">
        <v>0.27731702263044528</v>
      </c>
      <c r="K2878">
        <v>1324.858149444347</v>
      </c>
      <c r="L2878">
        <v>220.90181734592809</v>
      </c>
      <c r="M2878">
        <v>93.333333333333329</v>
      </c>
    </row>
    <row r="2879" spans="2:13" x14ac:dyDescent="0.25">
      <c r="B2879">
        <v>93.333333333333329</v>
      </c>
      <c r="C2879">
        <v>55</v>
      </c>
      <c r="D2879">
        <v>12</v>
      </c>
      <c r="E2879">
        <v>68</v>
      </c>
      <c r="F2879">
        <v>0.29727246771252119</v>
      </c>
      <c r="G2879">
        <v>1225.7583742935351</v>
      </c>
      <c r="H2879">
        <v>180.6151445920861</v>
      </c>
      <c r="I2879">
        <v>93.333333333333329</v>
      </c>
      <c r="J2879">
        <v>0.29727246771252119</v>
      </c>
      <c r="K2879">
        <v>1225.7583742935351</v>
      </c>
      <c r="L2879">
        <v>180.6151445920861</v>
      </c>
      <c r="M2879">
        <v>93.333333333333329</v>
      </c>
    </row>
    <row r="2880" spans="2:13" x14ac:dyDescent="0.25">
      <c r="B2880">
        <v>93.333333333333329</v>
      </c>
      <c r="C2880">
        <v>55</v>
      </c>
      <c r="D2880">
        <v>12</v>
      </c>
      <c r="E2880">
        <v>72</v>
      </c>
      <c r="F2880">
        <v>0.32004470393087547</v>
      </c>
      <c r="G2880">
        <v>1129.8524264505779</v>
      </c>
      <c r="H2880">
        <v>143.53606134234539</v>
      </c>
      <c r="I2880">
        <v>93.333333333333329</v>
      </c>
      <c r="J2880">
        <v>0.32004470393087547</v>
      </c>
      <c r="K2880">
        <v>1129.8524264505779</v>
      </c>
      <c r="L2880">
        <v>143.53606134234539</v>
      </c>
      <c r="M2880">
        <v>93.333333333333329</v>
      </c>
    </row>
    <row r="2881" spans="2:13" x14ac:dyDescent="0.25">
      <c r="B2881">
        <v>93.333333333333329</v>
      </c>
      <c r="C2881">
        <v>55</v>
      </c>
      <c r="D2881">
        <v>12</v>
      </c>
      <c r="E2881">
        <v>76</v>
      </c>
      <c r="F2881">
        <v>0.34620487843565928</v>
      </c>
      <c r="G2881">
        <v>1037.140202831248</v>
      </c>
      <c r="H2881">
        <v>109.66556413066689</v>
      </c>
      <c r="I2881">
        <v>93.333333333333329</v>
      </c>
      <c r="J2881">
        <v>0.34620487843565928</v>
      </c>
      <c r="K2881">
        <v>1037.140202831248</v>
      </c>
      <c r="L2881">
        <v>109.66556413066689</v>
      </c>
      <c r="M2881">
        <v>93.333333333333329</v>
      </c>
    </row>
    <row r="2882" spans="2:13" x14ac:dyDescent="0.25">
      <c r="B2882">
        <v>93.333333333333329</v>
      </c>
      <c r="C2882">
        <v>55</v>
      </c>
      <c r="D2882">
        <v>12</v>
      </c>
      <c r="E2882">
        <v>80</v>
      </c>
      <c r="F2882">
        <v>0.37648300943830942</v>
      </c>
      <c r="G2882">
        <v>947.62161500825619</v>
      </c>
      <c r="H2882">
        <v>79.00476072576069</v>
      </c>
      <c r="I2882">
        <v>93.333333333333329</v>
      </c>
      <c r="J2882">
        <v>0.37648300943830942</v>
      </c>
      <c r="K2882">
        <v>947.62161500825619</v>
      </c>
      <c r="L2882">
        <v>79.00476072576069</v>
      </c>
      <c r="M2882">
        <v>93.333333333333329</v>
      </c>
    </row>
    <row r="2883" spans="2:13" x14ac:dyDescent="0.25">
      <c r="B2883">
        <v>93.333333333333329</v>
      </c>
      <c r="C2883">
        <v>60</v>
      </c>
      <c r="D2883">
        <v>4</v>
      </c>
      <c r="E2883">
        <v>20</v>
      </c>
      <c r="F2883">
        <v>0.1465405310143747</v>
      </c>
      <c r="G2883">
        <v>2886.7913355766932</v>
      </c>
      <c r="H2883">
        <v>962.58467033505701</v>
      </c>
      <c r="I2883">
        <v>93.333333333333329</v>
      </c>
      <c r="J2883">
        <v>0.1465405310143747</v>
      </c>
      <c r="K2883">
        <v>2886.7913355766932</v>
      </c>
      <c r="L2883">
        <v>962.58467033505701</v>
      </c>
      <c r="M2883">
        <v>93.333333333333329</v>
      </c>
    </row>
    <row r="2884" spans="2:13" x14ac:dyDescent="0.25">
      <c r="B2884">
        <v>93.333333333333329</v>
      </c>
      <c r="C2884">
        <v>60</v>
      </c>
      <c r="D2884">
        <v>4</v>
      </c>
      <c r="E2884">
        <v>24</v>
      </c>
      <c r="F2884">
        <v>0.18616180749533681</v>
      </c>
      <c r="G2884">
        <v>2164.6041568451001</v>
      </c>
      <c r="H2884">
        <v>695.0471836484312</v>
      </c>
      <c r="I2884">
        <v>93.333333333333329</v>
      </c>
      <c r="J2884">
        <v>0.18616180749533681</v>
      </c>
      <c r="K2884">
        <v>2164.6041568451001</v>
      </c>
      <c r="L2884">
        <v>695.0471836484312</v>
      </c>
      <c r="M2884">
        <v>93.333333333333329</v>
      </c>
    </row>
    <row r="2885" spans="2:13" x14ac:dyDescent="0.25">
      <c r="B2885">
        <v>93.333333333333329</v>
      </c>
      <c r="C2885">
        <v>60</v>
      </c>
      <c r="D2885">
        <v>4</v>
      </c>
      <c r="E2885">
        <v>28</v>
      </c>
      <c r="F2885">
        <v>0.19325971367768521</v>
      </c>
      <c r="G2885">
        <v>2062.073347881817</v>
      </c>
      <c r="H2885">
        <v>635.70162034797568</v>
      </c>
      <c r="I2885">
        <v>93.333333333333329</v>
      </c>
      <c r="J2885">
        <v>0.19325971367768521</v>
      </c>
      <c r="K2885">
        <v>2062.073347881817</v>
      </c>
      <c r="L2885">
        <v>635.70162034797568</v>
      </c>
      <c r="M2885">
        <v>93.333333333333329</v>
      </c>
    </row>
    <row r="2886" spans="2:13" x14ac:dyDescent="0.25">
      <c r="B2886">
        <v>93.333333333333329</v>
      </c>
      <c r="C2886">
        <v>60</v>
      </c>
      <c r="D2886">
        <v>4</v>
      </c>
      <c r="E2886">
        <v>32</v>
      </c>
      <c r="F2886">
        <v>0.20094253632626519</v>
      </c>
      <c r="G2886">
        <v>1961.969324362042</v>
      </c>
      <c r="H2886">
        <v>578.73345679985846</v>
      </c>
      <c r="I2886">
        <v>93.333333333333329</v>
      </c>
      <c r="J2886">
        <v>0.20094253632626519</v>
      </c>
      <c r="K2886">
        <v>1961.969324362042</v>
      </c>
      <c r="L2886">
        <v>578.73345679985846</v>
      </c>
      <c r="M2886">
        <v>93.333333333333329</v>
      </c>
    </row>
    <row r="2887" spans="2:13" x14ac:dyDescent="0.25">
      <c r="B2887">
        <v>93.333333333333329</v>
      </c>
      <c r="C2887">
        <v>60</v>
      </c>
      <c r="D2887">
        <v>4</v>
      </c>
      <c r="E2887">
        <v>36</v>
      </c>
      <c r="F2887">
        <v>0.20927827931367871</v>
      </c>
      <c r="G2887">
        <v>1864.253438314187</v>
      </c>
      <c r="H2887">
        <v>524.12892116453656</v>
      </c>
      <c r="I2887">
        <v>93.333333333333329</v>
      </c>
      <c r="J2887">
        <v>0.20927827931367871</v>
      </c>
      <c r="K2887">
        <v>1864.253438314187</v>
      </c>
      <c r="L2887">
        <v>524.12892116453656</v>
      </c>
      <c r="M2887">
        <v>93.333333333333329</v>
      </c>
    </row>
    <row r="2888" spans="2:13" x14ac:dyDescent="0.25">
      <c r="B2888">
        <v>93.333333333333329</v>
      </c>
      <c r="C2888">
        <v>60</v>
      </c>
      <c r="D2888">
        <v>4</v>
      </c>
      <c r="E2888">
        <v>40</v>
      </c>
      <c r="F2888">
        <v>0.21834408143158221</v>
      </c>
      <c r="G2888">
        <v>1768.901076265792</v>
      </c>
      <c r="H2888">
        <v>471.87997632886498</v>
      </c>
      <c r="I2888">
        <v>93.333333333333329</v>
      </c>
      <c r="J2888">
        <v>0.21834408143158221</v>
      </c>
      <c r="K2888">
        <v>1768.901076265792</v>
      </c>
      <c r="L2888">
        <v>471.87997632886498</v>
      </c>
      <c r="M2888">
        <v>93.333333333333329</v>
      </c>
    </row>
    <row r="2889" spans="2:13" x14ac:dyDescent="0.25">
      <c r="B2889">
        <v>93.333333333333329</v>
      </c>
      <c r="C2889">
        <v>60</v>
      </c>
      <c r="D2889">
        <v>4</v>
      </c>
      <c r="E2889">
        <v>44</v>
      </c>
      <c r="F2889">
        <v>0.22822803333234129</v>
      </c>
      <c r="G2889">
        <v>1675.8973737463371</v>
      </c>
      <c r="H2889">
        <v>421.98239360723028</v>
      </c>
      <c r="I2889">
        <v>93.333333333333329</v>
      </c>
      <c r="J2889">
        <v>0.22822803333234129</v>
      </c>
      <c r="K2889">
        <v>1675.8973737463371</v>
      </c>
      <c r="L2889">
        <v>421.98239360723028</v>
      </c>
      <c r="M2889">
        <v>93.333333333333329</v>
      </c>
    </row>
    <row r="2890" spans="2:13" x14ac:dyDescent="0.25">
      <c r="B2890">
        <v>93.333333333333329</v>
      </c>
      <c r="C2890">
        <v>60</v>
      </c>
      <c r="D2890">
        <v>4</v>
      </c>
      <c r="E2890">
        <v>48</v>
      </c>
      <c r="F2890">
        <v>0.23903139551709909</v>
      </c>
      <c r="G2890">
        <v>1585.2338406623969</v>
      </c>
      <c r="H2890">
        <v>374.43433660440792</v>
      </c>
      <c r="I2890">
        <v>93.333333333333329</v>
      </c>
      <c r="J2890">
        <v>0.23903139551709909</v>
      </c>
      <c r="K2890">
        <v>1585.2338406623969</v>
      </c>
      <c r="L2890">
        <v>374.43433660440792</v>
      </c>
      <c r="M2890">
        <v>93.333333333333329</v>
      </c>
    </row>
    <row r="2891" spans="2:13" x14ac:dyDescent="0.25">
      <c r="B2891">
        <v>93.333333333333329</v>
      </c>
      <c r="C2891">
        <v>60</v>
      </c>
      <c r="D2891">
        <v>4</v>
      </c>
      <c r="E2891">
        <v>52</v>
      </c>
      <c r="F2891">
        <v>0.25087129045527851</v>
      </c>
      <c r="G2891">
        <v>1496.905991974972</v>
      </c>
      <c r="H2891">
        <v>329.23541630582218</v>
      </c>
      <c r="I2891">
        <v>93.333333333333329</v>
      </c>
      <c r="J2891">
        <v>0.25087129045527851</v>
      </c>
      <c r="K2891">
        <v>1496.905991974972</v>
      </c>
      <c r="L2891">
        <v>329.23541630582218</v>
      </c>
      <c r="M2891">
        <v>93.333333333333329</v>
      </c>
    </row>
    <row r="2892" spans="2:13" x14ac:dyDescent="0.25">
      <c r="B2892">
        <v>93.333333333333329</v>
      </c>
      <c r="C2892">
        <v>60</v>
      </c>
      <c r="D2892">
        <v>4</v>
      </c>
      <c r="E2892">
        <v>56</v>
      </c>
      <c r="F2892">
        <v>0.26388399832882409</v>
      </c>
      <c r="G2892">
        <v>1410.911766976895</v>
      </c>
      <c r="H2892">
        <v>286.38609210448408</v>
      </c>
      <c r="I2892">
        <v>93.333333333333329</v>
      </c>
      <c r="J2892">
        <v>0.26388399832882409</v>
      </c>
      <c r="K2892">
        <v>1410.911766976895</v>
      </c>
      <c r="L2892">
        <v>286.38609210448408</v>
      </c>
      <c r="M2892">
        <v>93.333333333333329</v>
      </c>
    </row>
    <row r="2893" spans="2:13" x14ac:dyDescent="0.25">
      <c r="B2893">
        <v>93.333333333333329</v>
      </c>
      <c r="C2893">
        <v>60</v>
      </c>
      <c r="D2893">
        <v>4</v>
      </c>
      <c r="E2893">
        <v>60</v>
      </c>
      <c r="F2893">
        <v>0.27822903615956779</v>
      </c>
      <c r="G2893">
        <v>1327.2505069182889</v>
      </c>
      <c r="H2893">
        <v>245.8873072211436</v>
      </c>
      <c r="I2893">
        <v>93.333333333333329</v>
      </c>
      <c r="J2893">
        <v>0.27822903615956779</v>
      </c>
      <c r="K2893">
        <v>1327.2505069182889</v>
      </c>
      <c r="L2893">
        <v>245.8873072211436</v>
      </c>
      <c r="M2893">
        <v>93.333333333333329</v>
      </c>
    </row>
    <row r="2894" spans="2:13" x14ac:dyDescent="0.25">
      <c r="B2894">
        <v>93.333333333333329</v>
      </c>
      <c r="C2894">
        <v>60</v>
      </c>
      <c r="D2894">
        <v>4</v>
      </c>
      <c r="E2894">
        <v>64</v>
      </c>
      <c r="F2894">
        <v>0.2940942614265698</v>
      </c>
      <c r="G2894">
        <v>1245.922310875414</v>
      </c>
      <c r="H2894">
        <v>207.74027692795551</v>
      </c>
      <c r="I2894">
        <v>93.333333333333329</v>
      </c>
      <c r="J2894">
        <v>0.2940942614265698</v>
      </c>
      <c r="K2894">
        <v>1245.922310875414</v>
      </c>
      <c r="L2894">
        <v>207.74027692795551</v>
      </c>
      <c r="M2894">
        <v>93.333333333333329</v>
      </c>
    </row>
    <row r="2895" spans="2:13" x14ac:dyDescent="0.25">
      <c r="B2895">
        <v>93.333333333333329</v>
      </c>
      <c r="C2895">
        <v>60</v>
      </c>
      <c r="D2895">
        <v>4</v>
      </c>
      <c r="E2895">
        <v>68</v>
      </c>
      <c r="F2895">
        <v>0.31170232490496907</v>
      </c>
      <c r="G2895">
        <v>1166.9276416682469</v>
      </c>
      <c r="H2895">
        <v>171.94637397104731</v>
      </c>
      <c r="I2895">
        <v>93.333333333333329</v>
      </c>
      <c r="J2895">
        <v>0.31170232490496907</v>
      </c>
      <c r="K2895">
        <v>1166.9276416682469</v>
      </c>
      <c r="L2895">
        <v>171.94637397104731</v>
      </c>
      <c r="M2895">
        <v>93.333333333333329</v>
      </c>
    </row>
    <row r="2896" spans="2:13" x14ac:dyDescent="0.25">
      <c r="B2896">
        <v>93.333333333333329</v>
      </c>
      <c r="C2896">
        <v>60</v>
      </c>
      <c r="D2896">
        <v>4</v>
      </c>
      <c r="E2896">
        <v>72</v>
      </c>
      <c r="F2896">
        <v>0.33131891542342362</v>
      </c>
      <c r="G2896">
        <v>1090.267094519995</v>
      </c>
      <c r="H2896">
        <v>138.50707461447391</v>
      </c>
      <c r="I2896">
        <v>93.333333333333329</v>
      </c>
      <c r="J2896">
        <v>0.33131891542342362</v>
      </c>
      <c r="K2896">
        <v>1090.267094519995</v>
      </c>
      <c r="L2896">
        <v>138.50707461447391</v>
      </c>
      <c r="M2896">
        <v>93.333333333333329</v>
      </c>
    </row>
    <row r="2897" spans="2:13" x14ac:dyDescent="0.25">
      <c r="B2897">
        <v>93.333333333333329</v>
      </c>
      <c r="C2897">
        <v>60</v>
      </c>
      <c r="D2897">
        <v>4</v>
      </c>
      <c r="E2897">
        <v>76</v>
      </c>
      <c r="F2897">
        <v>0.35326340867652017</v>
      </c>
      <c r="G2897">
        <v>1015.941270264121</v>
      </c>
      <c r="H2897">
        <v>107.42394170916729</v>
      </c>
      <c r="I2897">
        <v>93.333333333333329</v>
      </c>
      <c r="J2897">
        <v>0.35326340867652017</v>
      </c>
      <c r="K2897">
        <v>1015.941270264121</v>
      </c>
      <c r="L2897">
        <v>107.42394170916729</v>
      </c>
      <c r="M2897">
        <v>93.333333333333329</v>
      </c>
    </row>
    <row r="2898" spans="2:13" x14ac:dyDescent="0.25">
      <c r="B2898">
        <v>93.333333333333329</v>
      </c>
      <c r="C2898">
        <v>60</v>
      </c>
      <c r="D2898">
        <v>4</v>
      </c>
      <c r="E2898">
        <v>80</v>
      </c>
      <c r="F2898">
        <v>0.37792277925096213</v>
      </c>
      <c r="G2898">
        <v>943.95071477531587</v>
      </c>
      <c r="H2898">
        <v>78.698629769920672</v>
      </c>
      <c r="I2898">
        <v>93.333333333333329</v>
      </c>
      <c r="J2898">
        <v>0.37792277925096213</v>
      </c>
      <c r="K2898">
        <v>943.95071477531587</v>
      </c>
      <c r="L2898">
        <v>78.698629769920672</v>
      </c>
      <c r="M2898">
        <v>93.333333333333329</v>
      </c>
    </row>
    <row r="2899" spans="2:13" x14ac:dyDescent="0.25">
      <c r="B2899">
        <v>93.333333333333329</v>
      </c>
      <c r="C2899">
        <v>60</v>
      </c>
      <c r="D2899">
        <v>5</v>
      </c>
      <c r="E2899">
        <v>20</v>
      </c>
      <c r="F2899">
        <v>0.17958857037734469</v>
      </c>
      <c r="G2899">
        <v>2269.6180114175781</v>
      </c>
      <c r="H2899">
        <v>756.7916010061947</v>
      </c>
      <c r="I2899">
        <v>93.333333333333329</v>
      </c>
      <c r="J2899">
        <v>0.17958857037734469</v>
      </c>
      <c r="K2899">
        <v>2269.6180114175781</v>
      </c>
      <c r="L2899">
        <v>756.7916010061947</v>
      </c>
      <c r="M2899">
        <v>93.333333333333329</v>
      </c>
    </row>
    <row r="2900" spans="2:13" x14ac:dyDescent="0.25">
      <c r="B2900">
        <v>93.333333333333329</v>
      </c>
      <c r="C2900">
        <v>60</v>
      </c>
      <c r="D2900">
        <v>5</v>
      </c>
      <c r="E2900">
        <v>24</v>
      </c>
      <c r="F2900">
        <v>0.1752538052464144</v>
      </c>
      <c r="G2900">
        <v>2320.7943035680619</v>
      </c>
      <c r="H2900">
        <v>745.19932076138321</v>
      </c>
      <c r="I2900">
        <v>93.333333333333329</v>
      </c>
      <c r="J2900">
        <v>0.1752538052464144</v>
      </c>
      <c r="K2900">
        <v>2320.7943035680619</v>
      </c>
      <c r="L2900">
        <v>745.19932076138321</v>
      </c>
      <c r="M2900">
        <v>93.333333333333329</v>
      </c>
    </row>
    <row r="2901" spans="2:13" x14ac:dyDescent="0.25">
      <c r="B2901">
        <v>93.333333333333329</v>
      </c>
      <c r="C2901">
        <v>60</v>
      </c>
      <c r="D2901">
        <v>5</v>
      </c>
      <c r="E2901">
        <v>28</v>
      </c>
      <c r="F2901">
        <v>0.18190107940344219</v>
      </c>
      <c r="G2901">
        <v>2209.5878706695871</v>
      </c>
      <c r="H2901">
        <v>681.17780276149381</v>
      </c>
      <c r="I2901">
        <v>93.333333333333329</v>
      </c>
      <c r="J2901">
        <v>0.18190107940344219</v>
      </c>
      <c r="K2901">
        <v>2209.5878706695871</v>
      </c>
      <c r="L2901">
        <v>681.17780276149381</v>
      </c>
      <c r="M2901">
        <v>93.333333333333329</v>
      </c>
    </row>
    <row r="2902" spans="2:13" x14ac:dyDescent="0.25">
      <c r="B2902">
        <v>93.333333333333329</v>
      </c>
      <c r="C2902">
        <v>60</v>
      </c>
      <c r="D2902">
        <v>5</v>
      </c>
      <c r="E2902">
        <v>32</v>
      </c>
      <c r="F2902">
        <v>0.18910873857635269</v>
      </c>
      <c r="G2902">
        <v>2101.0085879641701</v>
      </c>
      <c r="H2902">
        <v>619.74667497385076</v>
      </c>
      <c r="I2902">
        <v>93.333333333333329</v>
      </c>
      <c r="J2902">
        <v>0.18910873857635269</v>
      </c>
      <c r="K2902">
        <v>2101.0085879641701</v>
      </c>
      <c r="L2902">
        <v>619.74667497385076</v>
      </c>
      <c r="M2902">
        <v>93.333333333333329</v>
      </c>
    </row>
    <row r="2903" spans="2:13" x14ac:dyDescent="0.25">
      <c r="B2903">
        <v>93.333333333333329</v>
      </c>
      <c r="C2903">
        <v>60</v>
      </c>
      <c r="D2903">
        <v>5</v>
      </c>
      <c r="E2903">
        <v>36</v>
      </c>
      <c r="F2903">
        <v>0.19694259039620529</v>
      </c>
      <c r="G2903">
        <v>1995.023926816865</v>
      </c>
      <c r="H2903">
        <v>560.89462894467363</v>
      </c>
      <c r="I2903">
        <v>93.333333333333329</v>
      </c>
      <c r="J2903">
        <v>0.19694259039620529</v>
      </c>
      <c r="K2903">
        <v>1995.023926816865</v>
      </c>
      <c r="L2903">
        <v>560.89462894467363</v>
      </c>
      <c r="M2903">
        <v>93.333333333333329</v>
      </c>
    </row>
    <row r="2904" spans="2:13" x14ac:dyDescent="0.25">
      <c r="B2904">
        <v>93.333333333333329</v>
      </c>
      <c r="C2904">
        <v>60</v>
      </c>
      <c r="D2904">
        <v>5</v>
      </c>
      <c r="E2904">
        <v>40</v>
      </c>
      <c r="F2904">
        <v>0.20547745968144071</v>
      </c>
      <c r="G2904">
        <v>1891.615079276412</v>
      </c>
      <c r="H2904">
        <v>504.6157146486139</v>
      </c>
      <c r="I2904">
        <v>93.333333333333329</v>
      </c>
      <c r="J2904">
        <v>0.20547745968144071</v>
      </c>
      <c r="K2904">
        <v>1891.615079276412</v>
      </c>
      <c r="L2904">
        <v>504.6157146486139</v>
      </c>
      <c r="M2904">
        <v>93.333333333333329</v>
      </c>
    </row>
    <row r="2905" spans="2:13" x14ac:dyDescent="0.25">
      <c r="B2905">
        <v>93.333333333333329</v>
      </c>
      <c r="C2905">
        <v>60</v>
      </c>
      <c r="D2905">
        <v>5</v>
      </c>
      <c r="E2905">
        <v>44</v>
      </c>
      <c r="F2905">
        <v>0.2147990801828861</v>
      </c>
      <c r="G2905">
        <v>1790.7717283206421</v>
      </c>
      <c r="H2905">
        <v>450.90717005252742</v>
      </c>
      <c r="I2905">
        <v>93.333333333333329</v>
      </c>
      <c r="J2905">
        <v>0.2147990801828861</v>
      </c>
      <c r="K2905">
        <v>1790.7717283206421</v>
      </c>
      <c r="L2905">
        <v>450.90717005252742</v>
      </c>
      <c r="M2905">
        <v>93.333333333333329</v>
      </c>
    </row>
    <row r="2906" spans="2:13" x14ac:dyDescent="0.25">
      <c r="B2906">
        <v>93.333333333333329</v>
      </c>
      <c r="C2906">
        <v>60</v>
      </c>
      <c r="D2906">
        <v>5</v>
      </c>
      <c r="E2906">
        <v>48</v>
      </c>
      <c r="F2906">
        <v>0.22500635902788249</v>
      </c>
      <c r="G2906">
        <v>1692.488544610324</v>
      </c>
      <c r="H2906">
        <v>399.76804104374258</v>
      </c>
      <c r="I2906">
        <v>93.333333333333329</v>
      </c>
      <c r="J2906">
        <v>0.22500635902788249</v>
      </c>
      <c r="K2906">
        <v>1692.488544610324</v>
      </c>
      <c r="L2906">
        <v>399.76804104374258</v>
      </c>
      <c r="M2906">
        <v>93.333333333333329</v>
      </c>
    </row>
    <row r="2907" spans="2:13" x14ac:dyDescent="0.25">
      <c r="B2907">
        <v>93.333333333333329</v>
      </c>
      <c r="C2907">
        <v>60</v>
      </c>
      <c r="D2907">
        <v>5</v>
      </c>
      <c r="E2907">
        <v>52</v>
      </c>
      <c r="F2907">
        <v>0.23621411274120799</v>
      </c>
      <c r="G2907">
        <v>1596.7630165863559</v>
      </c>
      <c r="H2907">
        <v>351.19836576844432</v>
      </c>
      <c r="I2907">
        <v>93.333333333333329</v>
      </c>
      <c r="J2907">
        <v>0.23621411274120799</v>
      </c>
      <c r="K2907">
        <v>1596.7630165863559</v>
      </c>
      <c r="L2907">
        <v>351.19836576844432</v>
      </c>
      <c r="M2907">
        <v>93.333333333333329</v>
      </c>
    </row>
    <row r="2908" spans="2:13" x14ac:dyDescent="0.25">
      <c r="B2908">
        <v>93.333333333333329</v>
      </c>
      <c r="C2908">
        <v>60</v>
      </c>
      <c r="D2908">
        <v>5</v>
      </c>
      <c r="E2908">
        <v>56</v>
      </c>
      <c r="F2908">
        <v>0.24855642313094639</v>
      </c>
      <c r="G2908">
        <v>1503.594155126852</v>
      </c>
      <c r="H2908">
        <v>305.19871319832328</v>
      </c>
      <c r="I2908">
        <v>93.333333333333329</v>
      </c>
      <c r="J2908">
        <v>0.24855642313094639</v>
      </c>
      <c r="K2908">
        <v>1503.594155126852</v>
      </c>
      <c r="L2908">
        <v>305.19871319832328</v>
      </c>
      <c r="M2908">
        <v>93.333333333333329</v>
      </c>
    </row>
    <row r="2909" spans="2:13" x14ac:dyDescent="0.25">
      <c r="B2909">
        <v>93.333333333333329</v>
      </c>
      <c r="C2909">
        <v>60</v>
      </c>
      <c r="D2909">
        <v>5</v>
      </c>
      <c r="E2909">
        <v>60</v>
      </c>
      <c r="F2909">
        <v>0.26219080972526809</v>
      </c>
      <c r="G2909">
        <v>1412.981739127521</v>
      </c>
      <c r="H2909">
        <v>261.76993314229838</v>
      </c>
      <c r="I2909">
        <v>93.333333333333329</v>
      </c>
      <c r="J2909">
        <v>0.26219080972526809</v>
      </c>
      <c r="K2909">
        <v>1412.981739127521</v>
      </c>
      <c r="L2909">
        <v>261.76993314229838</v>
      </c>
      <c r="M2909">
        <v>93.333333333333329</v>
      </c>
    </row>
    <row r="2910" spans="2:13" x14ac:dyDescent="0.25">
      <c r="B2910">
        <v>93.333333333333329</v>
      </c>
      <c r="C2910">
        <v>60</v>
      </c>
      <c r="D2910">
        <v>5</v>
      </c>
      <c r="E2910">
        <v>64</v>
      </c>
      <c r="F2910">
        <v>0.27730347922587162</v>
      </c>
      <c r="G2910">
        <v>1324.925887511052</v>
      </c>
      <c r="H2910">
        <v>220.9130295005144</v>
      </c>
      <c r="I2910">
        <v>93.333333333333329</v>
      </c>
      <c r="J2910">
        <v>0.27730347922587162</v>
      </c>
      <c r="K2910">
        <v>1324.925887511052</v>
      </c>
      <c r="L2910">
        <v>220.9130295005144</v>
      </c>
      <c r="M2910">
        <v>93.333333333333329</v>
      </c>
    </row>
    <row r="2911" spans="2:13" x14ac:dyDescent="0.25">
      <c r="B2911">
        <v>93.333333333333329</v>
      </c>
      <c r="C2911">
        <v>60</v>
      </c>
      <c r="D2911">
        <v>5</v>
      </c>
      <c r="E2911">
        <v>68</v>
      </c>
      <c r="F2911">
        <v>0.29411600287226752</v>
      </c>
      <c r="G2911">
        <v>1239.426825349864</v>
      </c>
      <c r="H2911">
        <v>182.62910417293949</v>
      </c>
      <c r="I2911">
        <v>93.333333333333329</v>
      </c>
      <c r="J2911">
        <v>0.29411600287226752</v>
      </c>
      <c r="K2911">
        <v>1239.426825349864</v>
      </c>
      <c r="L2911">
        <v>182.62910417293949</v>
      </c>
      <c r="M2911">
        <v>93.333333333333329</v>
      </c>
    </row>
    <row r="2912" spans="2:13" x14ac:dyDescent="0.25">
      <c r="B2912">
        <v>93.333333333333329</v>
      </c>
      <c r="C2912">
        <v>60</v>
      </c>
      <c r="D2912">
        <v>5</v>
      </c>
      <c r="E2912">
        <v>72</v>
      </c>
      <c r="F2912">
        <v>0.31289390246793392</v>
      </c>
      <c r="G2912">
        <v>1156.484765113446</v>
      </c>
      <c r="H2912">
        <v>146.91934100241511</v>
      </c>
      <c r="I2912">
        <v>93.333333333333329</v>
      </c>
      <c r="J2912">
        <v>0.31289390246793392</v>
      </c>
      <c r="K2912">
        <v>1156.484765113446</v>
      </c>
      <c r="L2912">
        <v>146.91934100241511</v>
      </c>
      <c r="M2912">
        <v>93.333333333333329</v>
      </c>
    </row>
    <row r="2913" spans="2:13" x14ac:dyDescent="0.25">
      <c r="B2913">
        <v>93.333333333333329</v>
      </c>
      <c r="C2913">
        <v>60</v>
      </c>
      <c r="D2913">
        <v>5</v>
      </c>
      <c r="E2913">
        <v>76</v>
      </c>
      <c r="F2913">
        <v>0.33395781507845401</v>
      </c>
      <c r="G2913">
        <v>1076.099855184018</v>
      </c>
      <c r="H2913">
        <v>113.78501186590999</v>
      </c>
      <c r="I2913">
        <v>93.333333333333329</v>
      </c>
      <c r="J2913">
        <v>0.33395781507845401</v>
      </c>
      <c r="K2913">
        <v>1076.099855184018</v>
      </c>
      <c r="L2913">
        <v>113.78501186590999</v>
      </c>
      <c r="M2913">
        <v>93.333333333333329</v>
      </c>
    </row>
    <row r="2914" spans="2:13" x14ac:dyDescent="0.25">
      <c r="B2914">
        <v>93.333333333333329</v>
      </c>
      <c r="C2914">
        <v>60</v>
      </c>
      <c r="D2914">
        <v>5</v>
      </c>
      <c r="E2914">
        <v>80</v>
      </c>
      <c r="F2914">
        <v>0.35769818497937561</v>
      </c>
      <c r="G2914">
        <v>998.27216768372261</v>
      </c>
      <c r="H2914">
        <v>83.227494683537955</v>
      </c>
      <c r="I2914">
        <v>93.333333333333329</v>
      </c>
      <c r="J2914">
        <v>0.35769818497937561</v>
      </c>
      <c r="K2914">
        <v>998.27216768372261</v>
      </c>
      <c r="L2914">
        <v>83.227494683537955</v>
      </c>
      <c r="M2914">
        <v>93.333333333333329</v>
      </c>
    </row>
    <row r="2915" spans="2:13" x14ac:dyDescent="0.25">
      <c r="B2915">
        <v>93.333333333333329</v>
      </c>
      <c r="C2915">
        <v>60</v>
      </c>
      <c r="D2915">
        <v>6</v>
      </c>
      <c r="E2915">
        <v>20</v>
      </c>
      <c r="F2915">
        <v>0.16910860582082229</v>
      </c>
      <c r="G2915">
        <v>2434.6802752156009</v>
      </c>
      <c r="H2915">
        <v>811.83070369639324</v>
      </c>
      <c r="I2915">
        <v>93.333333333333329</v>
      </c>
      <c r="J2915">
        <v>0.16910860582082229</v>
      </c>
      <c r="K2915">
        <v>2434.6802752156009</v>
      </c>
      <c r="L2915">
        <v>811.83070369639324</v>
      </c>
      <c r="M2915">
        <v>93.333333333333329</v>
      </c>
    </row>
    <row r="2916" spans="2:13" x14ac:dyDescent="0.25">
      <c r="B2916">
        <v>93.333333333333329</v>
      </c>
      <c r="C2916">
        <v>60</v>
      </c>
      <c r="D2916">
        <v>6</v>
      </c>
      <c r="E2916">
        <v>24</v>
      </c>
      <c r="F2916">
        <v>0.1682279459817867</v>
      </c>
      <c r="G2916">
        <v>2433.9130107533219</v>
      </c>
      <c r="H2916">
        <v>781.52136628097799</v>
      </c>
      <c r="I2916">
        <v>93.333333333333329</v>
      </c>
      <c r="J2916">
        <v>0.1682279459817867</v>
      </c>
      <c r="K2916">
        <v>2433.9130107533219</v>
      </c>
      <c r="L2916">
        <v>781.52136628097799</v>
      </c>
      <c r="M2916">
        <v>93.333333333333329</v>
      </c>
    </row>
    <row r="2917" spans="2:13" x14ac:dyDescent="0.25">
      <c r="B2917">
        <v>93.333333333333329</v>
      </c>
      <c r="C2917">
        <v>60</v>
      </c>
      <c r="D2917">
        <v>6</v>
      </c>
      <c r="E2917">
        <v>28</v>
      </c>
      <c r="F2917">
        <v>0.1745848952930685</v>
      </c>
      <c r="G2917">
        <v>2316.3180860987159</v>
      </c>
      <c r="H2917">
        <v>714.08089135232228</v>
      </c>
      <c r="I2917">
        <v>93.333333333333329</v>
      </c>
      <c r="J2917">
        <v>0.1745848952930685</v>
      </c>
      <c r="K2917">
        <v>2316.3180860987159</v>
      </c>
      <c r="L2917">
        <v>714.08089135232228</v>
      </c>
      <c r="M2917">
        <v>93.333333333333329</v>
      </c>
    </row>
    <row r="2918" spans="2:13" x14ac:dyDescent="0.25">
      <c r="B2918">
        <v>93.333333333333329</v>
      </c>
      <c r="C2918">
        <v>60</v>
      </c>
      <c r="D2918">
        <v>6</v>
      </c>
      <c r="E2918">
        <v>32</v>
      </c>
      <c r="F2918">
        <v>0.1814861940480898</v>
      </c>
      <c r="G2918">
        <v>2201.5026242656591</v>
      </c>
      <c r="H2918">
        <v>649.3899883431817</v>
      </c>
      <c r="I2918">
        <v>93.333333333333329</v>
      </c>
      <c r="J2918">
        <v>0.1814861940480898</v>
      </c>
      <c r="K2918">
        <v>2201.5026242656591</v>
      </c>
      <c r="L2918">
        <v>649.3899883431817</v>
      </c>
      <c r="M2918">
        <v>93.333333333333329</v>
      </c>
    </row>
    <row r="2919" spans="2:13" x14ac:dyDescent="0.25">
      <c r="B2919">
        <v>93.333333333333329</v>
      </c>
      <c r="C2919">
        <v>60</v>
      </c>
      <c r="D2919">
        <v>6</v>
      </c>
      <c r="E2919">
        <v>36</v>
      </c>
      <c r="F2919">
        <v>0.18899620307908671</v>
      </c>
      <c r="G2919">
        <v>2089.4388827937169</v>
      </c>
      <c r="H2919">
        <v>587.43909862529119</v>
      </c>
      <c r="I2919">
        <v>93.333333333333329</v>
      </c>
      <c r="J2919">
        <v>0.18899620307908671</v>
      </c>
      <c r="K2919">
        <v>2089.4388827937169</v>
      </c>
      <c r="L2919">
        <v>587.43909862529119</v>
      </c>
      <c r="M2919">
        <v>93.333333333333329</v>
      </c>
    </row>
    <row r="2920" spans="2:13" x14ac:dyDescent="0.25">
      <c r="B2920">
        <v>93.333333333333329</v>
      </c>
      <c r="C2920">
        <v>60</v>
      </c>
      <c r="D2920">
        <v>6</v>
      </c>
      <c r="E2920">
        <v>40</v>
      </c>
      <c r="F2920">
        <v>0.19718829038158631</v>
      </c>
      <c r="G2920">
        <v>1980.1117137714571</v>
      </c>
      <c r="H2920">
        <v>528.22347858919738</v>
      </c>
      <c r="I2920">
        <v>93.333333333333329</v>
      </c>
      <c r="J2920">
        <v>0.19718829038158631</v>
      </c>
      <c r="K2920">
        <v>1980.1117137714571</v>
      </c>
      <c r="L2920">
        <v>528.22347858919738</v>
      </c>
      <c r="M2920">
        <v>93.333333333333329</v>
      </c>
    </row>
    <row r="2921" spans="2:13" x14ac:dyDescent="0.25">
      <c r="B2921">
        <v>93.333333333333329</v>
      </c>
      <c r="C2921">
        <v>60</v>
      </c>
      <c r="D2921">
        <v>6</v>
      </c>
      <c r="E2921">
        <v>44</v>
      </c>
      <c r="F2921">
        <v>0.20614675666843371</v>
      </c>
      <c r="G2921">
        <v>1873.5131561017599</v>
      </c>
      <c r="H2921">
        <v>471.74104387752971</v>
      </c>
      <c r="I2921">
        <v>93.333333333333329</v>
      </c>
      <c r="J2921">
        <v>0.20614675666843371</v>
      </c>
      <c r="K2921">
        <v>1873.5131561017599</v>
      </c>
      <c r="L2921">
        <v>471.74104387752971</v>
      </c>
      <c r="M2921">
        <v>93.333333333333329</v>
      </c>
    </row>
    <row r="2922" spans="2:13" x14ac:dyDescent="0.25">
      <c r="B2922">
        <v>93.333333333333329</v>
      </c>
      <c r="C2922">
        <v>60</v>
      </c>
      <c r="D2922">
        <v>6</v>
      </c>
      <c r="E2922">
        <v>48</v>
      </c>
      <c r="F2922">
        <v>0.21596911890439049</v>
      </c>
      <c r="G2922">
        <v>1769.6391915993231</v>
      </c>
      <c r="H2922">
        <v>417.99113136961802</v>
      </c>
      <c r="I2922">
        <v>93.333333333333329</v>
      </c>
      <c r="J2922">
        <v>0.21596911890439049</v>
      </c>
      <c r="K2922">
        <v>1769.6391915993231</v>
      </c>
      <c r="L2922">
        <v>417.99113136961802</v>
      </c>
      <c r="M2922">
        <v>93.333333333333329</v>
      </c>
    </row>
    <row r="2923" spans="2:13" x14ac:dyDescent="0.25">
      <c r="B2923">
        <v>93.333333333333329</v>
      </c>
      <c r="C2923">
        <v>60</v>
      </c>
      <c r="D2923">
        <v>6</v>
      </c>
      <c r="E2923">
        <v>52</v>
      </c>
      <c r="F2923">
        <v>0.2267688718011199</v>
      </c>
      <c r="G2923">
        <v>1668.4879002374651</v>
      </c>
      <c r="H2923">
        <v>366.97382507116009</v>
      </c>
      <c r="I2923">
        <v>93.333333333333329</v>
      </c>
      <c r="J2923">
        <v>0.2267688718011199</v>
      </c>
      <c r="K2923">
        <v>1668.4879002374651</v>
      </c>
      <c r="L2923">
        <v>366.97382507116009</v>
      </c>
      <c r="M2923">
        <v>93.333333333333329</v>
      </c>
    </row>
    <row r="2924" spans="2:13" x14ac:dyDescent="0.25">
      <c r="B2924">
        <v>93.333333333333329</v>
      </c>
      <c r="C2924">
        <v>60</v>
      </c>
      <c r="D2924">
        <v>6</v>
      </c>
      <c r="E2924">
        <v>56</v>
      </c>
      <c r="F2924">
        <v>0.2386788882198464</v>
      </c>
      <c r="G2924">
        <v>1570.0584349876831</v>
      </c>
      <c r="H2924">
        <v>318.68960111780598</v>
      </c>
      <c r="I2924">
        <v>93.333333333333329</v>
      </c>
      <c r="J2924">
        <v>0.2386788882198464</v>
      </c>
      <c r="K2924">
        <v>1570.0584349876831</v>
      </c>
      <c r="L2924">
        <v>318.68960111780598</v>
      </c>
      <c r="M2924">
        <v>93.333333333333329</v>
      </c>
    </row>
    <row r="2925" spans="2:13" x14ac:dyDescent="0.25">
      <c r="B2925">
        <v>93.333333333333329</v>
      </c>
      <c r="C2925">
        <v>60</v>
      </c>
      <c r="D2925">
        <v>6</v>
      </c>
      <c r="E2925">
        <v>60</v>
      </c>
      <c r="F2925">
        <v>0.25185566621295419</v>
      </c>
      <c r="G2925">
        <v>1474.3504606233471</v>
      </c>
      <c r="H2925">
        <v>273.13914812467061</v>
      </c>
      <c r="I2925">
        <v>93.333333333333329</v>
      </c>
      <c r="J2925">
        <v>0.25185566621295419</v>
      </c>
      <c r="K2925">
        <v>1474.3504606233471</v>
      </c>
      <c r="L2925">
        <v>273.13914812467061</v>
      </c>
      <c r="M2925">
        <v>93.333333333333329</v>
      </c>
    </row>
    <row r="2926" spans="2:13" x14ac:dyDescent="0.25">
      <c r="B2926">
        <v>93.333333333333329</v>
      </c>
      <c r="C2926">
        <v>60</v>
      </c>
      <c r="D2926">
        <v>6</v>
      </c>
      <c r="E2926">
        <v>64</v>
      </c>
      <c r="F2926">
        <v>0.26648469679682851</v>
      </c>
      <c r="G2926">
        <v>1381.3638524217729</v>
      </c>
      <c r="H2926">
        <v>230.32328292096739</v>
      </c>
      <c r="I2926">
        <v>93.333333333333329</v>
      </c>
      <c r="J2926">
        <v>0.26648469679682851</v>
      </c>
      <c r="K2926">
        <v>1381.3638524217729</v>
      </c>
      <c r="L2926">
        <v>230.32328292096739</v>
      </c>
      <c r="M2926">
        <v>93.333333333333329</v>
      </c>
    </row>
    <row r="2927" spans="2:13" x14ac:dyDescent="0.25">
      <c r="B2927">
        <v>93.333333333333329</v>
      </c>
      <c r="C2927">
        <v>60</v>
      </c>
      <c r="D2927">
        <v>6</v>
      </c>
      <c r="E2927">
        <v>68</v>
      </c>
      <c r="F2927">
        <v>0.28278732286483999</v>
      </c>
      <c r="G2927">
        <v>1291.098540431974</v>
      </c>
      <c r="H2927">
        <v>190.24291803022749</v>
      </c>
      <c r="I2927">
        <v>93.333333333333329</v>
      </c>
      <c r="J2927">
        <v>0.28278732286483999</v>
      </c>
      <c r="K2927">
        <v>1291.098540431974</v>
      </c>
      <c r="L2927">
        <v>190.24291803022749</v>
      </c>
      <c r="M2927">
        <v>93.333333333333329</v>
      </c>
    </row>
    <row r="2928" spans="2:13" x14ac:dyDescent="0.25">
      <c r="B2928">
        <v>93.333333333333329</v>
      </c>
      <c r="C2928">
        <v>60</v>
      </c>
      <c r="D2928">
        <v>6</v>
      </c>
      <c r="E2928">
        <v>72</v>
      </c>
      <c r="F2928">
        <v>0.30102959979455263</v>
      </c>
      <c r="G2928">
        <v>1203.554435477479</v>
      </c>
      <c r="H2928">
        <v>152.89905714357789</v>
      </c>
      <c r="I2928">
        <v>93.333333333333329</v>
      </c>
      <c r="J2928">
        <v>0.30102959979455263</v>
      </c>
      <c r="K2928">
        <v>1203.554435477479</v>
      </c>
      <c r="L2928">
        <v>152.89905714357789</v>
      </c>
      <c r="M2928">
        <v>93.333333333333329</v>
      </c>
    </row>
    <row r="2929" spans="2:13" x14ac:dyDescent="0.25">
      <c r="B2929">
        <v>93.333333333333329</v>
      </c>
      <c r="C2929">
        <v>60</v>
      </c>
      <c r="D2929">
        <v>6</v>
      </c>
      <c r="E2929">
        <v>76</v>
      </c>
      <c r="F2929">
        <v>0.32153387352202178</v>
      </c>
      <c r="G2929">
        <v>1118.7314016491689</v>
      </c>
      <c r="H2929">
        <v>118.292805679756</v>
      </c>
      <c r="I2929">
        <v>93.333333333333329</v>
      </c>
      <c r="J2929">
        <v>0.32153387352202178</v>
      </c>
      <c r="K2929">
        <v>1118.7314016491689</v>
      </c>
      <c r="L2929">
        <v>118.292805679756</v>
      </c>
      <c r="M2929">
        <v>93.333333333333329</v>
      </c>
    </row>
    <row r="2930" spans="2:13" x14ac:dyDescent="0.25">
      <c r="B2930">
        <v>93.333333333333329</v>
      </c>
      <c r="C2930">
        <v>60</v>
      </c>
      <c r="D2930">
        <v>6</v>
      </c>
      <c r="E2930">
        <v>80</v>
      </c>
      <c r="F2930">
        <v>0.34469409673415041</v>
      </c>
      <c r="G2930">
        <v>1036.629254716388</v>
      </c>
      <c r="H2930">
        <v>86.425389218669849</v>
      </c>
      <c r="I2930">
        <v>93.333333333333329</v>
      </c>
      <c r="J2930">
        <v>0.34469409673415041</v>
      </c>
      <c r="K2930">
        <v>1036.629254716388</v>
      </c>
      <c r="L2930">
        <v>86.425389218669849</v>
      </c>
      <c r="M2930">
        <v>93.333333333333329</v>
      </c>
    </row>
    <row r="2931" spans="2:13" x14ac:dyDescent="0.25">
      <c r="B2931">
        <v>93.333333333333329</v>
      </c>
      <c r="C2931">
        <v>60</v>
      </c>
      <c r="D2931">
        <v>7</v>
      </c>
      <c r="E2931">
        <v>20</v>
      </c>
      <c r="F2931">
        <v>0.16235838161596791</v>
      </c>
      <c r="G2931">
        <v>2554.335411515422</v>
      </c>
      <c r="H2931">
        <v>851.7290550208254</v>
      </c>
      <c r="I2931">
        <v>93.333333333333329</v>
      </c>
      <c r="J2931">
        <v>0.16235838161596791</v>
      </c>
      <c r="K2931">
        <v>2554.335411515422</v>
      </c>
      <c r="L2931">
        <v>851.7290550208254</v>
      </c>
      <c r="M2931">
        <v>93.333333333333329</v>
      </c>
    </row>
    <row r="2932" spans="2:13" x14ac:dyDescent="0.25">
      <c r="B2932">
        <v>93.333333333333329</v>
      </c>
      <c r="C2932">
        <v>60</v>
      </c>
      <c r="D2932">
        <v>7</v>
      </c>
      <c r="E2932">
        <v>24</v>
      </c>
      <c r="F2932">
        <v>0.16334207029713241</v>
      </c>
      <c r="G2932">
        <v>2519.305890666883</v>
      </c>
      <c r="H2932">
        <v>808.94074299177316</v>
      </c>
      <c r="I2932">
        <v>93.333333333333329</v>
      </c>
      <c r="J2932">
        <v>0.16334207029713241</v>
      </c>
      <c r="K2932">
        <v>2519.305890666883</v>
      </c>
      <c r="L2932">
        <v>808.94074299177316</v>
      </c>
      <c r="M2932">
        <v>93.333333333333329</v>
      </c>
    </row>
    <row r="2933" spans="2:13" x14ac:dyDescent="0.25">
      <c r="B2933">
        <v>93.333333333333329</v>
      </c>
      <c r="C2933">
        <v>60</v>
      </c>
      <c r="D2933">
        <v>7</v>
      </c>
      <c r="E2933">
        <v>28</v>
      </c>
      <c r="F2933">
        <v>0.16949718466073491</v>
      </c>
      <c r="G2933">
        <v>2396.8282688394252</v>
      </c>
      <c r="H2933">
        <v>738.90079838535144</v>
      </c>
      <c r="I2933">
        <v>93.333333333333329</v>
      </c>
      <c r="J2933">
        <v>0.16949718466073491</v>
      </c>
      <c r="K2933">
        <v>2396.8282688394252</v>
      </c>
      <c r="L2933">
        <v>738.90079838535144</v>
      </c>
      <c r="M2933">
        <v>93.333333333333329</v>
      </c>
    </row>
    <row r="2934" spans="2:13" x14ac:dyDescent="0.25">
      <c r="B2934">
        <v>93.333333333333329</v>
      </c>
      <c r="C2934">
        <v>60</v>
      </c>
      <c r="D2934">
        <v>7</v>
      </c>
      <c r="E2934">
        <v>32</v>
      </c>
      <c r="F2934">
        <v>0.17618542708433749</v>
      </c>
      <c r="G2934">
        <v>2277.2489774527589</v>
      </c>
      <c r="H2934">
        <v>671.73333619419418</v>
      </c>
      <c r="I2934">
        <v>93.333333333333329</v>
      </c>
      <c r="J2934">
        <v>0.17618542708433749</v>
      </c>
      <c r="K2934">
        <v>2277.2489774527589</v>
      </c>
      <c r="L2934">
        <v>671.73333619419418</v>
      </c>
      <c r="M2934">
        <v>93.333333333333329</v>
      </c>
    </row>
    <row r="2935" spans="2:13" x14ac:dyDescent="0.25">
      <c r="B2935">
        <v>93.333333333333329</v>
      </c>
      <c r="C2935">
        <v>60</v>
      </c>
      <c r="D2935">
        <v>7</v>
      </c>
      <c r="E2935">
        <v>36</v>
      </c>
      <c r="F2935">
        <v>0.1834701777336484</v>
      </c>
      <c r="G2935">
        <v>2160.543677812303</v>
      </c>
      <c r="H2935">
        <v>607.42999264854541</v>
      </c>
      <c r="I2935">
        <v>93.333333333333329</v>
      </c>
      <c r="J2935">
        <v>0.1834701777336484</v>
      </c>
      <c r="K2935">
        <v>2160.543677812303</v>
      </c>
      <c r="L2935">
        <v>607.42999264854541</v>
      </c>
      <c r="M2935">
        <v>93.333333333333329</v>
      </c>
    </row>
    <row r="2936" spans="2:13" x14ac:dyDescent="0.25">
      <c r="B2936">
        <v>93.333333333333329</v>
      </c>
      <c r="C2936">
        <v>60</v>
      </c>
      <c r="D2936">
        <v>7</v>
      </c>
      <c r="E2936">
        <v>40</v>
      </c>
      <c r="F2936">
        <v>0.19142384667218559</v>
      </c>
      <c r="G2936">
        <v>2046.6994835028111</v>
      </c>
      <c r="H2936">
        <v>545.98673750325179</v>
      </c>
      <c r="I2936">
        <v>93.333333333333329</v>
      </c>
      <c r="J2936">
        <v>0.19142384667218559</v>
      </c>
      <c r="K2936">
        <v>2046.6994835028111</v>
      </c>
      <c r="L2936">
        <v>545.98673750325179</v>
      </c>
      <c r="M2936">
        <v>93.333333333333329</v>
      </c>
    </row>
    <row r="2937" spans="2:13" x14ac:dyDescent="0.25">
      <c r="B2937">
        <v>93.333333333333329</v>
      </c>
      <c r="C2937">
        <v>60</v>
      </c>
      <c r="D2937">
        <v>7</v>
      </c>
      <c r="E2937">
        <v>44</v>
      </c>
      <c r="F2937">
        <v>0.20012981375680849</v>
      </c>
      <c r="G2937">
        <v>1935.709685986697</v>
      </c>
      <c r="H2937">
        <v>487.40181929487409</v>
      </c>
      <c r="I2937">
        <v>93.333333333333329</v>
      </c>
      <c r="J2937">
        <v>0.20012981375680849</v>
      </c>
      <c r="K2937">
        <v>1935.709685986697</v>
      </c>
      <c r="L2937">
        <v>487.40181929487409</v>
      </c>
      <c r="M2937">
        <v>93.333333333333329</v>
      </c>
    </row>
    <row r="2938" spans="2:13" x14ac:dyDescent="0.25">
      <c r="B2938">
        <v>93.333333333333329</v>
      </c>
      <c r="C2938">
        <v>60</v>
      </c>
      <c r="D2938">
        <v>7</v>
      </c>
      <c r="E2938">
        <v>48</v>
      </c>
      <c r="F2938">
        <v>0.20968472216645689</v>
      </c>
      <c r="G2938">
        <v>1827.570833106744</v>
      </c>
      <c r="H2938">
        <v>431.67466896907217</v>
      </c>
      <c r="I2938">
        <v>93.333333333333329</v>
      </c>
      <c r="J2938">
        <v>0.20968472216645689</v>
      </c>
      <c r="K2938">
        <v>1827.570833106744</v>
      </c>
      <c r="L2938">
        <v>431.67466896907217</v>
      </c>
      <c r="M2938">
        <v>93.333333333333329</v>
      </c>
    </row>
    <row r="2939" spans="2:13" x14ac:dyDescent="0.25">
      <c r="B2939">
        <v>93.333333333333329</v>
      </c>
      <c r="C2939">
        <v>60</v>
      </c>
      <c r="D2939">
        <v>7</v>
      </c>
      <c r="E2939">
        <v>52</v>
      </c>
      <c r="F2939">
        <v>0.22020126001555229</v>
      </c>
      <c r="G2939">
        <v>1722.281162221022</v>
      </c>
      <c r="H2939">
        <v>378.80533453671222</v>
      </c>
      <c r="I2939">
        <v>93.333333333333329</v>
      </c>
      <c r="J2939">
        <v>0.22020126001555229</v>
      </c>
      <c r="K2939">
        <v>1722.281162221022</v>
      </c>
      <c r="L2939">
        <v>378.80533453671222</v>
      </c>
      <c r="M2939">
        <v>93.333333333333329</v>
      </c>
    </row>
    <row r="2940" spans="2:13" x14ac:dyDescent="0.25">
      <c r="B2940">
        <v>93.333333333333329</v>
      </c>
      <c r="C2940">
        <v>60</v>
      </c>
      <c r="D2940">
        <v>7</v>
      </c>
      <c r="E2940">
        <v>56</v>
      </c>
      <c r="F2940">
        <v>0.2318115989220742</v>
      </c>
      <c r="G2940">
        <v>1619.8397667043221</v>
      </c>
      <c r="H2940">
        <v>328.7941952736017</v>
      </c>
      <c r="I2940">
        <v>93.333333333333329</v>
      </c>
      <c r="J2940">
        <v>0.2318115989220742</v>
      </c>
      <c r="K2940">
        <v>1619.8397667043221</v>
      </c>
      <c r="L2940">
        <v>328.7941952736017</v>
      </c>
      <c r="M2940">
        <v>93.333333333333329</v>
      </c>
    </row>
    <row r="2941" spans="2:13" x14ac:dyDescent="0.25">
      <c r="B2941">
        <v>93.333333333333329</v>
      </c>
      <c r="C2941">
        <v>60</v>
      </c>
      <c r="D2941">
        <v>7</v>
      </c>
      <c r="E2941">
        <v>60</v>
      </c>
      <c r="F2941">
        <v>0.24467170481115871</v>
      </c>
      <c r="G2941">
        <v>1520.2461531697661</v>
      </c>
      <c r="H2941">
        <v>281.64182136151192</v>
      </c>
      <c r="I2941">
        <v>93.333333333333329</v>
      </c>
      <c r="J2941">
        <v>0.24467170481115871</v>
      </c>
      <c r="K2941">
        <v>1520.2461531697661</v>
      </c>
      <c r="L2941">
        <v>281.64182136151192</v>
      </c>
      <c r="M2941">
        <v>93.333333333333329</v>
      </c>
    </row>
    <row r="2942" spans="2:13" x14ac:dyDescent="0.25">
      <c r="B2942">
        <v>93.333333333333329</v>
      </c>
      <c r="C2942">
        <v>60</v>
      </c>
      <c r="D2942">
        <v>7</v>
      </c>
      <c r="E2942">
        <v>64</v>
      </c>
      <c r="F2942">
        <v>0.25896680534710009</v>
      </c>
      <c r="G2942">
        <v>1423.500007753373</v>
      </c>
      <c r="H2942">
        <v>237.3489096437583</v>
      </c>
      <c r="I2942">
        <v>93.333333333333329</v>
      </c>
      <c r="J2942">
        <v>0.25896680534710009</v>
      </c>
      <c r="K2942">
        <v>1423.500007753373</v>
      </c>
      <c r="L2942">
        <v>237.3489096437583</v>
      </c>
      <c r="M2942">
        <v>93.333333333333329</v>
      </c>
    </row>
    <row r="2943" spans="2:13" x14ac:dyDescent="0.25">
      <c r="B2943">
        <v>93.333333333333329</v>
      </c>
      <c r="C2943">
        <v>60</v>
      </c>
      <c r="D2943">
        <v>7</v>
      </c>
      <c r="E2943">
        <v>68</v>
      </c>
      <c r="F2943">
        <v>0.27491840005779672</v>
      </c>
      <c r="G2943">
        <v>1329.6010757534279</v>
      </c>
      <c r="H2943">
        <v>195.91625974078329</v>
      </c>
      <c r="I2943">
        <v>93.333333333333329</v>
      </c>
      <c r="J2943">
        <v>0.27491840005779672</v>
      </c>
      <c r="K2943">
        <v>1329.6010757534279</v>
      </c>
      <c r="L2943">
        <v>195.91625974078329</v>
      </c>
      <c r="M2943">
        <v>93.333333333333329</v>
      </c>
    </row>
    <row r="2944" spans="2:13" x14ac:dyDescent="0.25">
      <c r="B2944">
        <v>93.333333333333329</v>
      </c>
      <c r="C2944">
        <v>60</v>
      </c>
      <c r="D2944">
        <v>7</v>
      </c>
      <c r="E2944">
        <v>72</v>
      </c>
      <c r="F2944">
        <v>0.29279334788070632</v>
      </c>
      <c r="G2944">
        <v>1238.5491039983569</v>
      </c>
      <c r="H2944">
        <v>157.34477192308131</v>
      </c>
      <c r="I2944">
        <v>93.333333333333329</v>
      </c>
      <c r="J2944">
        <v>0.29279334788070632</v>
      </c>
      <c r="K2944">
        <v>1238.5491039983569</v>
      </c>
      <c r="L2944">
        <v>157.34477192308131</v>
      </c>
      <c r="M2944">
        <v>93.333333333333329</v>
      </c>
    </row>
    <row r="2945" spans="2:13" x14ac:dyDescent="0.25">
      <c r="B2945">
        <v>93.333333333333329</v>
      </c>
      <c r="C2945">
        <v>60</v>
      </c>
      <c r="D2945">
        <v>7</v>
      </c>
      <c r="E2945">
        <v>76</v>
      </c>
      <c r="F2945">
        <v>0.31291578571672368</v>
      </c>
      <c r="G2945">
        <v>1150.3438186547201</v>
      </c>
      <c r="H2945">
        <v>121.6354568578307</v>
      </c>
      <c r="I2945">
        <v>93.333333333333329</v>
      </c>
      <c r="J2945">
        <v>0.31291578571672368</v>
      </c>
      <c r="K2945">
        <v>1150.3438186547201</v>
      </c>
      <c r="L2945">
        <v>121.6354568578307</v>
      </c>
      <c r="M2945">
        <v>93.333333333333329</v>
      </c>
    </row>
    <row r="2946" spans="2:13" x14ac:dyDescent="0.25">
      <c r="B2946">
        <v>93.333333333333329</v>
      </c>
      <c r="C2946">
        <v>60</v>
      </c>
      <c r="D2946">
        <v>7</v>
      </c>
      <c r="E2946">
        <v>80</v>
      </c>
      <c r="F2946">
        <v>0.33568295794454972</v>
      </c>
      <c r="G2946">
        <v>1064.9849235784041</v>
      </c>
      <c r="H2946">
        <v>88.789451861241929</v>
      </c>
      <c r="I2946">
        <v>93.333333333333329</v>
      </c>
      <c r="J2946">
        <v>0.33568295794454972</v>
      </c>
      <c r="K2946">
        <v>1064.9849235784041</v>
      </c>
      <c r="L2946">
        <v>88.789451861241929</v>
      </c>
      <c r="M2946">
        <v>93.333333333333329</v>
      </c>
    </row>
    <row r="2947" spans="2:13" x14ac:dyDescent="0.25">
      <c r="B2947">
        <v>93.333333333333329</v>
      </c>
      <c r="C2947">
        <v>60</v>
      </c>
      <c r="D2947">
        <v>8</v>
      </c>
      <c r="E2947">
        <v>20</v>
      </c>
      <c r="F2947">
        <v>0.1576640687343365</v>
      </c>
      <c r="G2947">
        <v>2644.7261558908799</v>
      </c>
      <c r="H2947">
        <v>881.86935836913119</v>
      </c>
      <c r="I2947">
        <v>93.333333333333329</v>
      </c>
      <c r="J2947">
        <v>0.1576640687343365</v>
      </c>
      <c r="K2947">
        <v>2644.7261558908799</v>
      </c>
      <c r="L2947">
        <v>881.86935836913119</v>
      </c>
      <c r="M2947">
        <v>93.333333333333329</v>
      </c>
    </row>
    <row r="2948" spans="2:13" x14ac:dyDescent="0.25">
      <c r="B2948">
        <v>93.333333333333329</v>
      </c>
      <c r="C2948">
        <v>60</v>
      </c>
      <c r="D2948">
        <v>8</v>
      </c>
      <c r="E2948">
        <v>24</v>
      </c>
      <c r="F2948">
        <v>0.15975949059235581</v>
      </c>
      <c r="G2948">
        <v>2585.8285805407659</v>
      </c>
      <c r="H2948">
        <v>830.30096675134371</v>
      </c>
      <c r="I2948">
        <v>93.333333333333329</v>
      </c>
      <c r="J2948">
        <v>0.15975949059235581</v>
      </c>
      <c r="K2948">
        <v>2585.8285805407659</v>
      </c>
      <c r="L2948">
        <v>830.30096675134371</v>
      </c>
      <c r="M2948">
        <v>93.333333333333329</v>
      </c>
    </row>
    <row r="2949" spans="2:13" x14ac:dyDescent="0.25">
      <c r="B2949">
        <v>93.333333333333329</v>
      </c>
      <c r="C2949">
        <v>60</v>
      </c>
      <c r="D2949">
        <v>8</v>
      </c>
      <c r="E2949">
        <v>28</v>
      </c>
      <c r="F2949">
        <v>0.16576677726403441</v>
      </c>
      <c r="G2949">
        <v>2459.5091260499162</v>
      </c>
      <c r="H2949">
        <v>758.22423428847139</v>
      </c>
      <c r="I2949">
        <v>93.333333333333329</v>
      </c>
      <c r="J2949">
        <v>0.16576677726403441</v>
      </c>
      <c r="K2949">
        <v>2459.5091260499162</v>
      </c>
      <c r="L2949">
        <v>758.22423428847139</v>
      </c>
      <c r="M2949">
        <v>93.333333333333329</v>
      </c>
    </row>
    <row r="2950" spans="2:13" x14ac:dyDescent="0.25">
      <c r="B2950">
        <v>93.333333333333329</v>
      </c>
      <c r="C2950">
        <v>60</v>
      </c>
      <c r="D2950">
        <v>8</v>
      </c>
      <c r="E2950">
        <v>32</v>
      </c>
      <c r="F2950">
        <v>0.1722989786340208</v>
      </c>
      <c r="G2950">
        <v>2336.1826531891211</v>
      </c>
      <c r="H2950">
        <v>689.11735335028322</v>
      </c>
      <c r="I2950">
        <v>93.333333333333329</v>
      </c>
      <c r="J2950">
        <v>0.1722989786340208</v>
      </c>
      <c r="K2950">
        <v>2336.1826531891211</v>
      </c>
      <c r="L2950">
        <v>689.11735335028322</v>
      </c>
      <c r="M2950">
        <v>93.333333333333329</v>
      </c>
    </row>
    <row r="2951" spans="2:13" x14ac:dyDescent="0.25">
      <c r="B2951">
        <v>93.333333333333329</v>
      </c>
      <c r="C2951">
        <v>60</v>
      </c>
      <c r="D2951">
        <v>8</v>
      </c>
      <c r="E2951">
        <v>36</v>
      </c>
      <c r="F2951">
        <v>0.17941878795668781</v>
      </c>
      <c r="G2951">
        <v>2215.8272743983871</v>
      </c>
      <c r="H2951">
        <v>622.97280922936159</v>
      </c>
      <c r="I2951">
        <v>93.333333333333329</v>
      </c>
      <c r="J2951">
        <v>0.17941878795668781</v>
      </c>
      <c r="K2951">
        <v>2215.8272743983871</v>
      </c>
      <c r="L2951">
        <v>622.97280922936159</v>
      </c>
      <c r="M2951">
        <v>93.333333333333329</v>
      </c>
    </row>
    <row r="2952" spans="2:13" x14ac:dyDescent="0.25">
      <c r="B2952">
        <v>93.333333333333329</v>
      </c>
      <c r="C2952">
        <v>60</v>
      </c>
      <c r="D2952">
        <v>8</v>
      </c>
      <c r="E2952">
        <v>40</v>
      </c>
      <c r="F2952">
        <v>0.18719795980086071</v>
      </c>
      <c r="G2952">
        <v>2098.4315785651079</v>
      </c>
      <c r="H2952">
        <v>559.78703221300691</v>
      </c>
      <c r="I2952">
        <v>93.333333333333329</v>
      </c>
      <c r="J2952">
        <v>0.18719795980086071</v>
      </c>
      <c r="K2952">
        <v>2098.4315785651079</v>
      </c>
      <c r="L2952">
        <v>559.78703221300691</v>
      </c>
      <c r="M2952">
        <v>93.333333333333329</v>
      </c>
    </row>
    <row r="2953" spans="2:13" x14ac:dyDescent="0.25">
      <c r="B2953">
        <v>93.333333333333329</v>
      </c>
      <c r="C2953">
        <v>60</v>
      </c>
      <c r="D2953">
        <v>8</v>
      </c>
      <c r="E2953">
        <v>44</v>
      </c>
      <c r="F2953">
        <v>0.1957192562438643</v>
      </c>
      <c r="G2953">
        <v>1983.989591278699</v>
      </c>
      <c r="H2953">
        <v>499.55846187678372</v>
      </c>
      <c r="I2953">
        <v>93.333333333333329</v>
      </c>
      <c r="J2953">
        <v>0.1957192562438643</v>
      </c>
      <c r="K2953">
        <v>1983.989591278699</v>
      </c>
      <c r="L2953">
        <v>499.55846187678372</v>
      </c>
      <c r="M2953">
        <v>93.333333333333329</v>
      </c>
    </row>
    <row r="2954" spans="2:13" x14ac:dyDescent="0.25">
      <c r="B2954">
        <v>93.333333333333329</v>
      </c>
      <c r="C2954">
        <v>60</v>
      </c>
      <c r="D2954">
        <v>8</v>
      </c>
      <c r="E2954">
        <v>48</v>
      </c>
      <c r="F2954">
        <v>0.2050787479574292</v>
      </c>
      <c r="G2954">
        <v>1872.4981438766711</v>
      </c>
      <c r="H2954">
        <v>442.28656849093608</v>
      </c>
      <c r="I2954">
        <v>93.333333333333329</v>
      </c>
      <c r="J2954">
        <v>0.2050787479574292</v>
      </c>
      <c r="K2954">
        <v>1872.4981438766711</v>
      </c>
      <c r="L2954">
        <v>442.28656849093608</v>
      </c>
      <c r="M2954">
        <v>93.333333333333329</v>
      </c>
    </row>
    <row r="2955" spans="2:13" x14ac:dyDescent="0.25">
      <c r="B2955">
        <v>93.333333333333329</v>
      </c>
      <c r="C2955">
        <v>60</v>
      </c>
      <c r="D2955">
        <v>8</v>
      </c>
      <c r="E2955">
        <v>52</v>
      </c>
      <c r="F2955">
        <v>0.215388614150686</v>
      </c>
      <c r="G2955">
        <v>1763.955517915824</v>
      </c>
      <c r="H2955">
        <v>387.97136597078668</v>
      </c>
      <c r="I2955">
        <v>93.333333333333329</v>
      </c>
      <c r="J2955">
        <v>0.215388614150686</v>
      </c>
      <c r="K2955">
        <v>1763.955517915824</v>
      </c>
      <c r="L2955">
        <v>387.97136597078668</v>
      </c>
      <c r="M2955">
        <v>93.333333333333329</v>
      </c>
    </row>
    <row r="2956" spans="2:13" x14ac:dyDescent="0.25">
      <c r="B2956">
        <v>93.333333333333329</v>
      </c>
      <c r="C2956">
        <v>60</v>
      </c>
      <c r="D2956">
        <v>8</v>
      </c>
      <c r="E2956">
        <v>56</v>
      </c>
      <c r="F2956">
        <v>0.22678061540343611</v>
      </c>
      <c r="G2956">
        <v>1658.3607414011699</v>
      </c>
      <c r="H2956">
        <v>336.61317044563759</v>
      </c>
      <c r="I2956">
        <v>93.333333333333329</v>
      </c>
      <c r="J2956">
        <v>0.22678061540343611</v>
      </c>
      <c r="K2956">
        <v>1658.3607414011699</v>
      </c>
      <c r="L2956">
        <v>336.61317044563759</v>
      </c>
      <c r="M2956">
        <v>93.333333333333329</v>
      </c>
    </row>
    <row r="2957" spans="2:13" x14ac:dyDescent="0.25">
      <c r="B2957">
        <v>93.333333333333329</v>
      </c>
      <c r="C2957">
        <v>60</v>
      </c>
      <c r="D2957">
        <v>8</v>
      </c>
      <c r="E2957">
        <v>60</v>
      </c>
      <c r="F2957">
        <v>0.23941046028234919</v>
      </c>
      <c r="G2957">
        <v>1555.713218159794</v>
      </c>
      <c r="H2957">
        <v>288.21248221679173</v>
      </c>
      <c r="I2957">
        <v>93.333333333333329</v>
      </c>
      <c r="J2957">
        <v>0.23941046028234919</v>
      </c>
      <c r="K2957">
        <v>1555.713218159794</v>
      </c>
      <c r="L2957">
        <v>288.21248221679173</v>
      </c>
      <c r="M2957">
        <v>93.333333333333329</v>
      </c>
    </row>
    <row r="2958" spans="2:13" x14ac:dyDescent="0.25">
      <c r="B2958">
        <v>93.333333333333329</v>
      </c>
      <c r="C2958">
        <v>60</v>
      </c>
      <c r="D2958">
        <v>8</v>
      </c>
      <c r="E2958">
        <v>64</v>
      </c>
      <c r="F2958">
        <v>0.25346335849784851</v>
      </c>
      <c r="G2958">
        <v>1456.0125307442549</v>
      </c>
      <c r="H2958">
        <v>242.7699311068796</v>
      </c>
      <c r="I2958">
        <v>93.333333333333329</v>
      </c>
      <c r="J2958">
        <v>0.25346335849784851</v>
      </c>
      <c r="K2958">
        <v>1456.0125307442549</v>
      </c>
      <c r="L2958">
        <v>242.7699311068796</v>
      </c>
      <c r="M2958">
        <v>93.333333333333329</v>
      </c>
    </row>
    <row r="2959" spans="2:13" x14ac:dyDescent="0.25">
      <c r="B2959">
        <v>93.333333333333329</v>
      </c>
      <c r="C2959">
        <v>60</v>
      </c>
      <c r="D2959">
        <v>8</v>
      </c>
      <c r="E2959">
        <v>68</v>
      </c>
      <c r="F2959">
        <v>0.26916115971944182</v>
      </c>
      <c r="G2959">
        <v>1359.25833630389</v>
      </c>
      <c r="H2959">
        <v>200.286255392638</v>
      </c>
      <c r="I2959">
        <v>93.333333333333329</v>
      </c>
      <c r="J2959">
        <v>0.26916115971944182</v>
      </c>
      <c r="K2959">
        <v>1359.25833630389</v>
      </c>
      <c r="L2959">
        <v>200.286255392638</v>
      </c>
      <c r="M2959">
        <v>93.333333333333329</v>
      </c>
    </row>
    <row r="2960" spans="2:13" x14ac:dyDescent="0.25">
      <c r="B2960">
        <v>93.333333333333329</v>
      </c>
      <c r="C2960">
        <v>60</v>
      </c>
      <c r="D2960">
        <v>8</v>
      </c>
      <c r="E2960">
        <v>72</v>
      </c>
      <c r="F2960">
        <v>0.28677163312341031</v>
      </c>
      <c r="G2960">
        <v>1265.450314188741</v>
      </c>
      <c r="H2960">
        <v>160.76229918089251</v>
      </c>
      <c r="I2960">
        <v>93.333333333333329</v>
      </c>
      <c r="J2960">
        <v>0.28677163312341031</v>
      </c>
      <c r="K2960">
        <v>1265.450314188741</v>
      </c>
      <c r="L2960">
        <v>160.76229918089251</v>
      </c>
      <c r="M2960">
        <v>93.333333333333329</v>
      </c>
    </row>
    <row r="2961" spans="2:13" x14ac:dyDescent="0.25">
      <c r="B2961">
        <v>93.333333333333329</v>
      </c>
      <c r="C2961">
        <v>60</v>
      </c>
      <c r="D2961">
        <v>8</v>
      </c>
      <c r="E2961">
        <v>76</v>
      </c>
      <c r="F2961">
        <v>0.30662067305905438</v>
      </c>
      <c r="G2961">
        <v>1174.5881434946739</v>
      </c>
      <c r="H2961">
        <v>124.1990202374524</v>
      </c>
      <c r="I2961">
        <v>93.333333333333329</v>
      </c>
      <c r="J2961">
        <v>0.30662067305905438</v>
      </c>
      <c r="K2961">
        <v>1174.5881434946739</v>
      </c>
      <c r="L2961">
        <v>124.1990202374524</v>
      </c>
      <c r="M2961">
        <v>93.333333333333329</v>
      </c>
    </row>
    <row r="2962" spans="2:13" x14ac:dyDescent="0.25">
      <c r="B2962">
        <v>93.333333333333329</v>
      </c>
      <c r="C2962">
        <v>60</v>
      </c>
      <c r="D2962">
        <v>8</v>
      </c>
      <c r="E2962">
        <v>80</v>
      </c>
      <c r="F2962">
        <v>0.32910856103688041</v>
      </c>
      <c r="G2962">
        <v>1086.6714985952619</v>
      </c>
      <c r="H2962">
        <v>90.597503860243222</v>
      </c>
      <c r="I2962">
        <v>93.333333333333329</v>
      </c>
      <c r="J2962">
        <v>0.32910856103688041</v>
      </c>
      <c r="K2962">
        <v>1086.6714985952619</v>
      </c>
      <c r="L2962">
        <v>90.597503860243222</v>
      </c>
      <c r="M2962">
        <v>93.333333333333329</v>
      </c>
    </row>
    <row r="2963" spans="2:13" x14ac:dyDescent="0.25">
      <c r="B2963">
        <v>93.333333333333329</v>
      </c>
      <c r="C2963">
        <v>60</v>
      </c>
      <c r="D2963">
        <v>9</v>
      </c>
      <c r="E2963">
        <v>20</v>
      </c>
      <c r="F2963">
        <v>0.15422178939887399</v>
      </c>
      <c r="G2963">
        <v>2715.1823420734918</v>
      </c>
      <c r="H2963">
        <v>905.36259557898302</v>
      </c>
      <c r="I2963">
        <v>93.333333333333329</v>
      </c>
      <c r="J2963">
        <v>0.15422178939887399</v>
      </c>
      <c r="K2963">
        <v>2715.1823420734918</v>
      </c>
      <c r="L2963">
        <v>905.36259557898302</v>
      </c>
      <c r="M2963">
        <v>93.333333333333329</v>
      </c>
    </row>
    <row r="2964" spans="2:13" x14ac:dyDescent="0.25">
      <c r="B2964">
        <v>93.333333333333329</v>
      </c>
      <c r="C2964">
        <v>60</v>
      </c>
      <c r="D2964">
        <v>9</v>
      </c>
      <c r="E2964">
        <v>24</v>
      </c>
      <c r="F2964">
        <v>0.1570293904764237</v>
      </c>
      <c r="G2964">
        <v>2638.929172902805</v>
      </c>
      <c r="H2964">
        <v>847.35140216944558</v>
      </c>
      <c r="I2964">
        <v>93.333333333333329</v>
      </c>
      <c r="J2964">
        <v>0.1570293904764237</v>
      </c>
      <c r="K2964">
        <v>2638.929172902805</v>
      </c>
      <c r="L2964">
        <v>847.35140216944558</v>
      </c>
      <c r="M2964">
        <v>93.333333333333329</v>
      </c>
    </row>
    <row r="2965" spans="2:13" x14ac:dyDescent="0.25">
      <c r="B2965">
        <v>93.333333333333329</v>
      </c>
      <c r="C2965">
        <v>60</v>
      </c>
      <c r="D2965">
        <v>9</v>
      </c>
      <c r="E2965">
        <v>28</v>
      </c>
      <c r="F2965">
        <v>0.1629242654064389</v>
      </c>
      <c r="G2965">
        <v>2509.5165066799091</v>
      </c>
      <c r="H2965">
        <v>773.64065854451292</v>
      </c>
      <c r="I2965">
        <v>93.333333333333329</v>
      </c>
      <c r="J2965">
        <v>0.1629242654064389</v>
      </c>
      <c r="K2965">
        <v>2509.5165066799091</v>
      </c>
      <c r="L2965">
        <v>773.64065854451292</v>
      </c>
      <c r="M2965">
        <v>93.333333333333329</v>
      </c>
    </row>
    <row r="2966" spans="2:13" x14ac:dyDescent="0.25">
      <c r="B2966">
        <v>93.333333333333329</v>
      </c>
      <c r="C2966">
        <v>60</v>
      </c>
      <c r="D2966">
        <v>9</v>
      </c>
      <c r="E2966">
        <v>32</v>
      </c>
      <c r="F2966">
        <v>0.16933785398588971</v>
      </c>
      <c r="G2966">
        <v>2383.17341178173</v>
      </c>
      <c r="H2966">
        <v>702.97850146038945</v>
      </c>
      <c r="I2966">
        <v>93.333333333333329</v>
      </c>
      <c r="J2966">
        <v>0.16933785398588971</v>
      </c>
      <c r="K2966">
        <v>2383.17341178173</v>
      </c>
      <c r="L2966">
        <v>702.97850146038945</v>
      </c>
      <c r="M2966">
        <v>93.333333333333329</v>
      </c>
    </row>
    <row r="2967" spans="2:13" x14ac:dyDescent="0.25">
      <c r="B2967">
        <v>93.333333333333329</v>
      </c>
      <c r="C2967">
        <v>60</v>
      </c>
      <c r="D2967">
        <v>9</v>
      </c>
      <c r="E2967">
        <v>36</v>
      </c>
      <c r="F2967">
        <v>0.16650619214315091</v>
      </c>
      <c r="G2967">
        <v>2412.5818307551708</v>
      </c>
      <c r="H2967">
        <v>678.289738445019</v>
      </c>
      <c r="I2967">
        <v>93.333333333333329</v>
      </c>
      <c r="J2967">
        <v>0.16650619214315091</v>
      </c>
      <c r="K2967">
        <v>2412.5818307551708</v>
      </c>
      <c r="L2967">
        <v>678.289738445019</v>
      </c>
      <c r="M2967">
        <v>93.333333333333329</v>
      </c>
    </row>
    <row r="2968" spans="2:13" x14ac:dyDescent="0.25">
      <c r="B2968">
        <v>93.333333333333329</v>
      </c>
      <c r="C2968">
        <v>60</v>
      </c>
      <c r="D2968">
        <v>9</v>
      </c>
      <c r="E2968">
        <v>40</v>
      </c>
      <c r="F2968">
        <v>0.24014168261832791</v>
      </c>
      <c r="G2968">
        <v>1593.745320454517</v>
      </c>
      <c r="H2968">
        <v>425.15467661487531</v>
      </c>
      <c r="I2968">
        <v>93.333333333333329</v>
      </c>
      <c r="J2968">
        <v>0.24014168261832791</v>
      </c>
      <c r="K2968">
        <v>1593.745320454517</v>
      </c>
      <c r="L2968">
        <v>425.15467661487531</v>
      </c>
      <c r="M2968">
        <v>93.333333333333329</v>
      </c>
    </row>
    <row r="2969" spans="2:13" x14ac:dyDescent="0.25">
      <c r="B2969">
        <v>93.333333333333329</v>
      </c>
      <c r="C2969">
        <v>60</v>
      </c>
      <c r="D2969">
        <v>9</v>
      </c>
      <c r="E2969">
        <v>44</v>
      </c>
      <c r="F2969">
        <v>0.19236031390303349</v>
      </c>
      <c r="G2969">
        <v>2022.404814065648</v>
      </c>
      <c r="H2969">
        <v>509.23123016655973</v>
      </c>
      <c r="I2969">
        <v>93.333333333333329</v>
      </c>
      <c r="J2969">
        <v>0.19236031390303349</v>
      </c>
      <c r="K2969">
        <v>2022.404814065648</v>
      </c>
      <c r="L2969">
        <v>509.23123016655973</v>
      </c>
      <c r="M2969">
        <v>93.333333333333329</v>
      </c>
    </row>
    <row r="2970" spans="2:13" x14ac:dyDescent="0.25">
      <c r="B2970">
        <v>93.333333333333329</v>
      </c>
      <c r="C2970">
        <v>60</v>
      </c>
      <c r="D2970">
        <v>9</v>
      </c>
      <c r="E2970">
        <v>48</v>
      </c>
      <c r="F2970">
        <v>0.20157179705808301</v>
      </c>
      <c r="G2970">
        <v>1908.2148734761829</v>
      </c>
      <c r="H2970">
        <v>450.72291884884771</v>
      </c>
      <c r="I2970">
        <v>93.333333333333329</v>
      </c>
      <c r="J2970">
        <v>0.20157179705808301</v>
      </c>
      <c r="K2970">
        <v>1908.2148734761829</v>
      </c>
      <c r="L2970">
        <v>450.72291884884771</v>
      </c>
      <c r="M2970">
        <v>93.333333333333329</v>
      </c>
    </row>
    <row r="2971" spans="2:13" x14ac:dyDescent="0.25">
      <c r="B2971">
        <v>93.333333333333329</v>
      </c>
      <c r="C2971">
        <v>60</v>
      </c>
      <c r="D2971">
        <v>9</v>
      </c>
      <c r="E2971">
        <v>52</v>
      </c>
      <c r="F2971">
        <v>0.21172537082703791</v>
      </c>
      <c r="G2971">
        <v>1797.05398251573</v>
      </c>
      <c r="H2971">
        <v>395.25118435935229</v>
      </c>
      <c r="I2971">
        <v>93.333333333333329</v>
      </c>
      <c r="J2971">
        <v>0.21172537082703791</v>
      </c>
      <c r="K2971">
        <v>1797.05398251573</v>
      </c>
      <c r="L2971">
        <v>395.25118435935229</v>
      </c>
      <c r="M2971">
        <v>93.333333333333329</v>
      </c>
    </row>
    <row r="2972" spans="2:13" x14ac:dyDescent="0.25">
      <c r="B2972">
        <v>93.333333333333329</v>
      </c>
      <c r="C2972">
        <v>60</v>
      </c>
      <c r="D2972">
        <v>9</v>
      </c>
      <c r="E2972">
        <v>56</v>
      </c>
      <c r="F2972">
        <v>0.22295256706233779</v>
      </c>
      <c r="G2972">
        <v>1688.9211477449951</v>
      </c>
      <c r="H2972">
        <v>342.81631614562912</v>
      </c>
      <c r="I2972">
        <v>93.333333333333329</v>
      </c>
      <c r="J2972">
        <v>0.22295256706233779</v>
      </c>
      <c r="K2972">
        <v>1688.9211477449951</v>
      </c>
      <c r="L2972">
        <v>342.81631614562912</v>
      </c>
      <c r="M2972">
        <v>93.333333333333329</v>
      </c>
    </row>
    <row r="2973" spans="2:13" x14ac:dyDescent="0.25">
      <c r="B2973">
        <v>93.333333333333329</v>
      </c>
      <c r="C2973">
        <v>60</v>
      </c>
      <c r="D2973">
        <v>9</v>
      </c>
      <c r="E2973">
        <v>60</v>
      </c>
      <c r="F2973">
        <v>0.23540900741303239</v>
      </c>
      <c r="G2973">
        <v>1583.8157359412789</v>
      </c>
      <c r="H2973">
        <v>293.41878447052642</v>
      </c>
      <c r="I2973">
        <v>93.333333333333329</v>
      </c>
      <c r="J2973">
        <v>0.23540900741303239</v>
      </c>
      <c r="K2973">
        <v>1583.8157359412789</v>
      </c>
      <c r="L2973">
        <v>293.41878447052642</v>
      </c>
      <c r="M2973">
        <v>93.333333333333329</v>
      </c>
    </row>
    <row r="2974" spans="2:13" x14ac:dyDescent="0.25">
      <c r="B2974">
        <v>93.333333333333329</v>
      </c>
      <c r="C2974">
        <v>60</v>
      </c>
      <c r="D2974">
        <v>9</v>
      </c>
      <c r="E2974">
        <v>64</v>
      </c>
      <c r="F2974">
        <v>0.24928003163201681</v>
      </c>
      <c r="G2974">
        <v>1481.737298126862</v>
      </c>
      <c r="H2974">
        <v>247.05919067628011</v>
      </c>
      <c r="I2974">
        <v>93.333333333333329</v>
      </c>
      <c r="J2974">
        <v>0.24928003163201681</v>
      </c>
      <c r="K2974">
        <v>1481.737298126862</v>
      </c>
      <c r="L2974">
        <v>247.05919067628011</v>
      </c>
      <c r="M2974">
        <v>93.333333333333329</v>
      </c>
    </row>
    <row r="2975" spans="2:13" x14ac:dyDescent="0.25">
      <c r="B2975">
        <v>93.333333333333329</v>
      </c>
      <c r="C2975">
        <v>60</v>
      </c>
      <c r="D2975">
        <v>9</v>
      </c>
      <c r="E2975">
        <v>68</v>
      </c>
      <c r="F2975">
        <v>0.26478794822417351</v>
      </c>
      <c r="G2975">
        <v>1382.6854733709199</v>
      </c>
      <c r="H2975">
        <v>203.73824682502081</v>
      </c>
      <c r="I2975">
        <v>93.333333333333329</v>
      </c>
      <c r="J2975">
        <v>0.26478794822417351</v>
      </c>
      <c r="K2975">
        <v>1382.6854733709199</v>
      </c>
      <c r="L2975">
        <v>203.73824682502081</v>
      </c>
      <c r="M2975">
        <v>93.333333333333329</v>
      </c>
    </row>
    <row r="2976" spans="2:13" x14ac:dyDescent="0.25">
      <c r="B2976">
        <v>93.333333333333329</v>
      </c>
      <c r="C2976">
        <v>60</v>
      </c>
      <c r="D2976">
        <v>9</v>
      </c>
      <c r="E2976">
        <v>72</v>
      </c>
      <c r="F2976">
        <v>0.28220148002051582</v>
      </c>
      <c r="G2976">
        <v>1286.6599377109669</v>
      </c>
      <c r="H2976">
        <v>163.45677191007141</v>
      </c>
      <c r="I2976">
        <v>93.333333333333329</v>
      </c>
      <c r="J2976">
        <v>0.28220148002051582</v>
      </c>
      <c r="K2976">
        <v>1286.6599377109669</v>
      </c>
      <c r="L2976">
        <v>163.45677191007141</v>
      </c>
      <c r="M2976">
        <v>93.333333333333329</v>
      </c>
    </row>
    <row r="2977" spans="2:13" x14ac:dyDescent="0.25">
      <c r="B2977">
        <v>93.333333333333329</v>
      </c>
      <c r="C2977">
        <v>60</v>
      </c>
      <c r="D2977">
        <v>9</v>
      </c>
      <c r="E2977">
        <v>76</v>
      </c>
      <c r="F2977">
        <v>0.30184821745127022</v>
      </c>
      <c r="G2977">
        <v>1193.660380036873</v>
      </c>
      <c r="H2977">
        <v>126.2156978417936</v>
      </c>
      <c r="I2977">
        <v>93.333333333333329</v>
      </c>
      <c r="J2977">
        <v>0.30184821745127022</v>
      </c>
      <c r="K2977">
        <v>1193.660380036873</v>
      </c>
      <c r="L2977">
        <v>126.2156978417936</v>
      </c>
      <c r="M2977">
        <v>93.333333333333329</v>
      </c>
    </row>
    <row r="2978" spans="2:13" x14ac:dyDescent="0.25">
      <c r="B2978">
        <v>93.333333333333329</v>
      </c>
      <c r="C2978">
        <v>60</v>
      </c>
      <c r="D2978">
        <v>9</v>
      </c>
      <c r="E2978">
        <v>80</v>
      </c>
      <c r="F2978">
        <v>0.32413125308201529</v>
      </c>
      <c r="G2978">
        <v>1103.686494713897</v>
      </c>
      <c r="H2978">
        <v>92.016081346342844</v>
      </c>
      <c r="I2978">
        <v>93.333333333333329</v>
      </c>
      <c r="J2978">
        <v>0.32413125308201529</v>
      </c>
      <c r="K2978">
        <v>1103.686494713897</v>
      </c>
      <c r="L2978">
        <v>92.016081346342844</v>
      </c>
      <c r="M2978">
        <v>93.333333333333329</v>
      </c>
    </row>
    <row r="2979" spans="2:13" x14ac:dyDescent="0.25">
      <c r="B2979">
        <v>93.333333333333329</v>
      </c>
      <c r="C2979">
        <v>60</v>
      </c>
      <c r="D2979">
        <v>10</v>
      </c>
      <c r="E2979">
        <v>20</v>
      </c>
      <c r="F2979">
        <v>0.15159840731268559</v>
      </c>
      <c r="G2979">
        <v>2771.450276386151</v>
      </c>
      <c r="H2979">
        <v>924.12484104651833</v>
      </c>
      <c r="I2979">
        <v>93.333333333333329</v>
      </c>
      <c r="J2979">
        <v>0.15159840731268559</v>
      </c>
      <c r="K2979">
        <v>2771.450276386151</v>
      </c>
      <c r="L2979">
        <v>924.12484104651833</v>
      </c>
      <c r="M2979">
        <v>93.333333333333329</v>
      </c>
    </row>
    <row r="2980" spans="2:13" x14ac:dyDescent="0.25">
      <c r="B2980">
        <v>93.333333333333329</v>
      </c>
      <c r="C2980">
        <v>60</v>
      </c>
      <c r="D2980">
        <v>10</v>
      </c>
      <c r="E2980">
        <v>24</v>
      </c>
      <c r="F2980">
        <v>0.15488771010819349</v>
      </c>
      <c r="G2980">
        <v>2682.1364211900459</v>
      </c>
      <c r="H2980">
        <v>861.22512046780503</v>
      </c>
      <c r="I2980">
        <v>93.333333333333329</v>
      </c>
      <c r="J2980">
        <v>0.15488771010819349</v>
      </c>
      <c r="K2980">
        <v>2682.1364211900459</v>
      </c>
      <c r="L2980">
        <v>861.22512046780503</v>
      </c>
      <c r="M2980">
        <v>93.333333333333329</v>
      </c>
    </row>
    <row r="2981" spans="2:13" x14ac:dyDescent="0.25">
      <c r="B2981">
        <v>93.333333333333329</v>
      </c>
      <c r="C2981">
        <v>60</v>
      </c>
      <c r="D2981">
        <v>10</v>
      </c>
      <c r="E2981">
        <v>28</v>
      </c>
      <c r="F2981">
        <v>0.1606946882900126</v>
      </c>
      <c r="G2981">
        <v>2550.1868569869871</v>
      </c>
      <c r="H2981">
        <v>786.17864019046817</v>
      </c>
      <c r="I2981">
        <v>93.333333333333329</v>
      </c>
      <c r="J2981">
        <v>0.1606946882900126</v>
      </c>
      <c r="K2981">
        <v>2550.1868569869871</v>
      </c>
      <c r="L2981">
        <v>786.17864019046817</v>
      </c>
      <c r="M2981">
        <v>93.333333333333329</v>
      </c>
    </row>
    <row r="2982" spans="2:13" x14ac:dyDescent="0.25">
      <c r="B2982">
        <v>93.333333333333329</v>
      </c>
      <c r="C2982">
        <v>60</v>
      </c>
      <c r="D2982">
        <v>10</v>
      </c>
      <c r="E2982">
        <v>32</v>
      </c>
      <c r="F2982">
        <v>0.16701559616804459</v>
      </c>
      <c r="G2982">
        <v>2421.3696441916268</v>
      </c>
      <c r="H2982">
        <v>714.24547988605036</v>
      </c>
      <c r="I2982">
        <v>93.333333333333329</v>
      </c>
      <c r="J2982">
        <v>0.16701559616804459</v>
      </c>
      <c r="K2982">
        <v>2421.3696441916268</v>
      </c>
      <c r="L2982">
        <v>714.24547988605036</v>
      </c>
      <c r="M2982">
        <v>93.333333333333329</v>
      </c>
    </row>
    <row r="2983" spans="2:13" x14ac:dyDescent="0.25">
      <c r="B2983">
        <v>93.333333333333329</v>
      </c>
      <c r="C2983">
        <v>60</v>
      </c>
      <c r="D2983">
        <v>10</v>
      </c>
      <c r="E2983">
        <v>36</v>
      </c>
      <c r="F2983">
        <v>0.17391227121460981</v>
      </c>
      <c r="G2983">
        <v>2295.666250135881</v>
      </c>
      <c r="H2983">
        <v>645.41930924520841</v>
      </c>
      <c r="I2983">
        <v>93.333333333333329</v>
      </c>
      <c r="J2983">
        <v>0.17391227121460981</v>
      </c>
      <c r="K2983">
        <v>2295.666250135881</v>
      </c>
      <c r="L2983">
        <v>645.41930924520841</v>
      </c>
      <c r="M2983">
        <v>93.333333333333329</v>
      </c>
    </row>
    <row r="2984" spans="2:13" x14ac:dyDescent="0.25">
      <c r="B2984">
        <v>93.333333333333329</v>
      </c>
      <c r="C2984">
        <v>60</v>
      </c>
      <c r="D2984">
        <v>10</v>
      </c>
      <c r="E2984">
        <v>40</v>
      </c>
      <c r="F2984">
        <v>0.18145567766039941</v>
      </c>
      <c r="G2984">
        <v>2173.067143700182</v>
      </c>
      <c r="H2984">
        <v>579.69717580006159</v>
      </c>
      <c r="I2984">
        <v>93.333333333333329</v>
      </c>
      <c r="J2984">
        <v>0.18145567766039941</v>
      </c>
      <c r="K2984">
        <v>2173.067143700182</v>
      </c>
      <c r="L2984">
        <v>579.69717580006159</v>
      </c>
      <c r="M2984">
        <v>93.333333333333329</v>
      </c>
    </row>
    <row r="2985" spans="2:13" x14ac:dyDescent="0.25">
      <c r="B2985">
        <v>93.333333333333329</v>
      </c>
      <c r="C2985">
        <v>60</v>
      </c>
      <c r="D2985">
        <v>10</v>
      </c>
      <c r="E2985">
        <v>44</v>
      </c>
      <c r="F2985">
        <v>0.1897278581995854</v>
      </c>
      <c r="G2985">
        <v>2053.5672536161201</v>
      </c>
      <c r="H2985">
        <v>517.07778728534583</v>
      </c>
      <c r="I2985">
        <v>93.333333333333329</v>
      </c>
      <c r="J2985">
        <v>0.1897278581995854</v>
      </c>
      <c r="K2985">
        <v>2053.5672536161201</v>
      </c>
      <c r="L2985">
        <v>517.07778728534583</v>
      </c>
      <c r="M2985">
        <v>93.333333333333329</v>
      </c>
    </row>
    <row r="2986" spans="2:13" x14ac:dyDescent="0.25">
      <c r="B2986">
        <v>93.333333333333329</v>
      </c>
      <c r="C2986">
        <v>60</v>
      </c>
      <c r="D2986">
        <v>10</v>
      </c>
      <c r="E2986">
        <v>48</v>
      </c>
      <c r="F2986">
        <v>0.1988242497119817</v>
      </c>
      <c r="G2986">
        <v>1937.163779652607</v>
      </c>
      <c r="H2986">
        <v>457.56070289601598</v>
      </c>
      <c r="I2986">
        <v>93.333333333333329</v>
      </c>
      <c r="J2986">
        <v>0.1988242497119817</v>
      </c>
      <c r="K2986">
        <v>1937.163779652607</v>
      </c>
      <c r="L2986">
        <v>457.56070289601598</v>
      </c>
      <c r="M2986">
        <v>93.333333333333329</v>
      </c>
    </row>
    <row r="2987" spans="2:13" x14ac:dyDescent="0.25">
      <c r="B2987">
        <v>93.333333333333329</v>
      </c>
      <c r="C2987">
        <v>60</v>
      </c>
      <c r="D2987">
        <v>10</v>
      </c>
      <c r="E2987">
        <v>52</v>
      </c>
      <c r="F2987">
        <v>0.2088565175378321</v>
      </c>
      <c r="G2987">
        <v>1823.8551156506469</v>
      </c>
      <c r="H2987">
        <v>401.14594533733612</v>
      </c>
      <c r="I2987">
        <v>93.333333333333329</v>
      </c>
      <c r="J2987">
        <v>0.2088565175378321</v>
      </c>
      <c r="K2987">
        <v>1823.8551156506469</v>
      </c>
      <c r="L2987">
        <v>401.14594533733612</v>
      </c>
      <c r="M2987">
        <v>93.333333333333329</v>
      </c>
    </row>
    <row r="2988" spans="2:13" x14ac:dyDescent="0.25">
      <c r="B2988">
        <v>93.333333333333329</v>
      </c>
      <c r="C2988">
        <v>60</v>
      </c>
      <c r="D2988">
        <v>10</v>
      </c>
      <c r="E2988">
        <v>56</v>
      </c>
      <c r="F2988">
        <v>0.2199560885893474</v>
      </c>
      <c r="G2988">
        <v>1713.6402993742211</v>
      </c>
      <c r="H2988">
        <v>347.83380971523752</v>
      </c>
      <c r="I2988">
        <v>93.333333333333329</v>
      </c>
      <c r="J2988">
        <v>0.2199560885893474</v>
      </c>
      <c r="K2988">
        <v>1713.6402993742211</v>
      </c>
      <c r="L2988">
        <v>347.83380971523752</v>
      </c>
      <c r="M2988">
        <v>93.333333333333329</v>
      </c>
    </row>
    <row r="2989" spans="2:13" x14ac:dyDescent="0.25">
      <c r="B2989">
        <v>93.333333333333329</v>
      </c>
      <c r="C2989">
        <v>60</v>
      </c>
      <c r="D2989">
        <v>10</v>
      </c>
      <c r="E2989">
        <v>60</v>
      </c>
      <c r="F2989">
        <v>0.23227861256857901</v>
      </c>
      <c r="G2989">
        <v>1606.518718929636</v>
      </c>
      <c r="H2989">
        <v>297.62476785018731</v>
      </c>
      <c r="I2989">
        <v>93.333333333333329</v>
      </c>
      <c r="J2989">
        <v>0.23227861256857901</v>
      </c>
      <c r="K2989">
        <v>1606.518718929636</v>
      </c>
      <c r="L2989">
        <v>297.62476785018731</v>
      </c>
      <c r="M2989">
        <v>93.333333333333329</v>
      </c>
    </row>
    <row r="2990" spans="2:13" x14ac:dyDescent="0.25">
      <c r="B2990">
        <v>93.333333333333329</v>
      </c>
      <c r="C2990">
        <v>60</v>
      </c>
      <c r="D2990">
        <v>10</v>
      </c>
      <c r="E2990">
        <v>64</v>
      </c>
      <c r="F2990">
        <v>0.24600965737859071</v>
      </c>
      <c r="G2990">
        <v>1502.489950237119</v>
      </c>
      <c r="H2990">
        <v>250.51942143908411</v>
      </c>
      <c r="I2990">
        <v>93.333333333333329</v>
      </c>
      <c r="J2990">
        <v>0.24600965737859071</v>
      </c>
      <c r="K2990">
        <v>1502.489950237119</v>
      </c>
      <c r="L2990">
        <v>250.51942143908411</v>
      </c>
      <c r="M2990">
        <v>93.333333333333329</v>
      </c>
    </row>
    <row r="2991" spans="2:13" x14ac:dyDescent="0.25">
      <c r="B2991">
        <v>93.333333333333329</v>
      </c>
      <c r="C2991">
        <v>60</v>
      </c>
      <c r="D2991">
        <v>10</v>
      </c>
      <c r="E2991">
        <v>68</v>
      </c>
      <c r="F2991">
        <v>0.26137205890464682</v>
      </c>
      <c r="G2991">
        <v>1401.55366532373</v>
      </c>
      <c r="H2991">
        <v>206.51848180238659</v>
      </c>
      <c r="I2991">
        <v>93.333333333333329</v>
      </c>
      <c r="J2991">
        <v>0.26137205890464682</v>
      </c>
      <c r="K2991">
        <v>1401.55366532373</v>
      </c>
      <c r="L2991">
        <v>206.51848180238659</v>
      </c>
      <c r="M2991">
        <v>93.333333333333329</v>
      </c>
    </row>
    <row r="2992" spans="2:13" x14ac:dyDescent="0.25">
      <c r="B2992">
        <v>93.333333333333329</v>
      </c>
      <c r="C2992">
        <v>60</v>
      </c>
      <c r="D2992">
        <v>10</v>
      </c>
      <c r="E2992">
        <v>72</v>
      </c>
      <c r="F2992">
        <v>0.27863551311809542</v>
      </c>
      <c r="G2992">
        <v>1303.709581510097</v>
      </c>
      <c r="H2992">
        <v>165.62276503858971</v>
      </c>
      <c r="I2992">
        <v>93.333333333333329</v>
      </c>
      <c r="J2992">
        <v>0.27863551311809542</v>
      </c>
      <c r="K2992">
        <v>1303.709581510097</v>
      </c>
      <c r="L2992">
        <v>165.62276503858971</v>
      </c>
      <c r="M2992">
        <v>93.333333333333329</v>
      </c>
    </row>
    <row r="2993" spans="2:13" x14ac:dyDescent="0.25">
      <c r="B2993">
        <v>93.333333333333329</v>
      </c>
      <c r="C2993">
        <v>60</v>
      </c>
      <c r="D2993">
        <v>10</v>
      </c>
      <c r="E2993">
        <v>76</v>
      </c>
      <c r="F2993">
        <v>0.29812924734023288</v>
      </c>
      <c r="G2993">
        <v>1208.95743569043</v>
      </c>
      <c r="H2993">
        <v>127.83319656203091</v>
      </c>
      <c r="I2993">
        <v>93.333333333333329</v>
      </c>
      <c r="J2993">
        <v>0.29812924734023288</v>
      </c>
      <c r="K2993">
        <v>1208.95743569043</v>
      </c>
      <c r="L2993">
        <v>127.83319656203091</v>
      </c>
      <c r="M2993">
        <v>93.333333333333329</v>
      </c>
    </row>
    <row r="2994" spans="2:13" x14ac:dyDescent="0.25">
      <c r="B2994">
        <v>93.333333333333329</v>
      </c>
      <c r="C2994">
        <v>60</v>
      </c>
      <c r="D2994">
        <v>10</v>
      </c>
      <c r="E2994">
        <v>80</v>
      </c>
      <c r="F2994">
        <v>0.32025898228049471</v>
      </c>
      <c r="G2994">
        <v>1117.296974820832</v>
      </c>
      <c r="H2994">
        <v>93.150821532764098</v>
      </c>
      <c r="I2994">
        <v>93.333333333333329</v>
      </c>
      <c r="J2994">
        <v>0.32025898228049471</v>
      </c>
      <c r="K2994">
        <v>1117.296974820832</v>
      </c>
      <c r="L2994">
        <v>93.150821532764098</v>
      </c>
      <c r="M2994">
        <v>93.333333333333329</v>
      </c>
    </row>
    <row r="2995" spans="2:13" x14ac:dyDescent="0.25">
      <c r="B2995">
        <v>93.333333333333329</v>
      </c>
      <c r="C2995">
        <v>60</v>
      </c>
      <c r="D2995">
        <v>11</v>
      </c>
      <c r="E2995">
        <v>20</v>
      </c>
      <c r="F2995">
        <v>0.14954022176084511</v>
      </c>
      <c r="G2995">
        <v>2817.2550931448559</v>
      </c>
      <c r="H2995">
        <v>939.39822051152839</v>
      </c>
      <c r="I2995">
        <v>93.333333333333329</v>
      </c>
      <c r="J2995">
        <v>0.14954022176084511</v>
      </c>
      <c r="K2995">
        <v>2817.2550931448559</v>
      </c>
      <c r="L2995">
        <v>939.39822051152839</v>
      </c>
      <c r="M2995">
        <v>93.333333333333329</v>
      </c>
    </row>
    <row r="2996" spans="2:13" x14ac:dyDescent="0.25">
      <c r="B2996">
        <v>93.333333333333329</v>
      </c>
      <c r="C2996">
        <v>60</v>
      </c>
      <c r="D2996">
        <v>11</v>
      </c>
      <c r="E2996">
        <v>24</v>
      </c>
      <c r="F2996">
        <v>0.15316964055902621</v>
      </c>
      <c r="G2996">
        <v>2717.8339303670268</v>
      </c>
      <c r="H2996">
        <v>872.68748950671363</v>
      </c>
      <c r="I2996">
        <v>93.333333333333329</v>
      </c>
      <c r="J2996">
        <v>0.15316964055902621</v>
      </c>
      <c r="K2996">
        <v>2717.8339303670268</v>
      </c>
      <c r="L2996">
        <v>872.68748950671363</v>
      </c>
      <c r="M2996">
        <v>93.333333333333329</v>
      </c>
    </row>
    <row r="2997" spans="2:13" x14ac:dyDescent="0.25">
      <c r="B2997">
        <v>93.333333333333329</v>
      </c>
      <c r="C2997">
        <v>60</v>
      </c>
      <c r="D2997">
        <v>11</v>
      </c>
      <c r="E2997">
        <v>28</v>
      </c>
      <c r="F2997">
        <v>0.15890642511387049</v>
      </c>
      <c r="G2997">
        <v>2583.7722989881509</v>
      </c>
      <c r="H2997">
        <v>796.53246981440316</v>
      </c>
      <c r="I2997">
        <v>93.333333333333329</v>
      </c>
      <c r="J2997">
        <v>0.15890642511387049</v>
      </c>
      <c r="K2997">
        <v>2583.7722989881509</v>
      </c>
      <c r="L2997">
        <v>796.53246981440316</v>
      </c>
      <c r="M2997">
        <v>93.333333333333329</v>
      </c>
    </row>
    <row r="2998" spans="2:13" x14ac:dyDescent="0.25">
      <c r="B2998">
        <v>93.333333333333329</v>
      </c>
      <c r="C2998">
        <v>60</v>
      </c>
      <c r="D2998">
        <v>11</v>
      </c>
      <c r="E2998">
        <v>32</v>
      </c>
      <c r="F2998">
        <v>0.16515339464578441</v>
      </c>
      <c r="G2998">
        <v>2452.8950092398582</v>
      </c>
      <c r="H2998">
        <v>723.54471681179984</v>
      </c>
      <c r="I2998">
        <v>93.333333333333329</v>
      </c>
      <c r="J2998">
        <v>0.16515339464578441</v>
      </c>
      <c r="K2998">
        <v>2452.8950092398582</v>
      </c>
      <c r="L2998">
        <v>723.54471681179984</v>
      </c>
      <c r="M2998">
        <v>93.333333333333329</v>
      </c>
    </row>
    <row r="2999" spans="2:13" x14ac:dyDescent="0.25">
      <c r="B2999">
        <v>93.333333333333329</v>
      </c>
      <c r="C2999">
        <v>60</v>
      </c>
      <c r="D2999">
        <v>11</v>
      </c>
      <c r="E2999">
        <v>36</v>
      </c>
      <c r="F2999">
        <v>0.1719721197341296</v>
      </c>
      <c r="G2999">
        <v>2325.1848165196961</v>
      </c>
      <c r="H2999">
        <v>653.71837745169137</v>
      </c>
      <c r="I2999">
        <v>93.333333333333329</v>
      </c>
      <c r="J2999">
        <v>0.1719721197341296</v>
      </c>
      <c r="K2999">
        <v>2325.1848165196961</v>
      </c>
      <c r="L2999">
        <v>653.71837745169137</v>
      </c>
      <c r="M2999">
        <v>93.333333333333329</v>
      </c>
    </row>
    <row r="3000" spans="2:13" x14ac:dyDescent="0.25">
      <c r="B3000">
        <v>93.333333333333329</v>
      </c>
      <c r="C3000">
        <v>60</v>
      </c>
      <c r="D3000">
        <v>11</v>
      </c>
      <c r="E3000">
        <v>40</v>
      </c>
      <c r="F3000">
        <v>0.1794333296802002</v>
      </c>
      <c r="G3000">
        <v>2200.632907385519</v>
      </c>
      <c r="H3000">
        <v>587.05075948131514</v>
      </c>
      <c r="I3000">
        <v>93.333333333333329</v>
      </c>
      <c r="J3000">
        <v>0.1794333296802002</v>
      </c>
      <c r="K3000">
        <v>2200.632907385519</v>
      </c>
      <c r="L3000">
        <v>587.05075948131514</v>
      </c>
      <c r="M3000">
        <v>93.333333333333329</v>
      </c>
    </row>
    <row r="3001" spans="2:13" x14ac:dyDescent="0.25">
      <c r="B3001">
        <v>93.333333333333329</v>
      </c>
      <c r="C3001">
        <v>60</v>
      </c>
      <c r="D3001">
        <v>11</v>
      </c>
      <c r="E3001">
        <v>44</v>
      </c>
      <c r="F3001">
        <v>0.1876188663489565</v>
      </c>
      <c r="G3001">
        <v>2079.234585019316</v>
      </c>
      <c r="H3001">
        <v>523.54070707019503</v>
      </c>
      <c r="I3001">
        <v>93.333333333333329</v>
      </c>
      <c r="J3001">
        <v>0.1876188663489565</v>
      </c>
      <c r="K3001">
        <v>2079.234585019316</v>
      </c>
      <c r="L3001">
        <v>523.54070707019503</v>
      </c>
      <c r="M3001">
        <v>93.333333333333329</v>
      </c>
    </row>
    <row r="3002" spans="2:13" x14ac:dyDescent="0.25">
      <c r="B3002">
        <v>93.333333333333329</v>
      </c>
      <c r="C3002">
        <v>60</v>
      </c>
      <c r="D3002">
        <v>11</v>
      </c>
      <c r="E3002">
        <v>48</v>
      </c>
      <c r="F3002">
        <v>0.19662400767967539</v>
      </c>
      <c r="G3002">
        <v>1960.987246598143</v>
      </c>
      <c r="H3002">
        <v>463.18785418850968</v>
      </c>
      <c r="I3002">
        <v>93.333333333333329</v>
      </c>
      <c r="J3002">
        <v>0.19662400767967539</v>
      </c>
      <c r="K3002">
        <v>1960.987246598143</v>
      </c>
      <c r="L3002">
        <v>463.18785418850968</v>
      </c>
      <c r="M3002">
        <v>93.333333333333329</v>
      </c>
    </row>
    <row r="3003" spans="2:13" x14ac:dyDescent="0.25">
      <c r="B3003">
        <v>93.333333333333329</v>
      </c>
      <c r="C3003">
        <v>60</v>
      </c>
      <c r="D3003">
        <v>11</v>
      </c>
      <c r="E3003">
        <v>52</v>
      </c>
      <c r="F3003">
        <v>0.2065603183365485</v>
      </c>
      <c r="G3003">
        <v>1845.889401108197</v>
      </c>
      <c r="H3003">
        <v>405.99226978281871</v>
      </c>
      <c r="I3003">
        <v>93.333333333333329</v>
      </c>
      <c r="J3003">
        <v>0.2065603183365485</v>
      </c>
      <c r="K3003">
        <v>1845.889401108197</v>
      </c>
      <c r="L3003">
        <v>405.99226978281871</v>
      </c>
      <c r="M3003">
        <v>93.333333333333329</v>
      </c>
    </row>
    <row r="3004" spans="2:13" x14ac:dyDescent="0.25">
      <c r="B3004">
        <v>93.333333333333329</v>
      </c>
      <c r="C3004">
        <v>60</v>
      </c>
      <c r="D3004">
        <v>11</v>
      </c>
      <c r="E3004">
        <v>56</v>
      </c>
      <c r="F3004">
        <v>0.21755920992884081</v>
      </c>
      <c r="G3004">
        <v>1733.9401677992901</v>
      </c>
      <c r="H3004">
        <v>351.95428237435181</v>
      </c>
      <c r="I3004">
        <v>93.333333333333329</v>
      </c>
      <c r="J3004">
        <v>0.21755920992884081</v>
      </c>
      <c r="K3004">
        <v>1733.9401677992901</v>
      </c>
      <c r="L3004">
        <v>351.95428237435181</v>
      </c>
      <c r="M3004">
        <v>93.333333333333329</v>
      </c>
    </row>
    <row r="3005" spans="2:13" x14ac:dyDescent="0.25">
      <c r="B3005">
        <v>93.333333333333329</v>
      </c>
      <c r="C3005">
        <v>60</v>
      </c>
      <c r="D3005">
        <v>11</v>
      </c>
      <c r="E3005">
        <v>60</v>
      </c>
      <c r="F3005">
        <v>0.22977644348209761</v>
      </c>
      <c r="G3005">
        <v>1625.139005497929</v>
      </c>
      <c r="H3005">
        <v>301.07439092991592</v>
      </c>
      <c r="I3005">
        <v>93.333333333333329</v>
      </c>
      <c r="J3005">
        <v>0.22977644348209761</v>
      </c>
      <c r="K3005">
        <v>1625.139005497929</v>
      </c>
      <c r="L3005">
        <v>301.07439092991592</v>
      </c>
      <c r="M3005">
        <v>93.333333333333329</v>
      </c>
    </row>
    <row r="3006" spans="2:13" x14ac:dyDescent="0.25">
      <c r="B3006">
        <v>93.333333333333329</v>
      </c>
      <c r="C3006">
        <v>60</v>
      </c>
      <c r="D3006">
        <v>11</v>
      </c>
      <c r="E3006">
        <v>64</v>
      </c>
      <c r="F3006">
        <v>0.24339788581819241</v>
      </c>
      <c r="G3006">
        <v>1519.4855598195329</v>
      </c>
      <c r="H3006">
        <v>253.35322015907909</v>
      </c>
      <c r="I3006">
        <v>93.333333333333329</v>
      </c>
      <c r="J3006">
        <v>0.24339788581819241</v>
      </c>
      <c r="K3006">
        <v>1519.4855598195329</v>
      </c>
      <c r="L3006">
        <v>253.35322015907909</v>
      </c>
      <c r="M3006">
        <v>93.333333333333329</v>
      </c>
    </row>
    <row r="3007" spans="2:13" x14ac:dyDescent="0.25">
      <c r="B3007">
        <v>93.333333333333329</v>
      </c>
      <c r="C3007">
        <v>60</v>
      </c>
      <c r="D3007">
        <v>11</v>
      </c>
      <c r="E3007">
        <v>68</v>
      </c>
      <c r="F3007">
        <v>0.25864694884257278</v>
      </c>
      <c r="G3007">
        <v>1416.979574730386</v>
      </c>
      <c r="H3007">
        <v>208.79150038134071</v>
      </c>
      <c r="I3007">
        <v>93.333333333333329</v>
      </c>
      <c r="J3007">
        <v>0.25864694884257278</v>
      </c>
      <c r="K3007">
        <v>1416.979574730386</v>
      </c>
      <c r="L3007">
        <v>208.79150038134071</v>
      </c>
      <c r="M3007">
        <v>93.333333333333329</v>
      </c>
    </row>
    <row r="3008" spans="2:13" x14ac:dyDescent="0.25">
      <c r="B3008">
        <v>93.333333333333329</v>
      </c>
      <c r="C3008">
        <v>60</v>
      </c>
      <c r="D3008">
        <v>11</v>
      </c>
      <c r="E3008">
        <v>72</v>
      </c>
      <c r="F3008">
        <v>0.27579431342936128</v>
      </c>
      <c r="G3008">
        <v>1317.620842001548</v>
      </c>
      <c r="H3008">
        <v>167.39006196924919</v>
      </c>
      <c r="I3008">
        <v>93.333333333333329</v>
      </c>
      <c r="J3008">
        <v>0.27579431342936128</v>
      </c>
      <c r="K3008">
        <v>1317.620842001548</v>
      </c>
      <c r="L3008">
        <v>167.39006196924919</v>
      </c>
      <c r="M3008">
        <v>93.333333333333329</v>
      </c>
    </row>
    <row r="3009" spans="2:13" x14ac:dyDescent="0.25">
      <c r="B3009">
        <v>93.333333333333329</v>
      </c>
      <c r="C3009">
        <v>60</v>
      </c>
      <c r="D3009">
        <v>11</v>
      </c>
      <c r="E3009">
        <v>76</v>
      </c>
      <c r="F3009">
        <v>0.29517079621958409</v>
      </c>
      <c r="G3009">
        <v>1221.4091745132259</v>
      </c>
      <c r="H3009">
        <v>129.14983890017061</v>
      </c>
      <c r="I3009">
        <v>93.333333333333329</v>
      </c>
      <c r="J3009">
        <v>0.29517079621958409</v>
      </c>
      <c r="K3009">
        <v>1221.4091745132259</v>
      </c>
      <c r="L3009">
        <v>129.14983890017061</v>
      </c>
      <c r="M3009">
        <v>93.333333333333329</v>
      </c>
    </row>
    <row r="3010" spans="2:13" x14ac:dyDescent="0.25">
      <c r="B3010">
        <v>93.333333333333329</v>
      </c>
      <c r="C3010">
        <v>60</v>
      </c>
      <c r="D3010">
        <v>11</v>
      </c>
      <c r="E3010">
        <v>80</v>
      </c>
      <c r="F3010">
        <v>0.31718460498412548</v>
      </c>
      <c r="G3010">
        <v>1128.3443953119499</v>
      </c>
      <c r="H3010">
        <v>94.071878160594878</v>
      </c>
      <c r="I3010">
        <v>93.333333333333329</v>
      </c>
      <c r="J3010">
        <v>0.31718460498412548</v>
      </c>
      <c r="K3010">
        <v>1128.3443953119499</v>
      </c>
      <c r="L3010">
        <v>94.071878160594878</v>
      </c>
      <c r="M3010">
        <v>93.333333333333329</v>
      </c>
    </row>
    <row r="3011" spans="2:13" x14ac:dyDescent="0.25">
      <c r="B3011">
        <v>93.333333333333329</v>
      </c>
      <c r="C3011">
        <v>60</v>
      </c>
      <c r="D3011">
        <v>12</v>
      </c>
      <c r="E3011">
        <v>20</v>
      </c>
      <c r="F3011">
        <v>0.14788889224494431</v>
      </c>
      <c r="G3011">
        <v>2855.1147687315001</v>
      </c>
      <c r="H3011">
        <v>952.02233955785471</v>
      </c>
      <c r="I3011">
        <v>93.333333333333329</v>
      </c>
      <c r="J3011">
        <v>0.14788889224494431</v>
      </c>
      <c r="K3011">
        <v>2855.1147687315001</v>
      </c>
      <c r="L3011">
        <v>952.02233955785471</v>
      </c>
      <c r="M3011">
        <v>93.333333333333329</v>
      </c>
    </row>
    <row r="3012" spans="2:13" x14ac:dyDescent="0.25">
      <c r="B3012">
        <v>93.333333333333329</v>
      </c>
      <c r="C3012">
        <v>60</v>
      </c>
      <c r="D3012">
        <v>12</v>
      </c>
      <c r="E3012">
        <v>24</v>
      </c>
      <c r="F3012">
        <v>0.15176704959748899</v>
      </c>
      <c r="G3012">
        <v>2747.6887834420472</v>
      </c>
      <c r="H3012">
        <v>882.27380433090411</v>
      </c>
      <c r="I3012">
        <v>93.333333333333329</v>
      </c>
      <c r="J3012">
        <v>0.15176704959748899</v>
      </c>
      <c r="K3012">
        <v>2747.6887834420472</v>
      </c>
      <c r="L3012">
        <v>882.27380433090411</v>
      </c>
      <c r="M3012">
        <v>93.333333333333329</v>
      </c>
    </row>
    <row r="3013" spans="2:13" x14ac:dyDescent="0.25">
      <c r="B3013">
        <v>93.333333333333329</v>
      </c>
      <c r="C3013">
        <v>60</v>
      </c>
      <c r="D3013">
        <v>12</v>
      </c>
      <c r="E3013">
        <v>28</v>
      </c>
      <c r="F3013">
        <v>0.1574468688018669</v>
      </c>
      <c r="G3013">
        <v>2611.8470739254121</v>
      </c>
      <c r="H3013">
        <v>805.18745905984281</v>
      </c>
      <c r="I3013">
        <v>93.333333333333329</v>
      </c>
      <c r="J3013">
        <v>0.1574468688018669</v>
      </c>
      <c r="K3013">
        <v>2611.8470739254121</v>
      </c>
      <c r="L3013">
        <v>805.18745905984281</v>
      </c>
      <c r="M3013">
        <v>93.333333333333329</v>
      </c>
    </row>
    <row r="3014" spans="2:13" x14ac:dyDescent="0.25">
      <c r="B3014">
        <v>93.333333333333329</v>
      </c>
      <c r="C3014">
        <v>60</v>
      </c>
      <c r="D3014">
        <v>12</v>
      </c>
      <c r="E3014">
        <v>32</v>
      </c>
      <c r="F3014">
        <v>0.16363391613333281</v>
      </c>
      <c r="G3014">
        <v>2479.233102428836</v>
      </c>
      <c r="H3014">
        <v>731.31383723516024</v>
      </c>
      <c r="I3014">
        <v>93.333333333333329</v>
      </c>
      <c r="J3014">
        <v>0.16363391613333281</v>
      </c>
      <c r="K3014">
        <v>2479.233102428836</v>
      </c>
      <c r="L3014">
        <v>731.31383723516024</v>
      </c>
      <c r="M3014">
        <v>93.333333333333329</v>
      </c>
    </row>
    <row r="3015" spans="2:13" x14ac:dyDescent="0.25">
      <c r="B3015">
        <v>93.333333333333329</v>
      </c>
      <c r="C3015">
        <v>60</v>
      </c>
      <c r="D3015">
        <v>12</v>
      </c>
      <c r="E3015">
        <v>36</v>
      </c>
      <c r="F3015">
        <v>0.1703895658382836</v>
      </c>
      <c r="G3015">
        <v>2349.830792703583</v>
      </c>
      <c r="H3015">
        <v>660.64753552703792</v>
      </c>
      <c r="I3015">
        <v>93.333333333333329</v>
      </c>
      <c r="J3015">
        <v>0.1703895658382836</v>
      </c>
      <c r="K3015">
        <v>2349.830792703583</v>
      </c>
      <c r="L3015">
        <v>660.64753552703792</v>
      </c>
      <c r="M3015">
        <v>93.333333333333329</v>
      </c>
    </row>
    <row r="3016" spans="2:13" x14ac:dyDescent="0.25">
      <c r="B3016">
        <v>93.333333333333329</v>
      </c>
      <c r="C3016">
        <v>60</v>
      </c>
      <c r="D3016">
        <v>12</v>
      </c>
      <c r="E3016">
        <v>40</v>
      </c>
      <c r="F3016">
        <v>0.17778438250408349</v>
      </c>
      <c r="G3016">
        <v>2223.6320003501478</v>
      </c>
      <c r="H3016">
        <v>593.18612069010487</v>
      </c>
      <c r="I3016">
        <v>93.333333333333329</v>
      </c>
      <c r="J3016">
        <v>0.17778438250408349</v>
      </c>
      <c r="K3016">
        <v>2223.6320003501478</v>
      </c>
      <c r="L3016">
        <v>593.18612069010487</v>
      </c>
      <c r="M3016">
        <v>93.333333333333329</v>
      </c>
    </row>
    <row r="3017" spans="2:13" x14ac:dyDescent="0.25">
      <c r="B3017">
        <v>93.333333333333329</v>
      </c>
      <c r="C3017">
        <v>60</v>
      </c>
      <c r="D3017">
        <v>12</v>
      </c>
      <c r="E3017">
        <v>44</v>
      </c>
      <c r="F3017">
        <v>0.1859000772539007</v>
      </c>
      <c r="G3017">
        <v>2100.6324079747601</v>
      </c>
      <c r="H3017">
        <v>528.92858949242213</v>
      </c>
      <c r="I3017">
        <v>93.333333333333329</v>
      </c>
      <c r="J3017">
        <v>0.1859000772539007</v>
      </c>
      <c r="K3017">
        <v>2100.6324079747601</v>
      </c>
      <c r="L3017">
        <v>528.92858949242213</v>
      </c>
      <c r="M3017">
        <v>93.333333333333329</v>
      </c>
    </row>
    <row r="3018" spans="2:13" x14ac:dyDescent="0.25">
      <c r="B3018">
        <v>93.333333333333329</v>
      </c>
      <c r="C3018">
        <v>60</v>
      </c>
      <c r="D3018">
        <v>12</v>
      </c>
      <c r="E3018">
        <v>48</v>
      </c>
      <c r="F3018">
        <v>0.19483183938652601</v>
      </c>
      <c r="G3018">
        <v>1980.8296436484909</v>
      </c>
      <c r="H3018">
        <v>467.8746745106252</v>
      </c>
      <c r="I3018">
        <v>93.333333333333329</v>
      </c>
      <c r="J3018">
        <v>0.19483183938652601</v>
      </c>
      <c r="K3018">
        <v>1980.8296436484909</v>
      </c>
      <c r="L3018">
        <v>467.8746745106252</v>
      </c>
      <c r="M3018">
        <v>93.333333333333329</v>
      </c>
    </row>
    <row r="3019" spans="2:13" x14ac:dyDescent="0.25">
      <c r="B3019">
        <v>93.333333333333329</v>
      </c>
      <c r="C3019">
        <v>60</v>
      </c>
      <c r="D3019">
        <v>12</v>
      </c>
      <c r="E3019">
        <v>52</v>
      </c>
      <c r="F3019">
        <v>0.20469120301461319</v>
      </c>
      <c r="G3019">
        <v>1864.222375953821</v>
      </c>
      <c r="H3019">
        <v>410.02451635358301</v>
      </c>
      <c r="I3019">
        <v>93.333333333333329</v>
      </c>
      <c r="J3019">
        <v>0.20469120301461319</v>
      </c>
      <c r="K3019">
        <v>1864.222375953821</v>
      </c>
      <c r="L3019">
        <v>410.02451635358301</v>
      </c>
      <c r="M3019">
        <v>93.333333333333329</v>
      </c>
    </row>
    <row r="3020" spans="2:13" x14ac:dyDescent="0.25">
      <c r="B3020">
        <v>93.333333333333329</v>
      </c>
      <c r="C3020">
        <v>60</v>
      </c>
      <c r="D3020">
        <v>12</v>
      </c>
      <c r="E3020">
        <v>56</v>
      </c>
      <c r="F3020">
        <v>0.2156096329519428</v>
      </c>
      <c r="G3020">
        <v>1750.8098511775199</v>
      </c>
      <c r="H3020">
        <v>355.37850094671171</v>
      </c>
      <c r="I3020">
        <v>93.333333333333329</v>
      </c>
      <c r="J3020">
        <v>0.2156096329519428</v>
      </c>
      <c r="K3020">
        <v>1750.8098511775199</v>
      </c>
      <c r="L3020">
        <v>355.37850094671171</v>
      </c>
      <c r="M3020">
        <v>93.333333333333329</v>
      </c>
    </row>
    <row r="3021" spans="2:13" x14ac:dyDescent="0.25">
      <c r="B3021">
        <v>93.333333333333329</v>
      </c>
      <c r="C3021">
        <v>60</v>
      </c>
      <c r="D3021">
        <v>12</v>
      </c>
      <c r="E3021">
        <v>60</v>
      </c>
      <c r="F3021">
        <v>0.2277430656137521</v>
      </c>
      <c r="G3021">
        <v>1640.5916409484271</v>
      </c>
      <c r="H3021">
        <v>303.93717583198452</v>
      </c>
      <c r="I3021">
        <v>93.333333333333329</v>
      </c>
      <c r="J3021">
        <v>0.2277430656137521</v>
      </c>
      <c r="K3021">
        <v>1640.5916409484271</v>
      </c>
      <c r="L3021">
        <v>303.93717583198452</v>
      </c>
      <c r="M3021">
        <v>93.333333333333329</v>
      </c>
    </row>
    <row r="3022" spans="2:13" x14ac:dyDescent="0.25">
      <c r="B3022">
        <v>93.333333333333329</v>
      </c>
      <c r="C3022">
        <v>60</v>
      </c>
      <c r="D3022">
        <v>12</v>
      </c>
      <c r="E3022">
        <v>64</v>
      </c>
      <c r="F3022">
        <v>0.24127772169748099</v>
      </c>
      <c r="G3022">
        <v>1533.5674974220281</v>
      </c>
      <c r="H3022">
        <v>255.7012074088955</v>
      </c>
      <c r="I3022">
        <v>93.333333333333329</v>
      </c>
      <c r="J3022">
        <v>0.24127772169748099</v>
      </c>
      <c r="K3022">
        <v>1533.5674974220281</v>
      </c>
      <c r="L3022">
        <v>255.7012074088955</v>
      </c>
      <c r="M3022">
        <v>93.333333333333329</v>
      </c>
    </row>
    <row r="3023" spans="2:13" x14ac:dyDescent="0.25">
      <c r="B3023">
        <v>93.333333333333329</v>
      </c>
      <c r="C3023">
        <v>60</v>
      </c>
      <c r="D3023">
        <v>12</v>
      </c>
      <c r="E3023">
        <v>68</v>
      </c>
      <c r="F3023">
        <v>0.2564376276520402</v>
      </c>
      <c r="G3023">
        <v>1429.737267899701</v>
      </c>
      <c r="H3023">
        <v>210.67136117962781</v>
      </c>
      <c r="I3023">
        <v>93.333333333333329</v>
      </c>
      <c r="J3023">
        <v>0.2564376276520402</v>
      </c>
      <c r="K3023">
        <v>1429.737267899701</v>
      </c>
      <c r="L3023">
        <v>210.67136117962781</v>
      </c>
      <c r="M3023">
        <v>93.333333333333329</v>
      </c>
    </row>
    <row r="3024" spans="2:13" x14ac:dyDescent="0.25">
      <c r="B3024">
        <v>93.333333333333329</v>
      </c>
      <c r="C3024">
        <v>60</v>
      </c>
      <c r="D3024">
        <v>12</v>
      </c>
      <c r="E3024">
        <v>72</v>
      </c>
      <c r="F3024">
        <v>0.27349446010786788</v>
      </c>
      <c r="G3024">
        <v>1329.1008449980591</v>
      </c>
      <c r="H3024">
        <v>168.84849588973509</v>
      </c>
      <c r="I3024">
        <v>93.333333333333329</v>
      </c>
      <c r="J3024">
        <v>0.27349446010786788</v>
      </c>
      <c r="K3024">
        <v>1329.1008449980591</v>
      </c>
      <c r="L3024">
        <v>168.84849588973509</v>
      </c>
      <c r="M3024">
        <v>93.333333333333329</v>
      </c>
    </row>
    <row r="3025" spans="2:13" x14ac:dyDescent="0.25">
      <c r="B3025">
        <v>93.333333333333329</v>
      </c>
      <c r="C3025">
        <v>60</v>
      </c>
      <c r="D3025">
        <v>12</v>
      </c>
      <c r="E3025">
        <v>76</v>
      </c>
      <c r="F3025">
        <v>0.29278059106454363</v>
      </c>
      <c r="G3025">
        <v>1231.658139692021</v>
      </c>
      <c r="H3025">
        <v>130.23356652518399</v>
      </c>
      <c r="I3025">
        <v>93.333333333333329</v>
      </c>
      <c r="J3025">
        <v>0.29278059106454363</v>
      </c>
      <c r="K3025">
        <v>1231.658139692021</v>
      </c>
      <c r="L3025">
        <v>130.23356652518399</v>
      </c>
      <c r="M3025">
        <v>93.333333333333329</v>
      </c>
    </row>
    <row r="3026" spans="2:13" x14ac:dyDescent="0.25">
      <c r="B3026">
        <v>93.333333333333329</v>
      </c>
      <c r="C3026">
        <v>60</v>
      </c>
      <c r="D3026">
        <v>12</v>
      </c>
      <c r="E3026">
        <v>80</v>
      </c>
      <c r="F3026">
        <v>0.31470661038306619</v>
      </c>
      <c r="G3026">
        <v>1137.40906967403</v>
      </c>
      <c r="H3026">
        <v>94.827633081493815</v>
      </c>
      <c r="I3026">
        <v>93.333333333333329</v>
      </c>
      <c r="J3026">
        <v>0.31470661038306619</v>
      </c>
      <c r="K3026">
        <v>1137.40906967403</v>
      </c>
      <c r="L3026">
        <v>94.827633081493815</v>
      </c>
      <c r="M3026">
        <v>93.333333333333329</v>
      </c>
    </row>
    <row r="3027" spans="2:13" x14ac:dyDescent="0.25">
      <c r="B3027">
        <v>93.333333333333329</v>
      </c>
      <c r="C3027">
        <v>65</v>
      </c>
      <c r="D3027">
        <v>4</v>
      </c>
      <c r="E3027">
        <v>20</v>
      </c>
      <c r="F3027">
        <v>0.1364716842348403</v>
      </c>
      <c r="G3027">
        <v>3147.5645902593478</v>
      </c>
      <c r="H3027">
        <v>1049.538072672495</v>
      </c>
      <c r="I3027">
        <v>93.333333333333329</v>
      </c>
      <c r="J3027">
        <v>0.1364716842348403</v>
      </c>
      <c r="K3027">
        <v>3147.5645902593478</v>
      </c>
      <c r="L3027">
        <v>1049.538072672495</v>
      </c>
      <c r="M3027">
        <v>93.333333333333329</v>
      </c>
    </row>
    <row r="3028" spans="2:13" x14ac:dyDescent="0.25">
      <c r="B3028">
        <v>93.333333333333329</v>
      </c>
      <c r="C3028">
        <v>65</v>
      </c>
      <c r="D3028">
        <v>4</v>
      </c>
      <c r="E3028">
        <v>24</v>
      </c>
      <c r="F3028">
        <v>0.17245368421831869</v>
      </c>
      <c r="G3028">
        <v>2364.593198857182</v>
      </c>
      <c r="H3028">
        <v>759.2629987994286</v>
      </c>
      <c r="I3028">
        <v>93.333333333333329</v>
      </c>
      <c r="J3028">
        <v>0.17245368421831869</v>
      </c>
      <c r="K3028">
        <v>2364.593198857182</v>
      </c>
      <c r="L3028">
        <v>759.2629987994286</v>
      </c>
      <c r="M3028">
        <v>93.333333333333329</v>
      </c>
    </row>
    <row r="3029" spans="2:13" x14ac:dyDescent="0.25">
      <c r="B3029">
        <v>93.333333333333329</v>
      </c>
      <c r="C3029">
        <v>65</v>
      </c>
      <c r="D3029">
        <v>4</v>
      </c>
      <c r="E3029">
        <v>28</v>
      </c>
      <c r="F3029">
        <v>0.17847202441872309</v>
      </c>
      <c r="G3029">
        <v>2258.360051836708</v>
      </c>
      <c r="H3029">
        <v>696.21342313378011</v>
      </c>
      <c r="I3029">
        <v>93.333333333333329</v>
      </c>
      <c r="J3029">
        <v>0.17847202441872309</v>
      </c>
      <c r="K3029">
        <v>2258.360051836708</v>
      </c>
      <c r="L3029">
        <v>696.21342313378011</v>
      </c>
      <c r="M3029">
        <v>93.333333333333329</v>
      </c>
    </row>
    <row r="3030" spans="2:13" x14ac:dyDescent="0.25">
      <c r="B3030">
        <v>93.333333333333329</v>
      </c>
      <c r="C3030">
        <v>65</v>
      </c>
      <c r="D3030">
        <v>4</v>
      </c>
      <c r="E3030">
        <v>32</v>
      </c>
      <c r="F3030">
        <v>0.18495797835354161</v>
      </c>
      <c r="G3030">
        <v>2154.5646042208191</v>
      </c>
      <c r="H3030">
        <v>635.54440215561669</v>
      </c>
      <c r="I3030">
        <v>93.333333333333329</v>
      </c>
      <c r="J3030">
        <v>0.18495797835354161</v>
      </c>
      <c r="K3030">
        <v>2154.5646042208191</v>
      </c>
      <c r="L3030">
        <v>635.54440215561669</v>
      </c>
      <c r="M3030">
        <v>93.333333333333329</v>
      </c>
    </row>
    <row r="3031" spans="2:13" x14ac:dyDescent="0.25">
      <c r="B3031">
        <v>93.333333333333329</v>
      </c>
      <c r="C3031">
        <v>65</v>
      </c>
      <c r="D3031">
        <v>4</v>
      </c>
      <c r="E3031">
        <v>36</v>
      </c>
      <c r="F3031">
        <v>0.19196266833588799</v>
      </c>
      <c r="G3031">
        <v>2053.1656521891819</v>
      </c>
      <c r="H3031">
        <v>577.2409888792364</v>
      </c>
      <c r="I3031">
        <v>93.333333333333329</v>
      </c>
      <c r="J3031">
        <v>0.19196266833588799</v>
      </c>
      <c r="K3031">
        <v>2053.1656521891819</v>
      </c>
      <c r="L3031">
        <v>577.2409888792364</v>
      </c>
      <c r="M3031">
        <v>93.333333333333329</v>
      </c>
    </row>
    <row r="3032" spans="2:13" x14ac:dyDescent="0.25">
      <c r="B3032">
        <v>93.333333333333329</v>
      </c>
      <c r="C3032">
        <v>65</v>
      </c>
      <c r="D3032">
        <v>4</v>
      </c>
      <c r="E3032">
        <v>40</v>
      </c>
      <c r="F3032">
        <v>0.1995435079184037</v>
      </c>
      <c r="G3032">
        <v>1954.1359212990319</v>
      </c>
      <c r="H3032">
        <v>521.29405349935814</v>
      </c>
      <c r="I3032">
        <v>93.333333333333329</v>
      </c>
      <c r="J3032">
        <v>0.1995435079184037</v>
      </c>
      <c r="K3032">
        <v>1954.1359212990319</v>
      </c>
      <c r="L3032">
        <v>521.29405349935814</v>
      </c>
      <c r="M3032">
        <v>93.333333333333329</v>
      </c>
    </row>
    <row r="3033" spans="2:13" x14ac:dyDescent="0.25">
      <c r="B3033">
        <v>93.333333333333329</v>
      </c>
      <c r="C3033">
        <v>65</v>
      </c>
      <c r="D3033">
        <v>4</v>
      </c>
      <c r="E3033">
        <v>44</v>
      </c>
      <c r="F3033">
        <v>0.2077653465777311</v>
      </c>
      <c r="G3033">
        <v>1857.4583156729771</v>
      </c>
      <c r="H3033">
        <v>467.69851087073488</v>
      </c>
      <c r="I3033">
        <v>93.333333333333329</v>
      </c>
      <c r="J3033">
        <v>0.2077653465777311</v>
      </c>
      <c r="K3033">
        <v>1857.4583156729771</v>
      </c>
      <c r="L3033">
        <v>467.69851087073488</v>
      </c>
      <c r="M3033">
        <v>93.333333333333329</v>
      </c>
    </row>
    <row r="3034" spans="2:13" x14ac:dyDescent="0.25">
      <c r="B3034">
        <v>93.333333333333329</v>
      </c>
      <c r="C3034">
        <v>65</v>
      </c>
      <c r="D3034">
        <v>4</v>
      </c>
      <c r="E3034">
        <v>48</v>
      </c>
      <c r="F3034">
        <v>0.21670187010318279</v>
      </c>
      <c r="G3034">
        <v>1763.122649281943</v>
      </c>
      <c r="H3034">
        <v>416.45190924023802</v>
      </c>
      <c r="I3034">
        <v>93.333333333333329</v>
      </c>
      <c r="J3034">
        <v>0.21670187010318279</v>
      </c>
      <c r="K3034">
        <v>1763.122649281943</v>
      </c>
      <c r="L3034">
        <v>416.45190924023802</v>
      </c>
      <c r="M3034">
        <v>93.333333333333329</v>
      </c>
    </row>
    <row r="3035" spans="2:13" x14ac:dyDescent="0.25">
      <c r="B3035">
        <v>93.333333333333329</v>
      </c>
      <c r="C3035">
        <v>65</v>
      </c>
      <c r="D3035">
        <v>4</v>
      </c>
      <c r="E3035">
        <v>52</v>
      </c>
      <c r="F3035">
        <v>0.22643727544502851</v>
      </c>
      <c r="G3035">
        <v>1671.1232253360829</v>
      </c>
      <c r="H3035">
        <v>367.55344272885571</v>
      </c>
      <c r="I3035">
        <v>93.333333333333329</v>
      </c>
      <c r="J3035">
        <v>0.22643727544502851</v>
      </c>
      <c r="K3035">
        <v>1671.1232253360829</v>
      </c>
      <c r="L3035">
        <v>367.55344272885571</v>
      </c>
      <c r="M3035">
        <v>93.333333333333329</v>
      </c>
    </row>
    <row r="3036" spans="2:13" x14ac:dyDescent="0.25">
      <c r="B3036">
        <v>93.333333333333329</v>
      </c>
      <c r="C3036">
        <v>65</v>
      </c>
      <c r="D3036">
        <v>4</v>
      </c>
      <c r="E3036">
        <v>56</v>
      </c>
      <c r="F3036">
        <v>0.23706828044545139</v>
      </c>
      <c r="G3036">
        <v>1581.4571588914721</v>
      </c>
      <c r="H3036">
        <v>321.00330167067449</v>
      </c>
      <c r="I3036">
        <v>93.333333333333329</v>
      </c>
      <c r="J3036">
        <v>0.23706828044545139</v>
      </c>
      <c r="K3036">
        <v>1581.4571588914721</v>
      </c>
      <c r="L3036">
        <v>321.00330167067449</v>
      </c>
      <c r="M3036">
        <v>93.333333333333329</v>
      </c>
    </row>
    <row r="3037" spans="2:13" x14ac:dyDescent="0.25">
      <c r="B3037">
        <v>93.333333333333329</v>
      </c>
      <c r="C3037">
        <v>65</v>
      </c>
      <c r="D3037">
        <v>4</v>
      </c>
      <c r="E3037">
        <v>60</v>
      </c>
      <c r="F3037">
        <v>0.2487065570933345</v>
      </c>
      <c r="G3037">
        <v>1494.1232571257731</v>
      </c>
      <c r="H3037">
        <v>276.80226335280543</v>
      </c>
      <c r="I3037">
        <v>93.333333333333329</v>
      </c>
      <c r="J3037">
        <v>0.2487065570933345</v>
      </c>
      <c r="K3037">
        <v>1494.1232571257731</v>
      </c>
      <c r="L3037">
        <v>276.80226335280543</v>
      </c>
      <c r="M3037">
        <v>93.333333333333329</v>
      </c>
    </row>
    <row r="3038" spans="2:13" x14ac:dyDescent="0.25">
      <c r="B3038">
        <v>93.333333333333329</v>
      </c>
      <c r="C3038">
        <v>65</v>
      </c>
      <c r="D3038">
        <v>4</v>
      </c>
      <c r="E3038">
        <v>64</v>
      </c>
      <c r="F3038">
        <v>0.26148170601903731</v>
      </c>
      <c r="G3038">
        <v>1409.121292588256</v>
      </c>
      <c r="H3038">
        <v>234.95144520020941</v>
      </c>
      <c r="I3038">
        <v>93.333333333333329</v>
      </c>
      <c r="J3038">
        <v>0.26148170601903731</v>
      </c>
      <c r="K3038">
        <v>1409.121292588256</v>
      </c>
      <c r="L3038">
        <v>234.95144520020941</v>
      </c>
      <c r="M3038">
        <v>93.333333333333329</v>
      </c>
    </row>
    <row r="3039" spans="2:13" x14ac:dyDescent="0.25">
      <c r="B3039">
        <v>93.333333333333329</v>
      </c>
      <c r="C3039">
        <v>65</v>
      </c>
      <c r="D3039">
        <v>4</v>
      </c>
      <c r="E3039">
        <v>68</v>
      </c>
      <c r="F3039">
        <v>0.27554492647569379</v>
      </c>
      <c r="G3039">
        <v>1326.4515445359179</v>
      </c>
      <c r="H3039">
        <v>195.45216445912939</v>
      </c>
      <c r="I3039">
        <v>93.333333333333329</v>
      </c>
      <c r="J3039">
        <v>0.27554492647569379</v>
      </c>
      <c r="K3039">
        <v>1326.4515445359179</v>
      </c>
      <c r="L3039">
        <v>195.45216445912939</v>
      </c>
      <c r="M3039">
        <v>93.333333333333329</v>
      </c>
    </row>
    <row r="3040" spans="2:13" x14ac:dyDescent="0.25">
      <c r="B3040">
        <v>93.333333333333329</v>
      </c>
      <c r="C3040">
        <v>65</v>
      </c>
      <c r="D3040">
        <v>4</v>
      </c>
      <c r="E3040">
        <v>72</v>
      </c>
      <c r="F3040">
        <v>0.29107358519466081</v>
      </c>
      <c r="G3040">
        <v>1246.1145194723049</v>
      </c>
      <c r="H3040">
        <v>158.30586614440341</v>
      </c>
      <c r="I3040">
        <v>93.333333333333329</v>
      </c>
      <c r="J3040">
        <v>0.29107358519466081</v>
      </c>
      <c r="K3040">
        <v>1246.1145194723049</v>
      </c>
      <c r="L3040">
        <v>158.30586614440341</v>
      </c>
      <c r="M3040">
        <v>93.333333333333329</v>
      </c>
    </row>
    <row r="3041" spans="2:13" x14ac:dyDescent="0.25">
      <c r="B3041">
        <v>93.333333333333329</v>
      </c>
      <c r="C3041">
        <v>65</v>
      </c>
      <c r="D3041">
        <v>4</v>
      </c>
      <c r="E3041">
        <v>76</v>
      </c>
      <c r="F3041">
        <v>0.30827695525073989</v>
      </c>
      <c r="G3041">
        <v>1168.11078969085</v>
      </c>
      <c r="H3041">
        <v>123.51409383042051</v>
      </c>
      <c r="I3041">
        <v>93.333333333333329</v>
      </c>
      <c r="J3041">
        <v>0.30827695525073989</v>
      </c>
      <c r="K3041">
        <v>1168.11078969085</v>
      </c>
      <c r="L3041">
        <v>123.51409383042051</v>
      </c>
      <c r="M3041">
        <v>93.333333333333329</v>
      </c>
    </row>
    <row r="3042" spans="2:13" x14ac:dyDescent="0.25">
      <c r="B3042">
        <v>93.333333333333329</v>
      </c>
      <c r="C3042">
        <v>65</v>
      </c>
      <c r="D3042">
        <v>4</v>
      </c>
      <c r="E3042">
        <v>80</v>
      </c>
      <c r="F3042">
        <v>0.32740349083432141</v>
      </c>
      <c r="G3042">
        <v>1092.4409083861831</v>
      </c>
      <c r="H3042">
        <v>91.078486671906333</v>
      </c>
      <c r="I3042">
        <v>93.333333333333329</v>
      </c>
      <c r="J3042">
        <v>0.32740349083432141</v>
      </c>
      <c r="K3042">
        <v>1092.4409083861831</v>
      </c>
      <c r="L3042">
        <v>91.078486671906333</v>
      </c>
      <c r="M3042">
        <v>93.333333333333329</v>
      </c>
    </row>
    <row r="3043" spans="2:13" x14ac:dyDescent="0.25">
      <c r="B3043">
        <v>93.333333333333329</v>
      </c>
      <c r="C3043">
        <v>65</v>
      </c>
      <c r="D3043">
        <v>5</v>
      </c>
      <c r="E3043">
        <v>20</v>
      </c>
      <c r="F3043">
        <v>0.1668573185925413</v>
      </c>
      <c r="G3043">
        <v>2473.3211202214061</v>
      </c>
      <c r="H3043">
        <v>824.71527849996869</v>
      </c>
      <c r="I3043">
        <v>93.333333333333329</v>
      </c>
      <c r="J3043">
        <v>0.1668573185925413</v>
      </c>
      <c r="K3043">
        <v>2473.3211202214061</v>
      </c>
      <c r="L3043">
        <v>824.71527849996869</v>
      </c>
      <c r="M3043">
        <v>93.333333333333329</v>
      </c>
    </row>
    <row r="3044" spans="2:13" x14ac:dyDescent="0.25">
      <c r="B3044">
        <v>93.333333333333329</v>
      </c>
      <c r="C3044">
        <v>65</v>
      </c>
      <c r="D3044">
        <v>5</v>
      </c>
      <c r="E3044">
        <v>24</v>
      </c>
      <c r="F3044">
        <v>0.16245405300344579</v>
      </c>
      <c r="G3044">
        <v>2535.4738247397609</v>
      </c>
      <c r="H3044">
        <v>814.13219889621598</v>
      </c>
      <c r="I3044">
        <v>93.333333333333329</v>
      </c>
      <c r="J3044">
        <v>0.16245405300344579</v>
      </c>
      <c r="K3044">
        <v>2535.4738247397609</v>
      </c>
      <c r="L3044">
        <v>814.13219889621598</v>
      </c>
      <c r="M3044">
        <v>93.333333333333329</v>
      </c>
    </row>
    <row r="3045" spans="2:13" x14ac:dyDescent="0.25">
      <c r="B3045">
        <v>93.333333333333329</v>
      </c>
      <c r="C3045">
        <v>65</v>
      </c>
      <c r="D3045">
        <v>5</v>
      </c>
      <c r="E3045">
        <v>28</v>
      </c>
      <c r="F3045">
        <v>0.1680777466515895</v>
      </c>
      <c r="G3045">
        <v>2420.2983939378209</v>
      </c>
      <c r="H3045">
        <v>746.13621913674638</v>
      </c>
      <c r="I3045">
        <v>93.333333333333329</v>
      </c>
      <c r="J3045">
        <v>0.1680777466515895</v>
      </c>
      <c r="K3045">
        <v>2420.2983939378209</v>
      </c>
      <c r="L3045">
        <v>746.13621913674638</v>
      </c>
      <c r="M3045">
        <v>93.333333333333329</v>
      </c>
    </row>
    <row r="3046" spans="2:13" x14ac:dyDescent="0.25">
      <c r="B3046">
        <v>93.333333333333329</v>
      </c>
      <c r="C3046">
        <v>65</v>
      </c>
      <c r="D3046">
        <v>5</v>
      </c>
      <c r="E3046">
        <v>32</v>
      </c>
      <c r="F3046">
        <v>0.17414861298379991</v>
      </c>
      <c r="G3046">
        <v>2307.7592144722862</v>
      </c>
      <c r="H3046">
        <v>680.73310398407546</v>
      </c>
      <c r="I3046">
        <v>93.333333333333329</v>
      </c>
      <c r="J3046">
        <v>0.17414861298379991</v>
      </c>
      <c r="K3046">
        <v>2307.7592144722862</v>
      </c>
      <c r="L3046">
        <v>680.73310398407546</v>
      </c>
      <c r="M3046">
        <v>93.333333333333329</v>
      </c>
    </row>
    <row r="3047" spans="2:13" x14ac:dyDescent="0.25">
      <c r="B3047">
        <v>93.333333333333329</v>
      </c>
      <c r="C3047">
        <v>65</v>
      </c>
      <c r="D3047">
        <v>5</v>
      </c>
      <c r="E3047">
        <v>36</v>
      </c>
      <c r="F3047">
        <v>0.18071599383464379</v>
      </c>
      <c r="G3047">
        <v>2197.8207204055748</v>
      </c>
      <c r="H3047">
        <v>617.91030110756992</v>
      </c>
      <c r="I3047">
        <v>93.333333333333329</v>
      </c>
      <c r="J3047">
        <v>0.18071599383464379</v>
      </c>
      <c r="K3047">
        <v>2197.8207204055748</v>
      </c>
      <c r="L3047">
        <v>617.91030110756992</v>
      </c>
      <c r="M3047">
        <v>93.333333333333329</v>
      </c>
    </row>
    <row r="3048" spans="2:13" x14ac:dyDescent="0.25">
      <c r="B3048">
        <v>93.333333333333329</v>
      </c>
      <c r="C3048">
        <v>65</v>
      </c>
      <c r="D3048">
        <v>5</v>
      </c>
      <c r="E3048">
        <v>40</v>
      </c>
      <c r="F3048">
        <v>0.18783538586017101</v>
      </c>
      <c r="G3048">
        <v>2090.4615361507222</v>
      </c>
      <c r="H3048">
        <v>557.66088542216107</v>
      </c>
      <c r="I3048">
        <v>93.333333333333329</v>
      </c>
      <c r="J3048">
        <v>0.18783538586017101</v>
      </c>
      <c r="K3048">
        <v>2090.4615361507222</v>
      </c>
      <c r="L3048">
        <v>557.66088542216107</v>
      </c>
      <c r="M3048">
        <v>93.333333333333329</v>
      </c>
    </row>
    <row r="3049" spans="2:13" x14ac:dyDescent="0.25">
      <c r="B3049">
        <v>93.333333333333329</v>
      </c>
      <c r="C3049">
        <v>65</v>
      </c>
      <c r="D3049">
        <v>5</v>
      </c>
      <c r="E3049">
        <v>44</v>
      </c>
      <c r="F3049">
        <v>0.19556965017577341</v>
      </c>
      <c r="G3049">
        <v>1985.6695026982909</v>
      </c>
      <c r="H3049">
        <v>499.98143260440747</v>
      </c>
      <c r="I3049">
        <v>93.333333333333329</v>
      </c>
      <c r="J3049">
        <v>0.19556965017577341</v>
      </c>
      <c r="K3049">
        <v>1985.6695026982909</v>
      </c>
      <c r="L3049">
        <v>499.98143260440747</v>
      </c>
      <c r="M3049">
        <v>93.333333333333329</v>
      </c>
    </row>
    <row r="3050" spans="2:13" x14ac:dyDescent="0.25">
      <c r="B3050">
        <v>93.333333333333329</v>
      </c>
      <c r="C3050">
        <v>65</v>
      </c>
      <c r="D3050">
        <v>5</v>
      </c>
      <c r="E3050">
        <v>48</v>
      </c>
      <c r="F3050">
        <v>0.20399044643332531</v>
      </c>
      <c r="G3050">
        <v>1883.438082870274</v>
      </c>
      <c r="H3050">
        <v>444.87057438369112</v>
      </c>
      <c r="I3050">
        <v>93.333333333333329</v>
      </c>
      <c r="J3050">
        <v>0.20399044643332531</v>
      </c>
      <c r="K3050">
        <v>1883.438082870274</v>
      </c>
      <c r="L3050">
        <v>444.87057438369112</v>
      </c>
      <c r="M3050">
        <v>93.333333333333329</v>
      </c>
    </row>
    <row r="3051" spans="2:13" x14ac:dyDescent="0.25">
      <c r="B3051">
        <v>93.333333333333329</v>
      </c>
      <c r="C3051">
        <v>65</v>
      </c>
      <c r="D3051">
        <v>5</v>
      </c>
      <c r="E3051">
        <v>52</v>
      </c>
      <c r="F3051">
        <v>0.21317992972868441</v>
      </c>
      <c r="G3051">
        <v>1783.76402698227</v>
      </c>
      <c r="H3051">
        <v>392.32810563254537</v>
      </c>
      <c r="I3051">
        <v>93.333333333333329</v>
      </c>
      <c r="J3051">
        <v>0.21317992972868441</v>
      </c>
      <c r="K3051">
        <v>1783.76402698227</v>
      </c>
      <c r="L3051">
        <v>392.32810563254537</v>
      </c>
      <c r="M3051">
        <v>93.333333333333329</v>
      </c>
    </row>
    <row r="3052" spans="2:13" x14ac:dyDescent="0.25">
      <c r="B3052">
        <v>93.333333333333329</v>
      </c>
      <c r="C3052">
        <v>65</v>
      </c>
      <c r="D3052">
        <v>5</v>
      </c>
      <c r="E3052">
        <v>56</v>
      </c>
      <c r="F3052">
        <v>0.22323278405775671</v>
      </c>
      <c r="G3052">
        <v>1686.645928106617</v>
      </c>
      <c r="H3052">
        <v>342.35446011502148</v>
      </c>
      <c r="I3052">
        <v>93.333333333333329</v>
      </c>
      <c r="J3052">
        <v>0.22323278405775671</v>
      </c>
      <c r="K3052">
        <v>1686.645928106617</v>
      </c>
      <c r="L3052">
        <v>342.35446011502148</v>
      </c>
      <c r="M3052">
        <v>93.333333333333329</v>
      </c>
    </row>
    <row r="3053" spans="2:13" x14ac:dyDescent="0.25">
      <c r="B3053">
        <v>93.333333333333329</v>
      </c>
      <c r="C3053">
        <v>65</v>
      </c>
      <c r="D3053">
        <v>5</v>
      </c>
      <c r="E3053">
        <v>60</v>
      </c>
      <c r="F3053">
        <v>0.2342586912033375</v>
      </c>
      <c r="G3053">
        <v>1592.083353500014</v>
      </c>
      <c r="H3053">
        <v>294.95041575705852</v>
      </c>
      <c r="I3053">
        <v>93.333333333333329</v>
      </c>
      <c r="J3053">
        <v>0.2342586912033375</v>
      </c>
      <c r="K3053">
        <v>1592.083353500014</v>
      </c>
      <c r="L3053">
        <v>294.95041575705852</v>
      </c>
      <c r="M3053">
        <v>93.333333333333329</v>
      </c>
    </row>
    <row r="3054" spans="2:13" x14ac:dyDescent="0.25">
      <c r="B3054">
        <v>93.333333333333329</v>
      </c>
      <c r="C3054">
        <v>65</v>
      </c>
      <c r="D3054">
        <v>5</v>
      </c>
      <c r="E3054">
        <v>64</v>
      </c>
      <c r="F3054">
        <v>0.24638536231835681</v>
      </c>
      <c r="G3054">
        <v>1500.0763363359631</v>
      </c>
      <c r="H3054">
        <v>250.11693827659201</v>
      </c>
      <c r="I3054">
        <v>93.333333333333329</v>
      </c>
      <c r="J3054">
        <v>0.24638536231835681</v>
      </c>
      <c r="K3054">
        <v>1500.0763363359631</v>
      </c>
      <c r="L3054">
        <v>250.11693827659201</v>
      </c>
      <c r="M3054">
        <v>93.333333333333329</v>
      </c>
    </row>
    <row r="3055" spans="2:13" x14ac:dyDescent="0.25">
      <c r="B3055">
        <v>93.333333333333329</v>
      </c>
      <c r="C3055">
        <v>65</v>
      </c>
      <c r="D3055">
        <v>5</v>
      </c>
      <c r="E3055">
        <v>68</v>
      </c>
      <c r="F3055">
        <v>0.25976229763842201</v>
      </c>
      <c r="G3055">
        <v>1410.625088242223</v>
      </c>
      <c r="H3055">
        <v>207.85510647214849</v>
      </c>
      <c r="I3055">
        <v>93.333333333333329</v>
      </c>
      <c r="J3055">
        <v>0.25976229763842201</v>
      </c>
      <c r="K3055">
        <v>1410.625088242223</v>
      </c>
      <c r="L3055">
        <v>207.85510647214849</v>
      </c>
      <c r="M3055">
        <v>93.333333333333329</v>
      </c>
    </row>
    <row r="3056" spans="2:13" x14ac:dyDescent="0.25">
      <c r="B3056">
        <v>93.333333333333329</v>
      </c>
      <c r="C3056">
        <v>65</v>
      </c>
      <c r="D3056">
        <v>5</v>
      </c>
      <c r="E3056">
        <v>72</v>
      </c>
      <c r="F3056">
        <v>0.27456549262537699</v>
      </c>
      <c r="G3056">
        <v>1323.7298457683</v>
      </c>
      <c r="H3056">
        <v>168.1660849321504</v>
      </c>
      <c r="I3056">
        <v>93.333333333333329</v>
      </c>
      <c r="J3056">
        <v>0.27456549262537699</v>
      </c>
      <c r="K3056">
        <v>1323.7298457683</v>
      </c>
      <c r="L3056">
        <v>168.1660849321504</v>
      </c>
      <c r="M3056">
        <v>93.333333333333329</v>
      </c>
    </row>
    <row r="3057" spans="2:13" x14ac:dyDescent="0.25">
      <c r="B3057">
        <v>93.333333333333329</v>
      </c>
      <c r="C3057">
        <v>65</v>
      </c>
      <c r="D3057">
        <v>5</v>
      </c>
      <c r="E3057">
        <v>76</v>
      </c>
      <c r="F3057">
        <v>0.29100338303404488</v>
      </c>
      <c r="G3057">
        <v>1239.3907973274841</v>
      </c>
      <c r="H3057">
        <v>131.05112373614261</v>
      </c>
      <c r="I3057">
        <v>93.333333333333329</v>
      </c>
      <c r="J3057">
        <v>0.29100338303404488</v>
      </c>
      <c r="K3057">
        <v>1239.3907973274841</v>
      </c>
      <c r="L3057">
        <v>131.05112373614261</v>
      </c>
      <c r="M3057">
        <v>93.333333333333329</v>
      </c>
    </row>
    <row r="3058" spans="2:13" x14ac:dyDescent="0.25">
      <c r="B3058">
        <v>93.333333333333329</v>
      </c>
      <c r="C3058">
        <v>65</v>
      </c>
      <c r="D3058">
        <v>5</v>
      </c>
      <c r="E3058">
        <v>80</v>
      </c>
      <c r="F3058">
        <v>0.30932442633513407</v>
      </c>
      <c r="G3058">
        <v>1157.6080579400309</v>
      </c>
      <c r="H3058">
        <v>96.511573060160259</v>
      </c>
      <c r="I3058">
        <v>93.333333333333329</v>
      </c>
      <c r="J3058">
        <v>0.30932442633513407</v>
      </c>
      <c r="K3058">
        <v>1157.6080579400309</v>
      </c>
      <c r="L3058">
        <v>96.511573060160259</v>
      </c>
      <c r="M3058">
        <v>93.333333333333329</v>
      </c>
    </row>
    <row r="3059" spans="2:13" x14ac:dyDescent="0.25">
      <c r="B3059">
        <v>93.333333333333329</v>
      </c>
      <c r="C3059">
        <v>65</v>
      </c>
      <c r="D3059">
        <v>6</v>
      </c>
      <c r="E3059">
        <v>20</v>
      </c>
      <c r="F3059">
        <v>0.15723341283024669</v>
      </c>
      <c r="G3059">
        <v>2653.3399965908879</v>
      </c>
      <c r="H3059">
        <v>884.74157999800093</v>
      </c>
      <c r="I3059">
        <v>93.333333333333329</v>
      </c>
      <c r="J3059">
        <v>0.15723341283024669</v>
      </c>
      <c r="K3059">
        <v>2653.3399965908879</v>
      </c>
      <c r="L3059">
        <v>884.74157999800093</v>
      </c>
      <c r="M3059">
        <v>93.333333333333329</v>
      </c>
    </row>
    <row r="3060" spans="2:13" x14ac:dyDescent="0.25">
      <c r="B3060">
        <v>93.333333333333329</v>
      </c>
      <c r="C3060">
        <v>65</v>
      </c>
      <c r="D3060">
        <v>6</v>
      </c>
      <c r="E3060">
        <v>24</v>
      </c>
      <c r="F3060">
        <v>0.15600993975075569</v>
      </c>
      <c r="G3060">
        <v>2659.321071236157</v>
      </c>
      <c r="H3060">
        <v>853.89914264989761</v>
      </c>
      <c r="I3060">
        <v>93.333333333333329</v>
      </c>
      <c r="J3060">
        <v>0.15600993975075569</v>
      </c>
      <c r="K3060">
        <v>2659.321071236157</v>
      </c>
      <c r="L3060">
        <v>853.89914264989761</v>
      </c>
      <c r="M3060">
        <v>93.333333333333329</v>
      </c>
    </row>
    <row r="3061" spans="2:13" x14ac:dyDescent="0.25">
      <c r="B3061">
        <v>93.333333333333329</v>
      </c>
      <c r="C3061">
        <v>65</v>
      </c>
      <c r="D3061">
        <v>6</v>
      </c>
      <c r="E3061">
        <v>28</v>
      </c>
      <c r="F3061">
        <v>0.16137922058588791</v>
      </c>
      <c r="G3061">
        <v>2537.5605465616791</v>
      </c>
      <c r="H3061">
        <v>782.28612217788771</v>
      </c>
      <c r="I3061">
        <v>93.333333333333329</v>
      </c>
      <c r="J3061">
        <v>0.16137922058588791</v>
      </c>
      <c r="K3061">
        <v>2537.5605465616791</v>
      </c>
      <c r="L3061">
        <v>782.28612217788771</v>
      </c>
      <c r="M3061">
        <v>93.333333333333329</v>
      </c>
    </row>
    <row r="3062" spans="2:13" x14ac:dyDescent="0.25">
      <c r="B3062">
        <v>93.333333333333329</v>
      </c>
      <c r="C3062">
        <v>65</v>
      </c>
      <c r="D3062">
        <v>6</v>
      </c>
      <c r="E3062">
        <v>32</v>
      </c>
      <c r="F3062">
        <v>0.16718230591909661</v>
      </c>
      <c r="G3062">
        <v>2418.5868530808948</v>
      </c>
      <c r="H3062">
        <v>713.4245798870345</v>
      </c>
      <c r="I3062">
        <v>93.333333333333329</v>
      </c>
      <c r="J3062">
        <v>0.16718230591909661</v>
      </c>
      <c r="K3062">
        <v>2418.5868530808948</v>
      </c>
      <c r="L3062">
        <v>713.4245798870345</v>
      </c>
      <c r="M3062">
        <v>93.333333333333329</v>
      </c>
    </row>
    <row r="3063" spans="2:13" x14ac:dyDescent="0.25">
      <c r="B3063">
        <v>93.333333333333329</v>
      </c>
      <c r="C3063">
        <v>65</v>
      </c>
      <c r="D3063">
        <v>6</v>
      </c>
      <c r="E3063">
        <v>36</v>
      </c>
      <c r="F3063">
        <v>0.1734673380054482</v>
      </c>
      <c r="G3063">
        <v>2302.3692689147128</v>
      </c>
      <c r="H3063">
        <v>647.30379807889631</v>
      </c>
      <c r="I3063">
        <v>93.333333333333329</v>
      </c>
      <c r="J3063">
        <v>0.1734673380054482</v>
      </c>
      <c r="K3063">
        <v>2302.3692689147128</v>
      </c>
      <c r="L3063">
        <v>647.30379807889631</v>
      </c>
      <c r="M3063">
        <v>93.333333333333329</v>
      </c>
    </row>
    <row r="3064" spans="2:13" x14ac:dyDescent="0.25">
      <c r="B3064">
        <v>93.333333333333329</v>
      </c>
      <c r="C3064">
        <v>65</v>
      </c>
      <c r="D3064">
        <v>6</v>
      </c>
      <c r="E3064">
        <v>40</v>
      </c>
      <c r="F3064">
        <v>0.18028857958337899</v>
      </c>
      <c r="G3064">
        <v>2188.8904503569352</v>
      </c>
      <c r="H3064">
        <v>583.91822879814845</v>
      </c>
      <c r="I3064">
        <v>93.333333333333329</v>
      </c>
      <c r="J3064">
        <v>0.18028857958337899</v>
      </c>
      <c r="K3064">
        <v>2188.8904503569352</v>
      </c>
      <c r="L3064">
        <v>583.91822879814845</v>
      </c>
      <c r="M3064">
        <v>93.333333333333329</v>
      </c>
    </row>
    <row r="3065" spans="2:13" x14ac:dyDescent="0.25">
      <c r="B3065">
        <v>93.333333333333329</v>
      </c>
      <c r="C3065">
        <v>65</v>
      </c>
      <c r="D3065">
        <v>6</v>
      </c>
      <c r="E3065">
        <v>44</v>
      </c>
      <c r="F3065">
        <v>0.18770765494181599</v>
      </c>
      <c r="G3065">
        <v>2078.141032875722</v>
      </c>
      <c r="H3065">
        <v>523.26529648392682</v>
      </c>
      <c r="I3065">
        <v>93.333333333333329</v>
      </c>
      <c r="J3065">
        <v>0.18770765494181599</v>
      </c>
      <c r="K3065">
        <v>2078.141032875722</v>
      </c>
      <c r="L3065">
        <v>523.26529648392682</v>
      </c>
      <c r="M3065">
        <v>93.333333333333329</v>
      </c>
    </row>
    <row r="3066" spans="2:13" x14ac:dyDescent="0.25">
      <c r="B3066">
        <v>93.333333333333329</v>
      </c>
      <c r="C3066">
        <v>65</v>
      </c>
      <c r="D3066">
        <v>6</v>
      </c>
      <c r="E3066">
        <v>48</v>
      </c>
      <c r="F3066">
        <v>0.19579499464582459</v>
      </c>
      <c r="G3066">
        <v>1970.116180267757</v>
      </c>
      <c r="H3066">
        <v>465.34406113657792</v>
      </c>
      <c r="I3066">
        <v>93.333333333333329</v>
      </c>
      <c r="J3066">
        <v>0.19579499464582459</v>
      </c>
      <c r="K3066">
        <v>1970.116180267757</v>
      </c>
      <c r="L3066">
        <v>465.34406113657792</v>
      </c>
      <c r="M3066">
        <v>93.333333333333329</v>
      </c>
    </row>
    <row r="3067" spans="2:13" x14ac:dyDescent="0.25">
      <c r="B3067">
        <v>93.333333333333329</v>
      </c>
      <c r="C3067">
        <v>65</v>
      </c>
      <c r="D3067">
        <v>6</v>
      </c>
      <c r="E3067">
        <v>52</v>
      </c>
      <c r="F3067">
        <v>0.20463154030748271</v>
      </c>
      <c r="G3067">
        <v>1864.813537737884</v>
      </c>
      <c r="H3067">
        <v>410.1544602485838</v>
      </c>
      <c r="I3067">
        <v>93.333333333333329</v>
      </c>
      <c r="J3067">
        <v>0.20463154030748271</v>
      </c>
      <c r="K3067">
        <v>1864.813537737884</v>
      </c>
      <c r="L3067">
        <v>410.1544602485838</v>
      </c>
      <c r="M3067">
        <v>93.333333333333329</v>
      </c>
    </row>
    <row r="3068" spans="2:13" x14ac:dyDescent="0.25">
      <c r="B3068">
        <v>93.333333333333329</v>
      </c>
      <c r="C3068">
        <v>65</v>
      </c>
      <c r="D3068">
        <v>6</v>
      </c>
      <c r="E3068">
        <v>56</v>
      </c>
      <c r="F3068">
        <v>0.21431079269954101</v>
      </c>
      <c r="G3068">
        <v>1762.232056796917</v>
      </c>
      <c r="H3068">
        <v>357.6968958747301</v>
      </c>
      <c r="I3068">
        <v>93.333333333333329</v>
      </c>
      <c r="J3068">
        <v>0.21431079269954101</v>
      </c>
      <c r="K3068">
        <v>1762.232056796917</v>
      </c>
      <c r="L3068">
        <v>357.6968958747301</v>
      </c>
      <c r="M3068">
        <v>93.333333333333329</v>
      </c>
    </row>
    <row r="3069" spans="2:13" x14ac:dyDescent="0.25">
      <c r="B3069">
        <v>93.333333333333329</v>
      </c>
      <c r="C3069">
        <v>65</v>
      </c>
      <c r="D3069">
        <v>6</v>
      </c>
      <c r="E3069">
        <v>60</v>
      </c>
      <c r="F3069">
        <v>0.2249413084201978</v>
      </c>
      <c r="G3069">
        <v>1662.371334025448</v>
      </c>
      <c r="H3069">
        <v>307.9720185658291</v>
      </c>
      <c r="I3069">
        <v>93.333333333333329</v>
      </c>
      <c r="J3069">
        <v>0.2249413084201978</v>
      </c>
      <c r="K3069">
        <v>1662.371334025448</v>
      </c>
      <c r="L3069">
        <v>307.9720185658291</v>
      </c>
      <c r="M3069">
        <v>93.333333333333329</v>
      </c>
    </row>
    <row r="3070" spans="2:13" x14ac:dyDescent="0.25">
      <c r="B3070">
        <v>93.333333333333329</v>
      </c>
      <c r="C3070">
        <v>65</v>
      </c>
      <c r="D3070">
        <v>6</v>
      </c>
      <c r="E3070">
        <v>64</v>
      </c>
      <c r="F3070">
        <v>0.2366497785402378</v>
      </c>
      <c r="G3070">
        <v>1565.2312468697619</v>
      </c>
      <c r="H3070">
        <v>260.98062155872958</v>
      </c>
      <c r="I3070">
        <v>93.333333333333329</v>
      </c>
      <c r="J3070">
        <v>0.2366497785402378</v>
      </c>
      <c r="K3070">
        <v>1565.2312468697619</v>
      </c>
      <c r="L3070">
        <v>260.98062155872958</v>
      </c>
      <c r="M3070">
        <v>93.333333333333329</v>
      </c>
    </row>
    <row r="3071" spans="2:13" x14ac:dyDescent="0.25">
      <c r="B3071">
        <v>93.333333333333329</v>
      </c>
      <c r="C3071">
        <v>65</v>
      </c>
      <c r="D3071">
        <v>6</v>
      </c>
      <c r="E3071">
        <v>68</v>
      </c>
      <c r="F3071">
        <v>0.24958486245920661</v>
      </c>
      <c r="G3071">
        <v>1470.8117599103009</v>
      </c>
      <c r="H3071">
        <v>216.72359615576681</v>
      </c>
      <c r="I3071">
        <v>93.333333333333329</v>
      </c>
      <c r="J3071">
        <v>0.24958486245920661</v>
      </c>
      <c r="K3071">
        <v>1470.8117599103009</v>
      </c>
      <c r="L3071">
        <v>216.72359615576681</v>
      </c>
      <c r="M3071">
        <v>93.333333333333329</v>
      </c>
    </row>
    <row r="3072" spans="2:13" x14ac:dyDescent="0.25">
      <c r="B3072">
        <v>93.333333333333329</v>
      </c>
      <c r="C3072">
        <v>65</v>
      </c>
      <c r="D3072">
        <v>6</v>
      </c>
      <c r="E3072">
        <v>72</v>
      </c>
      <c r="F3072">
        <v>0.26392200645688307</v>
      </c>
      <c r="G3072">
        <v>1379.112828907595</v>
      </c>
      <c r="H3072">
        <v>175.2019208366967</v>
      </c>
      <c r="I3072">
        <v>93.333333333333329</v>
      </c>
      <c r="J3072">
        <v>0.26392200645688307</v>
      </c>
      <c r="K3072">
        <v>1379.112828907595</v>
      </c>
      <c r="L3072">
        <v>175.2019208366967</v>
      </c>
      <c r="M3072">
        <v>93.333333333333329</v>
      </c>
    </row>
    <row r="3073" spans="2:13" x14ac:dyDescent="0.25">
      <c r="B3073">
        <v>93.333333333333329</v>
      </c>
      <c r="C3073">
        <v>65</v>
      </c>
      <c r="D3073">
        <v>6</v>
      </c>
      <c r="E3073">
        <v>76</v>
      </c>
      <c r="F3073">
        <v>0.27986955603804331</v>
      </c>
      <c r="G3073">
        <v>1290.1343609482651</v>
      </c>
      <c r="H3073">
        <v>136.41666875681369</v>
      </c>
      <c r="I3073">
        <v>93.333333333333329</v>
      </c>
      <c r="J3073">
        <v>0.27986955603804331</v>
      </c>
      <c r="K3073">
        <v>1290.1343609482651</v>
      </c>
      <c r="L3073">
        <v>136.41666875681369</v>
      </c>
      <c r="M3073">
        <v>93.333333333333329</v>
      </c>
    </row>
    <row r="3074" spans="2:13" x14ac:dyDescent="0.25">
      <c r="B3074">
        <v>93.333333333333329</v>
      </c>
      <c r="C3074">
        <v>65</v>
      </c>
      <c r="D3074">
        <v>6</v>
      </c>
      <c r="E3074">
        <v>80</v>
      </c>
      <c r="F3074">
        <v>0.29767658450075712</v>
      </c>
      <c r="G3074">
        <v>1203.8762066612389</v>
      </c>
      <c r="H3074">
        <v>100.3690250248881</v>
      </c>
      <c r="I3074">
        <v>93.333333333333329</v>
      </c>
      <c r="J3074">
        <v>0.29767658450075712</v>
      </c>
      <c r="K3074">
        <v>1203.8762066612389</v>
      </c>
      <c r="L3074">
        <v>100.3690250248881</v>
      </c>
      <c r="M3074">
        <v>93.333333333333329</v>
      </c>
    </row>
    <row r="3075" spans="2:13" x14ac:dyDescent="0.25">
      <c r="B3075">
        <v>93.333333333333329</v>
      </c>
      <c r="C3075">
        <v>65</v>
      </c>
      <c r="D3075">
        <v>7</v>
      </c>
      <c r="E3075">
        <v>20</v>
      </c>
      <c r="F3075">
        <v>0.1510314211140385</v>
      </c>
      <c r="G3075">
        <v>2783.9191947678091</v>
      </c>
      <c r="H3075">
        <v>928.28249950472775</v>
      </c>
      <c r="I3075">
        <v>93.333333333333329</v>
      </c>
      <c r="J3075">
        <v>0.1510314211140385</v>
      </c>
      <c r="K3075">
        <v>2783.9191947678091</v>
      </c>
      <c r="L3075">
        <v>928.28249950472775</v>
      </c>
      <c r="M3075">
        <v>93.333333333333329</v>
      </c>
    </row>
    <row r="3076" spans="2:13" x14ac:dyDescent="0.25">
      <c r="B3076">
        <v>93.333333333333329</v>
      </c>
      <c r="C3076">
        <v>65</v>
      </c>
      <c r="D3076">
        <v>7</v>
      </c>
      <c r="E3076">
        <v>24</v>
      </c>
      <c r="F3076">
        <v>0.15152626380803291</v>
      </c>
      <c r="G3076">
        <v>2752.8800724245898</v>
      </c>
      <c r="H3076">
        <v>883.94063369493927</v>
      </c>
      <c r="I3076">
        <v>93.333333333333329</v>
      </c>
      <c r="J3076">
        <v>0.15152626380803291</v>
      </c>
      <c r="K3076">
        <v>2752.8800724245898</v>
      </c>
      <c r="L3076">
        <v>883.94063369493927</v>
      </c>
      <c r="M3076">
        <v>93.333333333333329</v>
      </c>
    </row>
    <row r="3077" spans="2:13" x14ac:dyDescent="0.25">
      <c r="B3077">
        <v>93.333333333333329</v>
      </c>
      <c r="C3077">
        <v>65</v>
      </c>
      <c r="D3077">
        <v>7</v>
      </c>
      <c r="E3077">
        <v>28</v>
      </c>
      <c r="F3077">
        <v>0.15671853295392649</v>
      </c>
      <c r="G3077">
        <v>2626.0861029402422</v>
      </c>
      <c r="H3077">
        <v>809.5770305503047</v>
      </c>
      <c r="I3077">
        <v>93.333333333333329</v>
      </c>
      <c r="J3077">
        <v>0.15671853295392649</v>
      </c>
      <c r="K3077">
        <v>2626.0861029402422</v>
      </c>
      <c r="L3077">
        <v>809.5770305503047</v>
      </c>
      <c r="M3077">
        <v>93.333333333333329</v>
      </c>
    </row>
    <row r="3078" spans="2:13" x14ac:dyDescent="0.25">
      <c r="B3078">
        <v>93.333333333333329</v>
      </c>
      <c r="C3078">
        <v>65</v>
      </c>
      <c r="D3078">
        <v>7</v>
      </c>
      <c r="E3078">
        <v>32</v>
      </c>
      <c r="F3078">
        <v>0.16233522675076689</v>
      </c>
      <c r="G3078">
        <v>2502.1965233632241</v>
      </c>
      <c r="H3078">
        <v>738.08741592980982</v>
      </c>
      <c r="I3078">
        <v>93.333333333333329</v>
      </c>
      <c r="J3078">
        <v>0.16233522675076689</v>
      </c>
      <c r="K3078">
        <v>2502.1965233632241</v>
      </c>
      <c r="L3078">
        <v>738.08741592980982</v>
      </c>
      <c r="M3078">
        <v>93.333333333333329</v>
      </c>
    </row>
    <row r="3079" spans="2:13" x14ac:dyDescent="0.25">
      <c r="B3079">
        <v>93.333333333333329</v>
      </c>
      <c r="C3079">
        <v>65</v>
      </c>
      <c r="D3079">
        <v>7</v>
      </c>
      <c r="E3079">
        <v>36</v>
      </c>
      <c r="F3079">
        <v>0.16842365916586641</v>
      </c>
      <c r="G3079">
        <v>2381.184235669095</v>
      </c>
      <c r="H3079">
        <v>669.46238234607893</v>
      </c>
      <c r="I3079">
        <v>93.333333333333329</v>
      </c>
      <c r="J3079">
        <v>0.16842365916586641</v>
      </c>
      <c r="K3079">
        <v>2381.184235669095</v>
      </c>
      <c r="L3079">
        <v>669.46238234607893</v>
      </c>
      <c r="M3079">
        <v>93.333333333333329</v>
      </c>
    </row>
    <row r="3080" spans="2:13" x14ac:dyDescent="0.25">
      <c r="B3080">
        <v>93.333333333333329</v>
      </c>
      <c r="C3080">
        <v>65</v>
      </c>
      <c r="D3080">
        <v>7</v>
      </c>
      <c r="E3080">
        <v>40</v>
      </c>
      <c r="F3080">
        <v>0.17503726647798901</v>
      </c>
      <c r="G3080">
        <v>2263.0345186135742</v>
      </c>
      <c r="H3080">
        <v>603.69723975962734</v>
      </c>
      <c r="I3080">
        <v>93.333333333333329</v>
      </c>
      <c r="J3080">
        <v>0.17503726647798901</v>
      </c>
      <c r="K3080">
        <v>2263.0345186135742</v>
      </c>
      <c r="L3080">
        <v>603.69723975962734</v>
      </c>
      <c r="M3080">
        <v>93.333333333333329</v>
      </c>
    </row>
    <row r="3081" spans="2:13" x14ac:dyDescent="0.25">
      <c r="B3081">
        <v>93.333333333333329</v>
      </c>
      <c r="C3081">
        <v>65</v>
      </c>
      <c r="D3081">
        <v>7</v>
      </c>
      <c r="E3081">
        <v>44</v>
      </c>
      <c r="F3081">
        <v>0.18223686149188839</v>
      </c>
      <c r="G3081">
        <v>2147.7395926352442</v>
      </c>
      <c r="H3081">
        <v>540.78986519202215</v>
      </c>
      <c r="I3081">
        <v>93.333333333333329</v>
      </c>
      <c r="J3081">
        <v>0.18223686149188839</v>
      </c>
      <c r="K3081">
        <v>2147.7395926352442</v>
      </c>
      <c r="L3081">
        <v>540.78986519202215</v>
      </c>
      <c r="M3081">
        <v>93.333333333333329</v>
      </c>
    </row>
    <row r="3082" spans="2:13" x14ac:dyDescent="0.25">
      <c r="B3082">
        <v>93.333333333333329</v>
      </c>
      <c r="C3082">
        <v>65</v>
      </c>
      <c r="D3082">
        <v>7</v>
      </c>
      <c r="E3082">
        <v>48</v>
      </c>
      <c r="F3082">
        <v>0.19009208054320961</v>
      </c>
      <c r="G3082">
        <v>2035.295439625723</v>
      </c>
      <c r="H3082">
        <v>480.7394956874283</v>
      </c>
      <c r="I3082">
        <v>93.333333333333329</v>
      </c>
      <c r="J3082">
        <v>0.19009208054320961</v>
      </c>
      <c r="K3082">
        <v>2035.295439625723</v>
      </c>
      <c r="L3082">
        <v>480.7394956874283</v>
      </c>
      <c r="M3082">
        <v>93.333333333333329</v>
      </c>
    </row>
    <row r="3083" spans="2:13" x14ac:dyDescent="0.25">
      <c r="B3083">
        <v>93.333333333333329</v>
      </c>
      <c r="C3083">
        <v>65</v>
      </c>
      <c r="D3083">
        <v>7</v>
      </c>
      <c r="E3083">
        <v>52</v>
      </c>
      <c r="F3083">
        <v>0.19868309280900279</v>
      </c>
      <c r="G3083">
        <v>1925.7000332466159</v>
      </c>
      <c r="H3083">
        <v>423.54608351046068</v>
      </c>
      <c r="I3083">
        <v>93.333333333333329</v>
      </c>
      <c r="J3083">
        <v>0.19868309280900279</v>
      </c>
      <c r="K3083">
        <v>1925.7000332466159</v>
      </c>
      <c r="L3083">
        <v>423.54608351046068</v>
      </c>
      <c r="M3083">
        <v>93.333333333333329</v>
      </c>
    </row>
    <row r="3084" spans="2:13" x14ac:dyDescent="0.25">
      <c r="B3084">
        <v>93.333333333333329</v>
      </c>
      <c r="C3084">
        <v>65</v>
      </c>
      <c r="D3084">
        <v>7</v>
      </c>
      <c r="E3084">
        <v>56</v>
      </c>
      <c r="F3084">
        <v>0.20810266110723019</v>
      </c>
      <c r="G3084">
        <v>1818.952371593525</v>
      </c>
      <c r="H3084">
        <v>369.20996098610482</v>
      </c>
      <c r="I3084">
        <v>93.333333333333329</v>
      </c>
      <c r="J3084">
        <v>0.20810266110723019</v>
      </c>
      <c r="K3084">
        <v>1818.952371593525</v>
      </c>
      <c r="L3084">
        <v>369.20996098610482</v>
      </c>
      <c r="M3084">
        <v>93.333333333333329</v>
      </c>
    </row>
    <row r="3085" spans="2:13" x14ac:dyDescent="0.25">
      <c r="B3085">
        <v>93.333333333333329</v>
      </c>
      <c r="C3085">
        <v>65</v>
      </c>
      <c r="D3085">
        <v>7</v>
      </c>
      <c r="E3085">
        <v>60</v>
      </c>
      <c r="F3085">
        <v>0.21845866322864879</v>
      </c>
      <c r="G3085">
        <v>1715.051952883704</v>
      </c>
      <c r="H3085">
        <v>317.73167173897127</v>
      </c>
      <c r="I3085">
        <v>93.333333333333329</v>
      </c>
      <c r="J3085">
        <v>0.21845866322864879</v>
      </c>
      <c r="K3085">
        <v>1715.051952883704</v>
      </c>
      <c r="L3085">
        <v>317.73167173897127</v>
      </c>
      <c r="M3085">
        <v>93.333333333333329</v>
      </c>
    </row>
    <row r="3086" spans="2:13" x14ac:dyDescent="0.25">
      <c r="B3086">
        <v>93.333333333333329</v>
      </c>
      <c r="C3086">
        <v>65</v>
      </c>
      <c r="D3086">
        <v>7</v>
      </c>
      <c r="E3086">
        <v>64</v>
      </c>
      <c r="F3086">
        <v>0.22987721147637899</v>
      </c>
      <c r="G3086">
        <v>1613.998494245332</v>
      </c>
      <c r="H3086">
        <v>269.11189097090539</v>
      </c>
      <c r="I3086">
        <v>93.333333333333329</v>
      </c>
      <c r="J3086">
        <v>0.22987721147637899</v>
      </c>
      <c r="K3086">
        <v>1613.998494245332</v>
      </c>
      <c r="L3086">
        <v>269.11189097090539</v>
      </c>
      <c r="M3086">
        <v>93.333333333333329</v>
      </c>
    </row>
    <row r="3087" spans="2:13" x14ac:dyDescent="0.25">
      <c r="B3087">
        <v>93.333333333333329</v>
      </c>
      <c r="C3087">
        <v>65</v>
      </c>
      <c r="D3087">
        <v>7</v>
      </c>
      <c r="E3087">
        <v>68</v>
      </c>
      <c r="F3087">
        <v>0.242506549576775</v>
      </c>
      <c r="G3087">
        <v>1515.791784967251</v>
      </c>
      <c r="H3087">
        <v>223.35139367794409</v>
      </c>
      <c r="I3087">
        <v>93.333333333333329</v>
      </c>
      <c r="J3087">
        <v>0.242506549576775</v>
      </c>
      <c r="K3087">
        <v>1515.791784967251</v>
      </c>
      <c r="L3087">
        <v>223.35139367794409</v>
      </c>
      <c r="M3087">
        <v>93.333333333333329</v>
      </c>
    </row>
    <row r="3088" spans="2:13" x14ac:dyDescent="0.25">
      <c r="B3088">
        <v>93.333333333333329</v>
      </c>
      <c r="C3088">
        <v>65</v>
      </c>
      <c r="D3088">
        <v>7</v>
      </c>
      <c r="E3088">
        <v>72</v>
      </c>
      <c r="F3088">
        <v>0.25652196544219458</v>
      </c>
      <c r="G3088">
        <v>1420.43161462997</v>
      </c>
      <c r="H3088">
        <v>180.451048811227</v>
      </c>
      <c r="I3088">
        <v>93.333333333333329</v>
      </c>
      <c r="J3088">
        <v>0.25652196544219458</v>
      </c>
      <c r="K3088">
        <v>1420.43161462997</v>
      </c>
      <c r="L3088">
        <v>180.451048811227</v>
      </c>
      <c r="M3088">
        <v>93.333333333333329</v>
      </c>
    </row>
    <row r="3089" spans="2:13" x14ac:dyDescent="0.25">
      <c r="B3089">
        <v>93.333333333333329</v>
      </c>
      <c r="C3089">
        <v>65</v>
      </c>
      <c r="D3089">
        <v>7</v>
      </c>
      <c r="E3089">
        <v>76</v>
      </c>
      <c r="F3089">
        <v>0.27213204231782229</v>
      </c>
      <c r="G3089">
        <v>1327.9177442242701</v>
      </c>
      <c r="H3089">
        <v>140.41182765058221</v>
      </c>
      <c r="I3089">
        <v>93.333333333333329</v>
      </c>
      <c r="J3089">
        <v>0.27213204231782229</v>
      </c>
      <c r="K3089">
        <v>1327.9177442242701</v>
      </c>
      <c r="L3089">
        <v>140.41182765058221</v>
      </c>
      <c r="M3089">
        <v>93.333333333333329</v>
      </c>
    </row>
    <row r="3090" spans="2:13" x14ac:dyDescent="0.25">
      <c r="B3090">
        <v>93.333333333333329</v>
      </c>
      <c r="C3090">
        <v>65</v>
      </c>
      <c r="D3090">
        <v>7</v>
      </c>
      <c r="E3090">
        <v>80</v>
      </c>
      <c r="F3090">
        <v>0.28958669137445242</v>
      </c>
      <c r="G3090">
        <v>1238.2499011920031</v>
      </c>
      <c r="H3090">
        <v>103.2348197633563</v>
      </c>
      <c r="I3090">
        <v>93.333333333333329</v>
      </c>
      <c r="J3090">
        <v>0.28958669137445242</v>
      </c>
      <c r="K3090">
        <v>1238.2499011920031</v>
      </c>
      <c r="L3090">
        <v>103.2348197633563</v>
      </c>
      <c r="M3090">
        <v>93.333333333333329</v>
      </c>
    </row>
    <row r="3091" spans="2:13" x14ac:dyDescent="0.25">
      <c r="B3091">
        <v>93.333333333333329</v>
      </c>
      <c r="C3091">
        <v>65</v>
      </c>
      <c r="D3091">
        <v>8</v>
      </c>
      <c r="E3091">
        <v>20</v>
      </c>
      <c r="F3091">
        <v>0.14671615051962569</v>
      </c>
      <c r="G3091">
        <v>2882.6258020945488</v>
      </c>
      <c r="H3091">
        <v>961.19568148145527</v>
      </c>
      <c r="I3091">
        <v>93.333333333333329</v>
      </c>
      <c r="J3091">
        <v>0.14671615051962569</v>
      </c>
      <c r="K3091">
        <v>2882.6258020945488</v>
      </c>
      <c r="L3091">
        <v>961.19568148145527</v>
      </c>
      <c r="M3091">
        <v>93.333333333333329</v>
      </c>
    </row>
    <row r="3092" spans="2:13" x14ac:dyDescent="0.25">
      <c r="B3092">
        <v>93.333333333333329</v>
      </c>
      <c r="C3092">
        <v>65</v>
      </c>
      <c r="D3092">
        <v>8</v>
      </c>
      <c r="E3092">
        <v>24</v>
      </c>
      <c r="F3092">
        <v>0.14823662380991459</v>
      </c>
      <c r="G3092">
        <v>2825.8214032384171</v>
      </c>
      <c r="H3092">
        <v>907.3618616677951</v>
      </c>
      <c r="I3092">
        <v>93.333333333333329</v>
      </c>
      <c r="J3092">
        <v>0.14823662380991459</v>
      </c>
      <c r="K3092">
        <v>2825.8214032384171</v>
      </c>
      <c r="L3092">
        <v>907.3618616677951</v>
      </c>
      <c r="M3092">
        <v>93.333333333333329</v>
      </c>
    </row>
    <row r="3093" spans="2:13" x14ac:dyDescent="0.25">
      <c r="B3093">
        <v>93.333333333333329</v>
      </c>
      <c r="C3093">
        <v>65</v>
      </c>
      <c r="D3093">
        <v>8</v>
      </c>
      <c r="E3093">
        <v>28</v>
      </c>
      <c r="F3093">
        <v>0.15329910320734749</v>
      </c>
      <c r="G3093">
        <v>2695.066459187467</v>
      </c>
      <c r="H3093">
        <v>830.84249326436247</v>
      </c>
      <c r="I3093">
        <v>93.333333333333329</v>
      </c>
      <c r="J3093">
        <v>0.15329910320734749</v>
      </c>
      <c r="K3093">
        <v>2695.066459187467</v>
      </c>
      <c r="L3093">
        <v>830.84249326436247</v>
      </c>
      <c r="M3093">
        <v>93.333333333333329</v>
      </c>
    </row>
    <row r="3094" spans="2:13" x14ac:dyDescent="0.25">
      <c r="B3094">
        <v>93.333333333333329</v>
      </c>
      <c r="C3094">
        <v>65</v>
      </c>
      <c r="D3094">
        <v>8</v>
      </c>
      <c r="E3094">
        <v>32</v>
      </c>
      <c r="F3094">
        <v>0.15877911488393029</v>
      </c>
      <c r="G3094">
        <v>2567.30962551025</v>
      </c>
      <c r="H3094">
        <v>757.29421428277135</v>
      </c>
      <c r="I3094">
        <v>93.333333333333329</v>
      </c>
      <c r="J3094">
        <v>0.15877911488393029</v>
      </c>
      <c r="K3094">
        <v>2567.30962551025</v>
      </c>
      <c r="L3094">
        <v>757.29421428277135</v>
      </c>
      <c r="M3094">
        <v>93.333333333333329</v>
      </c>
    </row>
    <row r="3095" spans="2:13" x14ac:dyDescent="0.25">
      <c r="B3095">
        <v>93.333333333333329</v>
      </c>
      <c r="C3095">
        <v>65</v>
      </c>
      <c r="D3095">
        <v>8</v>
      </c>
      <c r="E3095">
        <v>36</v>
      </c>
      <c r="F3095">
        <v>0.1647233828138607</v>
      </c>
      <c r="G3095">
        <v>2442.5264923163431</v>
      </c>
      <c r="H3095">
        <v>686.70857191490313</v>
      </c>
      <c r="I3095">
        <v>93.333333333333329</v>
      </c>
      <c r="J3095">
        <v>0.1647233828138607</v>
      </c>
      <c r="K3095">
        <v>2442.5264923163431</v>
      </c>
      <c r="L3095">
        <v>686.70857191490313</v>
      </c>
      <c r="M3095">
        <v>93.333333333333329</v>
      </c>
    </row>
    <row r="3096" spans="2:13" x14ac:dyDescent="0.25">
      <c r="B3096">
        <v>93.333333333333329</v>
      </c>
      <c r="C3096">
        <v>65</v>
      </c>
      <c r="D3096">
        <v>8</v>
      </c>
      <c r="E3096">
        <v>40</v>
      </c>
      <c r="F3096">
        <v>0.17118476732131721</v>
      </c>
      <c r="G3096">
        <v>2320.7041011256169</v>
      </c>
      <c r="H3096">
        <v>619.08144521767792</v>
      </c>
      <c r="I3096">
        <v>93.333333333333329</v>
      </c>
      <c r="J3096">
        <v>0.17118476732131721</v>
      </c>
      <c r="K3096">
        <v>2320.7041011256169</v>
      </c>
      <c r="L3096">
        <v>619.08144521767792</v>
      </c>
      <c r="M3096">
        <v>93.333333333333329</v>
      </c>
    </row>
    <row r="3097" spans="2:13" x14ac:dyDescent="0.25">
      <c r="B3097">
        <v>93.333333333333329</v>
      </c>
      <c r="C3097">
        <v>65</v>
      </c>
      <c r="D3097">
        <v>8</v>
      </c>
      <c r="E3097">
        <v>44</v>
      </c>
      <c r="F3097">
        <v>0.17822352400437971</v>
      </c>
      <c r="G3097">
        <v>2201.8356368762929</v>
      </c>
      <c r="H3097">
        <v>554.41098183157669</v>
      </c>
      <c r="I3097">
        <v>93.333333333333329</v>
      </c>
      <c r="J3097">
        <v>0.17822352400437971</v>
      </c>
      <c r="K3097">
        <v>2201.8356368762929</v>
      </c>
      <c r="L3097">
        <v>554.41098183157669</v>
      </c>
      <c r="M3097">
        <v>93.333333333333329</v>
      </c>
    </row>
    <row r="3098" spans="2:13" x14ac:dyDescent="0.25">
      <c r="B3098">
        <v>93.333333333333329</v>
      </c>
      <c r="C3098">
        <v>65</v>
      </c>
      <c r="D3098">
        <v>8</v>
      </c>
      <c r="E3098">
        <v>48</v>
      </c>
      <c r="F3098">
        <v>0.1859087507818005</v>
      </c>
      <c r="G3098">
        <v>2085.9175211758202</v>
      </c>
      <c r="H3098">
        <v>492.69650761970502</v>
      </c>
      <c r="I3098">
        <v>93.333333333333329</v>
      </c>
      <c r="J3098">
        <v>0.1859087507818005</v>
      </c>
      <c r="K3098">
        <v>2085.9175211758202</v>
      </c>
      <c r="L3098">
        <v>492.69650761970502</v>
      </c>
      <c r="M3098">
        <v>93.333333333333329</v>
      </c>
    </row>
    <row r="3099" spans="2:13" x14ac:dyDescent="0.25">
      <c r="B3099">
        <v>93.333333333333329</v>
      </c>
      <c r="C3099">
        <v>65</v>
      </c>
      <c r="D3099">
        <v>8</v>
      </c>
      <c r="E3099">
        <v>52</v>
      </c>
      <c r="F3099">
        <v>0.1943201015477975</v>
      </c>
      <c r="G3099">
        <v>1972.9478666264449</v>
      </c>
      <c r="H3099">
        <v>433.93796763683929</v>
      </c>
      <c r="I3099">
        <v>93.333333333333329</v>
      </c>
      <c r="J3099">
        <v>0.1943201015477975</v>
      </c>
      <c r="K3099">
        <v>1972.9478666264449</v>
      </c>
      <c r="L3099">
        <v>433.93796763683929</v>
      </c>
      <c r="M3099">
        <v>93.333333333333329</v>
      </c>
    </row>
    <row r="3100" spans="2:13" x14ac:dyDescent="0.25">
      <c r="B3100">
        <v>93.333333333333329</v>
      </c>
      <c r="C3100">
        <v>65</v>
      </c>
      <c r="D3100">
        <v>8</v>
      </c>
      <c r="E3100">
        <v>56</v>
      </c>
      <c r="F3100">
        <v>0.20354985914154419</v>
      </c>
      <c r="G3100">
        <v>1862.9256574937251</v>
      </c>
      <c r="H3100">
        <v>378.13564327511671</v>
      </c>
      <c r="I3100">
        <v>93.333333333333329</v>
      </c>
      <c r="J3100">
        <v>0.20354985914154419</v>
      </c>
      <c r="K3100">
        <v>1862.9256574937251</v>
      </c>
      <c r="L3100">
        <v>378.13564327511671</v>
      </c>
      <c r="M3100">
        <v>93.333333333333329</v>
      </c>
    </row>
    <row r="3101" spans="2:13" x14ac:dyDescent="0.25">
      <c r="B3101">
        <v>93.333333333333329</v>
      </c>
      <c r="C3101">
        <v>65</v>
      </c>
      <c r="D3101">
        <v>8</v>
      </c>
      <c r="E3101">
        <v>60</v>
      </c>
      <c r="F3101">
        <v>0.21370547920244659</v>
      </c>
      <c r="G3101">
        <v>1755.8503129759929</v>
      </c>
      <c r="H3101">
        <v>325.29001185008588</v>
      </c>
      <c r="I3101">
        <v>93.333333333333329</v>
      </c>
      <c r="J3101">
        <v>0.21370547920244659</v>
      </c>
      <c r="K3101">
        <v>1755.8503129759929</v>
      </c>
      <c r="L3101">
        <v>325.29001185008588</v>
      </c>
      <c r="M3101">
        <v>93.333333333333329</v>
      </c>
    </row>
    <row r="3102" spans="2:13" x14ac:dyDescent="0.25">
      <c r="B3102">
        <v>93.333333333333329</v>
      </c>
      <c r="C3102">
        <v>65</v>
      </c>
      <c r="D3102">
        <v>8</v>
      </c>
      <c r="E3102">
        <v>64</v>
      </c>
      <c r="F3102">
        <v>0.2249127457634183</v>
      </c>
      <c r="G3102">
        <v>1651.721453903576</v>
      </c>
      <c r="H3102">
        <v>275.40168052950861</v>
      </c>
      <c r="I3102">
        <v>93.333333333333329</v>
      </c>
      <c r="J3102">
        <v>0.2249127457634183</v>
      </c>
      <c r="K3102">
        <v>1651.721453903576</v>
      </c>
      <c r="L3102">
        <v>275.40168052950861</v>
      </c>
      <c r="M3102">
        <v>93.333333333333329</v>
      </c>
    </row>
    <row r="3103" spans="2:13" x14ac:dyDescent="0.25">
      <c r="B3103">
        <v>93.333333333333329</v>
      </c>
      <c r="C3103">
        <v>65</v>
      </c>
      <c r="D3103">
        <v>8</v>
      </c>
      <c r="E3103">
        <v>68</v>
      </c>
      <c r="F3103">
        <v>0.23731972265612861</v>
      </c>
      <c r="G3103">
        <v>1550.538779580899</v>
      </c>
      <c r="H3103">
        <v>228.4713598360002</v>
      </c>
      <c r="I3103">
        <v>93.333333333333329</v>
      </c>
      <c r="J3103">
        <v>0.23731972265612861</v>
      </c>
      <c r="K3103">
        <v>1550.538779580899</v>
      </c>
      <c r="L3103">
        <v>228.4713598360002</v>
      </c>
      <c r="M3103">
        <v>93.333333333333329</v>
      </c>
    </row>
    <row r="3104" spans="2:13" x14ac:dyDescent="0.25">
      <c r="B3104">
        <v>93.333333333333329</v>
      </c>
      <c r="C3104">
        <v>65</v>
      </c>
      <c r="D3104">
        <v>8</v>
      </c>
      <c r="E3104">
        <v>72</v>
      </c>
      <c r="F3104">
        <v>0.25110174663155499</v>
      </c>
      <c r="G3104">
        <v>1452.3020059390881</v>
      </c>
      <c r="H3104">
        <v>184.49985875321471</v>
      </c>
      <c r="I3104">
        <v>93.333333333333329</v>
      </c>
      <c r="J3104">
        <v>0.25110174663155499</v>
      </c>
      <c r="K3104">
        <v>1452.3020059390881</v>
      </c>
      <c r="L3104">
        <v>184.49985875321471</v>
      </c>
      <c r="M3104">
        <v>93.333333333333329</v>
      </c>
    </row>
    <row r="3105" spans="2:13" x14ac:dyDescent="0.25">
      <c r="B3105">
        <v>93.333333333333329</v>
      </c>
      <c r="C3105">
        <v>65</v>
      </c>
      <c r="D3105">
        <v>8</v>
      </c>
      <c r="E3105">
        <v>76</v>
      </c>
      <c r="F3105">
        <v>0.26646779616040173</v>
      </c>
      <c r="G3105">
        <v>1357.01083887135</v>
      </c>
      <c r="H3105">
        <v>143.4880918906025</v>
      </c>
      <c r="I3105">
        <v>93.333333333333329</v>
      </c>
      <c r="J3105">
        <v>0.26646779616040173</v>
      </c>
      <c r="K3105">
        <v>1357.01083887135</v>
      </c>
      <c r="L3105">
        <v>143.4880918906025</v>
      </c>
      <c r="M3105">
        <v>93.333333333333329</v>
      </c>
    </row>
    <row r="3106" spans="2:13" x14ac:dyDescent="0.25">
      <c r="B3106">
        <v>93.333333333333329</v>
      </c>
      <c r="C3106">
        <v>65</v>
      </c>
      <c r="D3106">
        <v>8</v>
      </c>
      <c r="E3106">
        <v>80</v>
      </c>
      <c r="F3106">
        <v>0.28366869609089002</v>
      </c>
      <c r="G3106">
        <v>1264.664968190594</v>
      </c>
      <c r="H3106">
        <v>105.43709344421519</v>
      </c>
      <c r="I3106">
        <v>93.333333333333329</v>
      </c>
      <c r="J3106">
        <v>0.28366869609089002</v>
      </c>
      <c r="K3106">
        <v>1264.664968190594</v>
      </c>
      <c r="L3106">
        <v>105.43709344421519</v>
      </c>
      <c r="M3106">
        <v>93.333333333333329</v>
      </c>
    </row>
    <row r="3107" spans="2:13" x14ac:dyDescent="0.25">
      <c r="B3107">
        <v>93.333333333333329</v>
      </c>
      <c r="C3107">
        <v>65</v>
      </c>
      <c r="D3107">
        <v>9</v>
      </c>
      <c r="E3107">
        <v>20</v>
      </c>
      <c r="F3107">
        <v>0.1435499762064823</v>
      </c>
      <c r="G3107">
        <v>2959.6189726047201</v>
      </c>
      <c r="H3107">
        <v>986.8686400452001</v>
      </c>
      <c r="I3107">
        <v>93.333333333333329</v>
      </c>
      <c r="J3107">
        <v>0.1435499762064823</v>
      </c>
      <c r="K3107">
        <v>2959.6189726047201</v>
      </c>
      <c r="L3107">
        <v>986.8686400452001</v>
      </c>
      <c r="M3107">
        <v>93.333333333333329</v>
      </c>
    </row>
    <row r="3108" spans="2:13" x14ac:dyDescent="0.25">
      <c r="B3108">
        <v>93.333333333333329</v>
      </c>
      <c r="C3108">
        <v>65</v>
      </c>
      <c r="D3108">
        <v>9</v>
      </c>
      <c r="E3108">
        <v>24</v>
      </c>
      <c r="F3108">
        <v>0.14572795114776579</v>
      </c>
      <c r="G3108">
        <v>2884.097707688587</v>
      </c>
      <c r="H3108">
        <v>926.0742009777797</v>
      </c>
      <c r="I3108">
        <v>93.333333333333329</v>
      </c>
      <c r="J3108">
        <v>0.14572795114776579</v>
      </c>
      <c r="K3108">
        <v>2884.097707688587</v>
      </c>
      <c r="L3108">
        <v>926.0742009777797</v>
      </c>
      <c r="M3108">
        <v>93.333333333333329</v>
      </c>
    </row>
    <row r="3109" spans="2:13" x14ac:dyDescent="0.25">
      <c r="B3109">
        <v>93.333333333333329</v>
      </c>
      <c r="C3109">
        <v>65</v>
      </c>
      <c r="D3109">
        <v>9</v>
      </c>
      <c r="E3109">
        <v>28</v>
      </c>
      <c r="F3109">
        <v>0.62112944875577258</v>
      </c>
      <c r="G3109">
        <v>586.6776711374273</v>
      </c>
      <c r="H3109">
        <v>180.86263424669801</v>
      </c>
      <c r="I3109">
        <v>93.333333333333329</v>
      </c>
      <c r="J3109">
        <v>0.62112944875577258</v>
      </c>
      <c r="K3109">
        <v>586.6776711374273</v>
      </c>
      <c r="L3109">
        <v>180.86263424669801</v>
      </c>
      <c r="M3109">
        <v>93.333333333333329</v>
      </c>
    </row>
    <row r="3110" spans="2:13" x14ac:dyDescent="0.25">
      <c r="B3110">
        <v>93.333333333333329</v>
      </c>
      <c r="C3110">
        <v>65</v>
      </c>
      <c r="D3110">
        <v>9</v>
      </c>
      <c r="E3110">
        <v>32</v>
      </c>
      <c r="F3110">
        <v>0.15606753293569159</v>
      </c>
      <c r="G3110">
        <v>2619.282489479474</v>
      </c>
      <c r="H3110">
        <v>772.62496286242572</v>
      </c>
      <c r="I3110">
        <v>93.333333333333329</v>
      </c>
      <c r="J3110">
        <v>0.15606753293569159</v>
      </c>
      <c r="K3110">
        <v>2619.282489479474</v>
      </c>
      <c r="L3110">
        <v>772.62496286242572</v>
      </c>
      <c r="M3110">
        <v>93.333333333333329</v>
      </c>
    </row>
    <row r="3111" spans="2:13" x14ac:dyDescent="0.25">
      <c r="B3111">
        <v>93.333333333333329</v>
      </c>
      <c r="C3111">
        <v>65</v>
      </c>
      <c r="D3111">
        <v>9</v>
      </c>
      <c r="E3111">
        <v>36</v>
      </c>
      <c r="F3111">
        <v>0.16190207035410481</v>
      </c>
      <c r="G3111">
        <v>2491.463605192771</v>
      </c>
      <c r="H3111">
        <v>700.46709717137196</v>
      </c>
      <c r="I3111">
        <v>93.333333333333329</v>
      </c>
      <c r="J3111">
        <v>0.16190207035410481</v>
      </c>
      <c r="K3111">
        <v>2491.463605192771</v>
      </c>
      <c r="L3111">
        <v>700.46709717137196</v>
      </c>
      <c r="M3111">
        <v>93.333333333333329</v>
      </c>
    </row>
    <row r="3112" spans="2:13" x14ac:dyDescent="0.25">
      <c r="B3112">
        <v>93.333333333333329</v>
      </c>
      <c r="C3112">
        <v>65</v>
      </c>
      <c r="D3112">
        <v>9</v>
      </c>
      <c r="E3112">
        <v>40</v>
      </c>
      <c r="F3112">
        <v>0.1682476491451933</v>
      </c>
      <c r="G3112">
        <v>2366.6847320875372</v>
      </c>
      <c r="H3112">
        <v>631.34745595023446</v>
      </c>
      <c r="I3112">
        <v>93.333333333333329</v>
      </c>
      <c r="J3112">
        <v>0.1682476491451933</v>
      </c>
      <c r="K3112">
        <v>2366.6847320875372</v>
      </c>
      <c r="L3112">
        <v>631.34745595023446</v>
      </c>
      <c r="M3112">
        <v>93.333333333333329</v>
      </c>
    </row>
    <row r="3113" spans="2:13" x14ac:dyDescent="0.25">
      <c r="B3113">
        <v>93.333333333333329</v>
      </c>
      <c r="C3113">
        <v>65</v>
      </c>
      <c r="D3113">
        <v>9</v>
      </c>
      <c r="E3113">
        <v>44</v>
      </c>
      <c r="F3113">
        <v>0.17516412991576141</v>
      </c>
      <c r="G3113">
        <v>2244.9397118293132</v>
      </c>
      <c r="H3113">
        <v>565.26437912431084</v>
      </c>
      <c r="I3113">
        <v>93.333333333333329</v>
      </c>
      <c r="J3113">
        <v>0.17516412991576141</v>
      </c>
      <c r="K3113">
        <v>2244.9397118293132</v>
      </c>
      <c r="L3113">
        <v>565.26437912431084</v>
      </c>
      <c r="M3113">
        <v>93.333333333333329</v>
      </c>
    </row>
    <row r="3114" spans="2:13" x14ac:dyDescent="0.25">
      <c r="B3114">
        <v>93.333333333333329</v>
      </c>
      <c r="C3114">
        <v>65</v>
      </c>
      <c r="D3114">
        <v>9</v>
      </c>
      <c r="E3114">
        <v>48</v>
      </c>
      <c r="F3114">
        <v>0.18272023451608721</v>
      </c>
      <c r="G3114">
        <v>2126.2252537306508</v>
      </c>
      <c r="H3114">
        <v>502.21725895983269</v>
      </c>
      <c r="I3114">
        <v>93.333333333333329</v>
      </c>
      <c r="J3114">
        <v>0.18272023451608721</v>
      </c>
      <c r="K3114">
        <v>2126.2252537306508</v>
      </c>
      <c r="L3114">
        <v>502.21725895983269</v>
      </c>
      <c r="M3114">
        <v>93.333333333333329</v>
      </c>
    </row>
    <row r="3115" spans="2:13" x14ac:dyDescent="0.25">
      <c r="B3115">
        <v>93.333333333333329</v>
      </c>
      <c r="C3115">
        <v>65</v>
      </c>
      <c r="D3115">
        <v>9</v>
      </c>
      <c r="E3115">
        <v>52</v>
      </c>
      <c r="F3115">
        <v>0.19099526449234891</v>
      </c>
      <c r="G3115">
        <v>2010.5395632364909</v>
      </c>
      <c r="H3115">
        <v>442.20604521448593</v>
      </c>
      <c r="I3115">
        <v>93.333333333333329</v>
      </c>
      <c r="J3115">
        <v>0.19099526449234891</v>
      </c>
      <c r="K3115">
        <v>2010.5395632364909</v>
      </c>
      <c r="L3115">
        <v>442.20604521448593</v>
      </c>
      <c r="M3115">
        <v>93.333333333333329</v>
      </c>
    </row>
    <row r="3116" spans="2:13" x14ac:dyDescent="0.25">
      <c r="B3116">
        <v>93.333333333333329</v>
      </c>
      <c r="C3116">
        <v>65</v>
      </c>
      <c r="D3116">
        <v>9</v>
      </c>
      <c r="E3116">
        <v>56</v>
      </c>
      <c r="F3116">
        <v>0.2000811859205523</v>
      </c>
      <c r="G3116">
        <v>1897.8816277841811</v>
      </c>
      <c r="H3116">
        <v>385.23099811471047</v>
      </c>
      <c r="I3116">
        <v>93.333333333333329</v>
      </c>
      <c r="J3116">
        <v>0.2000811859205523</v>
      </c>
      <c r="K3116">
        <v>1897.8816277841811</v>
      </c>
      <c r="L3116">
        <v>385.23099811471047</v>
      </c>
      <c r="M3116">
        <v>93.333333333333329</v>
      </c>
    </row>
    <row r="3117" spans="2:13" x14ac:dyDescent="0.25">
      <c r="B3117">
        <v>93.333333333333329</v>
      </c>
      <c r="C3117">
        <v>65</v>
      </c>
      <c r="D3117">
        <v>9</v>
      </c>
      <c r="E3117">
        <v>60</v>
      </c>
      <c r="F3117">
        <v>0.21008519396965639</v>
      </c>
      <c r="G3117">
        <v>1788.25083774277</v>
      </c>
      <c r="H3117">
        <v>331.29256571771521</v>
      </c>
      <c r="I3117">
        <v>93.333333333333329</v>
      </c>
      <c r="J3117">
        <v>0.21008519396965639</v>
      </c>
      <c r="K3117">
        <v>1788.25083774277</v>
      </c>
      <c r="L3117">
        <v>331.29256571771521</v>
      </c>
      <c r="M3117">
        <v>93.333333333333329</v>
      </c>
    </row>
    <row r="3118" spans="2:13" x14ac:dyDescent="0.25">
      <c r="B3118">
        <v>93.333333333333329</v>
      </c>
      <c r="C3118">
        <v>65</v>
      </c>
      <c r="D3118">
        <v>9</v>
      </c>
      <c r="E3118">
        <v>64</v>
      </c>
      <c r="F3118">
        <v>0.22113290069178651</v>
      </c>
      <c r="G3118">
        <v>1681.646781906458</v>
      </c>
      <c r="H3118">
        <v>280.39132535930167</v>
      </c>
      <c r="I3118">
        <v>93.333333333333329</v>
      </c>
      <c r="J3118">
        <v>0.22113290069178651</v>
      </c>
      <c r="K3118">
        <v>1681.646781906458</v>
      </c>
      <c r="L3118">
        <v>280.39132535930167</v>
      </c>
      <c r="M3118">
        <v>93.333333333333329</v>
      </c>
    </row>
    <row r="3119" spans="2:13" x14ac:dyDescent="0.25">
      <c r="B3119">
        <v>93.333333333333329</v>
      </c>
      <c r="C3119">
        <v>65</v>
      </c>
      <c r="D3119">
        <v>9</v>
      </c>
      <c r="E3119">
        <v>68</v>
      </c>
      <c r="F3119">
        <v>0.23337233426501899</v>
      </c>
      <c r="G3119">
        <v>1578.06913694373</v>
      </c>
      <c r="H3119">
        <v>232.5279593204508</v>
      </c>
      <c r="I3119">
        <v>93.333333333333329</v>
      </c>
      <c r="J3119">
        <v>0.23337233426501899</v>
      </c>
      <c r="K3119">
        <v>1578.06913694373</v>
      </c>
      <c r="L3119">
        <v>232.5279593204508</v>
      </c>
      <c r="M3119">
        <v>93.333333333333329</v>
      </c>
    </row>
    <row r="3120" spans="2:13" x14ac:dyDescent="0.25">
      <c r="B3120">
        <v>93.333333333333329</v>
      </c>
      <c r="C3120">
        <v>65</v>
      </c>
      <c r="D3120">
        <v>9</v>
      </c>
      <c r="E3120">
        <v>72</v>
      </c>
      <c r="F3120">
        <v>0.24697900200810319</v>
      </c>
      <c r="G3120">
        <v>1477.517609530167</v>
      </c>
      <c r="H3120">
        <v>187.70324950898771</v>
      </c>
      <c r="I3120">
        <v>93.333333333333329</v>
      </c>
      <c r="J3120">
        <v>0.24697900200810319</v>
      </c>
      <c r="K3120">
        <v>1477.517609530167</v>
      </c>
      <c r="L3120">
        <v>187.70324950898771</v>
      </c>
      <c r="M3120">
        <v>93.333333333333329</v>
      </c>
    </row>
    <row r="3121" spans="2:13" x14ac:dyDescent="0.25">
      <c r="B3121">
        <v>93.333333333333329</v>
      </c>
      <c r="C3121">
        <v>65</v>
      </c>
      <c r="D3121">
        <v>9</v>
      </c>
      <c r="E3121">
        <v>76</v>
      </c>
      <c r="F3121">
        <v>0.26216236087253858</v>
      </c>
      <c r="G3121">
        <v>1379.9919094006609</v>
      </c>
      <c r="H3121">
        <v>145.91808310413859</v>
      </c>
      <c r="I3121">
        <v>93.333333333333329</v>
      </c>
      <c r="J3121">
        <v>0.26216236087253858</v>
      </c>
      <c r="K3121">
        <v>1379.9919094006609</v>
      </c>
      <c r="L3121">
        <v>145.91808310413859</v>
      </c>
      <c r="M3121">
        <v>93.333333333333329</v>
      </c>
    </row>
    <row r="3122" spans="2:13" x14ac:dyDescent="0.25">
      <c r="B3122">
        <v>93.333333333333329</v>
      </c>
      <c r="C3122">
        <v>65</v>
      </c>
      <c r="D3122">
        <v>9</v>
      </c>
      <c r="E3122">
        <v>80</v>
      </c>
      <c r="F3122">
        <v>0.27917417037007353</v>
      </c>
      <c r="G3122">
        <v>1285.4917412056179</v>
      </c>
      <c r="H3122">
        <v>107.1734646599038</v>
      </c>
      <c r="I3122">
        <v>93.333333333333329</v>
      </c>
      <c r="J3122">
        <v>0.27917417037007353</v>
      </c>
      <c r="K3122">
        <v>1285.4917412056179</v>
      </c>
      <c r="L3122">
        <v>107.1734646599038</v>
      </c>
      <c r="M3122">
        <v>93.333333333333329</v>
      </c>
    </row>
    <row r="3123" spans="2:13" x14ac:dyDescent="0.25">
      <c r="B3123">
        <v>93.333333333333329</v>
      </c>
      <c r="C3123">
        <v>65</v>
      </c>
      <c r="D3123">
        <v>10</v>
      </c>
      <c r="E3123">
        <v>20</v>
      </c>
      <c r="F3123">
        <v>0.14113534141877601</v>
      </c>
      <c r="G3123">
        <v>3021.1584914551331</v>
      </c>
      <c r="H3123">
        <v>1007.388666276843</v>
      </c>
      <c r="I3123">
        <v>93.333333333333329</v>
      </c>
      <c r="J3123">
        <v>0.14113534141877601</v>
      </c>
      <c r="K3123">
        <v>3021.1584914551331</v>
      </c>
      <c r="L3123">
        <v>1007.388666276843</v>
      </c>
      <c r="M3123">
        <v>93.333333333333329</v>
      </c>
    </row>
    <row r="3124" spans="2:13" x14ac:dyDescent="0.25">
      <c r="B3124">
        <v>93.333333333333329</v>
      </c>
      <c r="C3124">
        <v>65</v>
      </c>
      <c r="D3124">
        <v>10</v>
      </c>
      <c r="E3124">
        <v>24</v>
      </c>
      <c r="F3124">
        <v>0.14375824849784341</v>
      </c>
      <c r="G3124">
        <v>2931.5660067968479</v>
      </c>
      <c r="H3124">
        <v>941.31612847425993</v>
      </c>
      <c r="I3124">
        <v>93.333333333333329</v>
      </c>
      <c r="J3124">
        <v>0.14375824849784341</v>
      </c>
      <c r="K3124">
        <v>2931.5660067968479</v>
      </c>
      <c r="L3124">
        <v>941.31612847425993</v>
      </c>
      <c r="M3124">
        <v>93.333333333333329</v>
      </c>
    </row>
    <row r="3125" spans="2:13" x14ac:dyDescent="0.25">
      <c r="B3125">
        <v>93.333333333333329</v>
      </c>
      <c r="C3125">
        <v>65</v>
      </c>
      <c r="D3125">
        <v>10</v>
      </c>
      <c r="E3125">
        <v>28</v>
      </c>
      <c r="F3125">
        <v>0.14864445695483941</v>
      </c>
      <c r="G3125">
        <v>2795.0047813502838</v>
      </c>
      <c r="H3125">
        <v>861.65177955930096</v>
      </c>
      <c r="I3125">
        <v>93.333333333333329</v>
      </c>
      <c r="J3125">
        <v>0.14864445695483941</v>
      </c>
      <c r="K3125">
        <v>2795.0047813502838</v>
      </c>
      <c r="L3125">
        <v>861.65177955930096</v>
      </c>
      <c r="M3125">
        <v>93.333333333333329</v>
      </c>
    </row>
    <row r="3126" spans="2:13" x14ac:dyDescent="0.25">
      <c r="B3126">
        <v>93.333333333333329</v>
      </c>
      <c r="C3126">
        <v>65</v>
      </c>
      <c r="D3126">
        <v>10</v>
      </c>
      <c r="E3126">
        <v>32</v>
      </c>
      <c r="F3126">
        <v>0.15393890986539779</v>
      </c>
      <c r="G3126">
        <v>2661.5799184668199</v>
      </c>
      <c r="H3126">
        <v>785.10169497989091</v>
      </c>
      <c r="I3126">
        <v>93.333333333333329</v>
      </c>
      <c r="J3126">
        <v>0.15393890986539779</v>
      </c>
      <c r="K3126">
        <v>2661.5799184668199</v>
      </c>
      <c r="L3126">
        <v>785.10169497989091</v>
      </c>
      <c r="M3126">
        <v>93.333333333333329</v>
      </c>
    </row>
    <row r="3127" spans="2:13" x14ac:dyDescent="0.25">
      <c r="B3127">
        <v>93.333333333333329</v>
      </c>
      <c r="C3127">
        <v>65</v>
      </c>
      <c r="D3127">
        <v>10</v>
      </c>
      <c r="E3127">
        <v>36</v>
      </c>
      <c r="F3127">
        <v>0.1596875763770064</v>
      </c>
      <c r="G3127">
        <v>2531.270747907075</v>
      </c>
      <c r="H3127">
        <v>711.65876299105446</v>
      </c>
      <c r="I3127">
        <v>93.333333333333329</v>
      </c>
      <c r="J3127">
        <v>0.1596875763770064</v>
      </c>
      <c r="K3127">
        <v>2531.270747907075</v>
      </c>
      <c r="L3127">
        <v>711.65876299105446</v>
      </c>
      <c r="M3127">
        <v>93.333333333333329</v>
      </c>
    </row>
    <row r="3128" spans="2:13" x14ac:dyDescent="0.25">
      <c r="B3128">
        <v>93.333333333333329</v>
      </c>
      <c r="C3128">
        <v>65</v>
      </c>
      <c r="D3128">
        <v>10</v>
      </c>
      <c r="E3128">
        <v>40</v>
      </c>
      <c r="F3128">
        <v>0.1659425989742494</v>
      </c>
      <c r="G3128">
        <v>2404.0665687544679</v>
      </c>
      <c r="H3128">
        <v>641.31961638769644</v>
      </c>
      <c r="I3128">
        <v>93.333333333333329</v>
      </c>
      <c r="J3128">
        <v>0.1659425989742494</v>
      </c>
      <c r="K3128">
        <v>2404.0665687544679</v>
      </c>
      <c r="L3128">
        <v>641.31961638769644</v>
      </c>
      <c r="M3128">
        <v>93.333333333333329</v>
      </c>
    </row>
    <row r="3129" spans="2:13" x14ac:dyDescent="0.25">
      <c r="B3129">
        <v>93.333333333333329</v>
      </c>
      <c r="C3129">
        <v>65</v>
      </c>
      <c r="D3129">
        <v>10</v>
      </c>
      <c r="E3129">
        <v>44</v>
      </c>
      <c r="F3129">
        <v>0.17276355305409311</v>
      </c>
      <c r="G3129">
        <v>2279.961733414289</v>
      </c>
      <c r="H3129">
        <v>574.08275926081001</v>
      </c>
      <c r="I3129">
        <v>93.333333333333329</v>
      </c>
      <c r="J3129">
        <v>0.17276355305409311</v>
      </c>
      <c r="K3129">
        <v>2279.961733414289</v>
      </c>
      <c r="L3129">
        <v>574.08275926081001</v>
      </c>
      <c r="M3129">
        <v>93.333333333333329</v>
      </c>
    </row>
    <row r="3130" spans="2:13" x14ac:dyDescent="0.25">
      <c r="B3130">
        <v>93.333333333333329</v>
      </c>
      <c r="C3130">
        <v>65</v>
      </c>
      <c r="D3130">
        <v>10</v>
      </c>
      <c r="E3130">
        <v>48</v>
      </c>
      <c r="F3130">
        <v>0.1802188943301444</v>
      </c>
      <c r="G3130">
        <v>2158.9531895102969</v>
      </c>
      <c r="H3130">
        <v>509.94765480234958</v>
      </c>
      <c r="I3130">
        <v>93.333333333333329</v>
      </c>
      <c r="J3130">
        <v>0.1802188943301444</v>
      </c>
      <c r="K3130">
        <v>2158.9531895102969</v>
      </c>
      <c r="L3130">
        <v>509.94765480234958</v>
      </c>
      <c r="M3130">
        <v>93.333333333333329</v>
      </c>
    </row>
    <row r="3131" spans="2:13" x14ac:dyDescent="0.25">
      <c r="B3131">
        <v>93.333333333333329</v>
      </c>
      <c r="C3131">
        <v>65</v>
      </c>
      <c r="D3131">
        <v>10</v>
      </c>
      <c r="E3131">
        <v>52</v>
      </c>
      <c r="F3131">
        <v>0.18838768256627311</v>
      </c>
      <c r="G3131">
        <v>2041.039244257513</v>
      </c>
      <c r="H3131">
        <v>448.91427941338048</v>
      </c>
      <c r="I3131">
        <v>93.333333333333329</v>
      </c>
      <c r="J3131">
        <v>0.18838768256627311</v>
      </c>
      <c r="K3131">
        <v>2041.039244257513</v>
      </c>
      <c r="L3131">
        <v>448.91427941338048</v>
      </c>
      <c r="M3131">
        <v>93.333333333333329</v>
      </c>
    </row>
    <row r="3132" spans="2:13" x14ac:dyDescent="0.25">
      <c r="B3132">
        <v>93.333333333333329</v>
      </c>
      <c r="C3132">
        <v>65</v>
      </c>
      <c r="D3132">
        <v>10</v>
      </c>
      <c r="E3132">
        <v>56</v>
      </c>
      <c r="F3132">
        <v>0.1973616779446366</v>
      </c>
      <c r="G3132">
        <v>1926.218927381974</v>
      </c>
      <c r="H3132">
        <v>390.9829013550189</v>
      </c>
      <c r="I3132">
        <v>93.333333333333329</v>
      </c>
      <c r="J3132">
        <v>0.1973616779446366</v>
      </c>
      <c r="K3132">
        <v>1926.218927381974</v>
      </c>
      <c r="L3132">
        <v>390.9829013550189</v>
      </c>
      <c r="M3132">
        <v>93.333333333333329</v>
      </c>
    </row>
    <row r="3133" spans="2:13" x14ac:dyDescent="0.25">
      <c r="B3133">
        <v>93.333333333333329</v>
      </c>
      <c r="C3133">
        <v>65</v>
      </c>
      <c r="D3133">
        <v>10</v>
      </c>
      <c r="E3133">
        <v>60</v>
      </c>
      <c r="F3133">
        <v>0.20724792482499921</v>
      </c>
      <c r="G3133">
        <v>1814.491651869329</v>
      </c>
      <c r="H3133">
        <v>336.1539700287783</v>
      </c>
      <c r="I3133">
        <v>93.333333333333329</v>
      </c>
      <c r="J3133">
        <v>0.20724792482499921</v>
      </c>
      <c r="K3133">
        <v>1814.491651869329</v>
      </c>
      <c r="L3133">
        <v>336.1539700287783</v>
      </c>
      <c r="M3133">
        <v>93.333333333333329</v>
      </c>
    </row>
    <row r="3134" spans="2:13" x14ac:dyDescent="0.25">
      <c r="B3134">
        <v>93.333333333333329</v>
      </c>
      <c r="C3134">
        <v>65</v>
      </c>
      <c r="D3134">
        <v>10</v>
      </c>
      <c r="E3134">
        <v>64</v>
      </c>
      <c r="F3134">
        <v>0.21817196866218841</v>
      </c>
      <c r="G3134">
        <v>1705.857028172228</v>
      </c>
      <c r="H3134">
        <v>284.42806202047552</v>
      </c>
      <c r="I3134">
        <v>93.333333333333329</v>
      </c>
      <c r="J3134">
        <v>0.21817196866218841</v>
      </c>
      <c r="K3134">
        <v>1705.857028172228</v>
      </c>
      <c r="L3134">
        <v>284.42806202047552</v>
      </c>
      <c r="M3134">
        <v>93.333333333333329</v>
      </c>
    </row>
    <row r="3135" spans="2:13" x14ac:dyDescent="0.25">
      <c r="B3135">
        <v>93.333333333333329</v>
      </c>
      <c r="C3135">
        <v>65</v>
      </c>
      <c r="D3135">
        <v>10</v>
      </c>
      <c r="E3135">
        <v>68</v>
      </c>
      <c r="F3135">
        <v>0.23028189795916759</v>
      </c>
      <c r="G3135">
        <v>1600.31476109909</v>
      </c>
      <c r="H3135">
        <v>235.80585773085869</v>
      </c>
      <c r="I3135">
        <v>93.333333333333329</v>
      </c>
      <c r="J3135">
        <v>0.23028189795916759</v>
      </c>
      <c r="K3135">
        <v>1600.31476109909</v>
      </c>
      <c r="L3135">
        <v>235.80585773085869</v>
      </c>
      <c r="M3135">
        <v>93.333333333333329</v>
      </c>
    </row>
    <row r="3136" spans="2:13" x14ac:dyDescent="0.25">
      <c r="B3136">
        <v>93.333333333333329</v>
      </c>
      <c r="C3136">
        <v>65</v>
      </c>
      <c r="D3136">
        <v>10</v>
      </c>
      <c r="E3136">
        <v>72</v>
      </c>
      <c r="F3136">
        <v>0.24375346919596619</v>
      </c>
      <c r="G3136">
        <v>1497.8645937181579</v>
      </c>
      <c r="H3136">
        <v>190.28813537572381</v>
      </c>
      <c r="I3136">
        <v>93.333333333333329</v>
      </c>
      <c r="J3136">
        <v>0.24375346919596619</v>
      </c>
      <c r="K3136">
        <v>1497.8645937181579</v>
      </c>
      <c r="L3136">
        <v>190.28813537572381</v>
      </c>
      <c r="M3136">
        <v>93.333333333333329</v>
      </c>
    </row>
    <row r="3137" spans="2:13" x14ac:dyDescent="0.25">
      <c r="B3137">
        <v>93.333333333333329</v>
      </c>
      <c r="C3137">
        <v>65</v>
      </c>
      <c r="D3137">
        <v>10</v>
      </c>
      <c r="E3137">
        <v>76</v>
      </c>
      <c r="F3137">
        <v>0.25879666696631742</v>
      </c>
      <c r="G3137">
        <v>1398.506279550867</v>
      </c>
      <c r="H3137">
        <v>147.87577531171519</v>
      </c>
      <c r="I3137">
        <v>93.333333333333329</v>
      </c>
      <c r="J3137">
        <v>0.25879666696631742</v>
      </c>
      <c r="K3137">
        <v>1398.506279550867</v>
      </c>
      <c r="L3137">
        <v>147.87577531171519</v>
      </c>
      <c r="M3137">
        <v>93.333333333333329</v>
      </c>
    </row>
    <row r="3138" spans="2:13" x14ac:dyDescent="0.25">
      <c r="B3138">
        <v>93.333333333333329</v>
      </c>
      <c r="C3138">
        <v>65</v>
      </c>
      <c r="D3138">
        <v>10</v>
      </c>
      <c r="E3138">
        <v>80</v>
      </c>
      <c r="F3138">
        <v>0.27566418723034702</v>
      </c>
      <c r="G3138">
        <v>1302.2395724767291</v>
      </c>
      <c r="H3138">
        <v>108.56977066084499</v>
      </c>
      <c r="I3138">
        <v>93.333333333333329</v>
      </c>
      <c r="J3138">
        <v>0.27566418723034702</v>
      </c>
      <c r="K3138">
        <v>1302.2395724767291</v>
      </c>
      <c r="L3138">
        <v>108.56977066084499</v>
      </c>
      <c r="M3138">
        <v>93.333333333333329</v>
      </c>
    </row>
    <row r="3139" spans="2:13" x14ac:dyDescent="0.25">
      <c r="B3139">
        <v>93.333333333333329</v>
      </c>
      <c r="C3139">
        <v>65</v>
      </c>
      <c r="D3139">
        <v>11</v>
      </c>
      <c r="E3139">
        <v>20</v>
      </c>
      <c r="F3139">
        <v>0.13923933862988849</v>
      </c>
      <c r="G3139">
        <v>3071.3036017268282</v>
      </c>
      <c r="H3139">
        <v>1024.1092926411529</v>
      </c>
      <c r="I3139">
        <v>93.333333333333329</v>
      </c>
      <c r="J3139">
        <v>0.13923933862988849</v>
      </c>
      <c r="K3139">
        <v>3071.3036017268282</v>
      </c>
      <c r="L3139">
        <v>1024.1092926411529</v>
      </c>
      <c r="M3139">
        <v>93.333333333333329</v>
      </c>
    </row>
    <row r="3140" spans="2:13" x14ac:dyDescent="0.25">
      <c r="B3140">
        <v>93.333333333333329</v>
      </c>
      <c r="C3140">
        <v>65</v>
      </c>
      <c r="D3140">
        <v>11</v>
      </c>
      <c r="E3140">
        <v>24</v>
      </c>
      <c r="F3140">
        <v>0.14217645691391859</v>
      </c>
      <c r="G3140">
        <v>2970.8323515193601</v>
      </c>
      <c r="H3140">
        <v>953.92443868443684</v>
      </c>
      <c r="I3140">
        <v>93.333333333333329</v>
      </c>
      <c r="J3140">
        <v>0.14217645691391859</v>
      </c>
      <c r="K3140">
        <v>2970.8323515193601</v>
      </c>
      <c r="L3140">
        <v>953.92443868443684</v>
      </c>
      <c r="M3140">
        <v>93.333333333333329</v>
      </c>
    </row>
    <row r="3141" spans="2:13" x14ac:dyDescent="0.25">
      <c r="B3141">
        <v>93.333333333333329</v>
      </c>
      <c r="C3141">
        <v>65</v>
      </c>
      <c r="D3141">
        <v>11</v>
      </c>
      <c r="E3141">
        <v>28</v>
      </c>
      <c r="F3141">
        <v>0.1470006821114189</v>
      </c>
      <c r="G3141">
        <v>2832.092118535099</v>
      </c>
      <c r="H3141">
        <v>873.08518299366892</v>
      </c>
      <c r="I3141">
        <v>93.333333333333329</v>
      </c>
      <c r="J3141">
        <v>0.1470006821114189</v>
      </c>
      <c r="K3141">
        <v>2832.092118535099</v>
      </c>
      <c r="L3141">
        <v>873.08518299366892</v>
      </c>
      <c r="M3141">
        <v>93.333333333333329</v>
      </c>
    </row>
    <row r="3142" spans="2:13" x14ac:dyDescent="0.25">
      <c r="B3142">
        <v>93.333333333333329</v>
      </c>
      <c r="C3142">
        <v>65</v>
      </c>
      <c r="D3142">
        <v>11</v>
      </c>
      <c r="E3142">
        <v>32</v>
      </c>
      <c r="F3142">
        <v>0.15222995136707271</v>
      </c>
      <c r="G3142">
        <v>2696.5399062039619</v>
      </c>
      <c r="H3142">
        <v>795.41406242990672</v>
      </c>
      <c r="I3142">
        <v>93.333333333333329</v>
      </c>
      <c r="J3142">
        <v>0.15222995136707271</v>
      </c>
      <c r="K3142">
        <v>2696.5399062039619</v>
      </c>
      <c r="L3142">
        <v>795.41406242990672</v>
      </c>
      <c r="M3142">
        <v>93.333333333333329</v>
      </c>
    </row>
    <row r="3143" spans="2:13" x14ac:dyDescent="0.25">
      <c r="B3143">
        <v>93.333333333333329</v>
      </c>
      <c r="C3143">
        <v>65</v>
      </c>
      <c r="D3143">
        <v>11</v>
      </c>
      <c r="E3143">
        <v>36</v>
      </c>
      <c r="F3143">
        <v>0.15790998904751641</v>
      </c>
      <c r="G3143">
        <v>2564.1564761296609</v>
      </c>
      <c r="H3143">
        <v>720.90449800938825</v>
      </c>
      <c r="I3143">
        <v>93.333333333333329</v>
      </c>
      <c r="J3143">
        <v>0.15790998904751641</v>
      </c>
      <c r="K3143">
        <v>2564.1564761296609</v>
      </c>
      <c r="L3143">
        <v>720.90449800938825</v>
      </c>
      <c r="M3143">
        <v>93.333333333333329</v>
      </c>
    </row>
    <row r="3144" spans="2:13" x14ac:dyDescent="0.25">
      <c r="B3144">
        <v>93.333333333333329</v>
      </c>
      <c r="C3144">
        <v>65</v>
      </c>
      <c r="D3144">
        <v>11</v>
      </c>
      <c r="E3144">
        <v>40</v>
      </c>
      <c r="F3144">
        <v>0.1640927121589377</v>
      </c>
      <c r="G3144">
        <v>2434.9319659832181</v>
      </c>
      <c r="H3144">
        <v>649.55342507617308</v>
      </c>
      <c r="I3144">
        <v>93.333333333333329</v>
      </c>
      <c r="J3144">
        <v>0.1640927121589377</v>
      </c>
      <c r="K3144">
        <v>2434.9319659832181</v>
      </c>
      <c r="L3144">
        <v>649.55342507617308</v>
      </c>
      <c r="M3144">
        <v>93.333333333333329</v>
      </c>
    </row>
    <row r="3145" spans="2:13" x14ac:dyDescent="0.25">
      <c r="B3145">
        <v>93.333333333333329</v>
      </c>
      <c r="C3145">
        <v>65</v>
      </c>
      <c r="D3145">
        <v>11</v>
      </c>
      <c r="E3145">
        <v>44</v>
      </c>
      <c r="F3145">
        <v>0.17083748905472201</v>
      </c>
      <c r="G3145">
        <v>2308.861177378285</v>
      </c>
      <c r="H3145">
        <v>581.35950845239608</v>
      </c>
      <c r="I3145">
        <v>93.333333333333329</v>
      </c>
      <c r="J3145">
        <v>0.17083748905472201</v>
      </c>
      <c r="K3145">
        <v>2308.861177378285</v>
      </c>
      <c r="L3145">
        <v>581.35950845239608</v>
      </c>
      <c r="M3145">
        <v>93.333333333333329</v>
      </c>
    </row>
    <row r="3146" spans="2:13" x14ac:dyDescent="0.25">
      <c r="B3146">
        <v>93.333333333333329</v>
      </c>
      <c r="C3146">
        <v>65</v>
      </c>
      <c r="D3146">
        <v>11</v>
      </c>
      <c r="E3146">
        <v>48</v>
      </c>
      <c r="F3146">
        <v>0.17821258788078931</v>
      </c>
      <c r="G3146">
        <v>2185.9412940800898</v>
      </c>
      <c r="H3146">
        <v>516.32229768577702</v>
      </c>
      <c r="I3146">
        <v>93.333333333333329</v>
      </c>
      <c r="J3146">
        <v>0.17821258788078931</v>
      </c>
      <c r="K3146">
        <v>2185.9412940800898</v>
      </c>
      <c r="L3146">
        <v>516.32229768577702</v>
      </c>
      <c r="M3146">
        <v>93.333333333333329</v>
      </c>
    </row>
    <row r="3147" spans="2:13" x14ac:dyDescent="0.25">
      <c r="B3147">
        <v>93.333333333333329</v>
      </c>
      <c r="C3147">
        <v>65</v>
      </c>
      <c r="D3147">
        <v>11</v>
      </c>
      <c r="E3147">
        <v>52</v>
      </c>
      <c r="F3147">
        <v>0.18629690596616039</v>
      </c>
      <c r="G3147">
        <v>2066.170754744488</v>
      </c>
      <c r="H3147">
        <v>454.44181975240218</v>
      </c>
      <c r="I3147">
        <v>93.333333333333329</v>
      </c>
      <c r="J3147">
        <v>0.18629690596616039</v>
      </c>
      <c r="K3147">
        <v>2066.170754744488</v>
      </c>
      <c r="L3147">
        <v>454.44181975240218</v>
      </c>
      <c r="M3147">
        <v>93.333333333333329</v>
      </c>
    </row>
    <row r="3148" spans="2:13" x14ac:dyDescent="0.25">
      <c r="B3148">
        <v>93.333333333333329</v>
      </c>
      <c r="C3148">
        <v>65</v>
      </c>
      <c r="D3148">
        <v>11</v>
      </c>
      <c r="E3148">
        <v>56</v>
      </c>
      <c r="F3148">
        <v>0.1951820774016193</v>
      </c>
      <c r="G3148">
        <v>1949.5486746029619</v>
      </c>
      <c r="H3148">
        <v>395.71837713004493</v>
      </c>
      <c r="I3148">
        <v>93.333333333333329</v>
      </c>
      <c r="J3148">
        <v>0.1951820774016193</v>
      </c>
      <c r="K3148">
        <v>1949.5486746029619</v>
      </c>
      <c r="L3148">
        <v>395.71837713004493</v>
      </c>
      <c r="M3148">
        <v>93.333333333333329</v>
      </c>
    </row>
    <row r="3149" spans="2:13" x14ac:dyDescent="0.25">
      <c r="B3149">
        <v>93.333333333333329</v>
      </c>
      <c r="C3149">
        <v>65</v>
      </c>
      <c r="D3149">
        <v>11</v>
      </c>
      <c r="E3149">
        <v>60</v>
      </c>
      <c r="F3149">
        <v>0.2049750747504808</v>
      </c>
      <c r="G3149">
        <v>1836.074535519308</v>
      </c>
      <c r="H3149">
        <v>340.15244579579388</v>
      </c>
      <c r="I3149">
        <v>93.333333333333329</v>
      </c>
      <c r="J3149">
        <v>0.2049750747504808</v>
      </c>
      <c r="K3149">
        <v>1836.074535519308</v>
      </c>
      <c r="L3149">
        <v>340.15244579579388</v>
      </c>
      <c r="M3149">
        <v>93.333333333333329</v>
      </c>
    </row>
    <row r="3150" spans="2:13" x14ac:dyDescent="0.25">
      <c r="B3150">
        <v>93.333333333333329</v>
      </c>
      <c r="C3150">
        <v>65</v>
      </c>
      <c r="D3150">
        <v>11</v>
      </c>
      <c r="E3150">
        <v>64</v>
      </c>
      <c r="F3150">
        <v>0.2158014526910377</v>
      </c>
      <c r="G3150">
        <v>1725.748013522264</v>
      </c>
      <c r="H3150">
        <v>287.74462451331851</v>
      </c>
      <c r="I3150">
        <v>93.333333333333329</v>
      </c>
      <c r="J3150">
        <v>0.2158014526910377</v>
      </c>
      <c r="K3150">
        <v>1725.748013522264</v>
      </c>
      <c r="L3150">
        <v>287.74462451331851</v>
      </c>
      <c r="M3150">
        <v>93.333333333333329</v>
      </c>
    </row>
    <row r="3151" spans="2:13" x14ac:dyDescent="0.25">
      <c r="B3151">
        <v>93.333333333333329</v>
      </c>
      <c r="C3151">
        <v>65</v>
      </c>
      <c r="D3151">
        <v>11</v>
      </c>
      <c r="E3151">
        <v>68</v>
      </c>
      <c r="F3151">
        <v>0.22780942872919119</v>
      </c>
      <c r="G3151">
        <v>1618.5688808686309</v>
      </c>
      <c r="H3151">
        <v>238.4956120984603</v>
      </c>
      <c r="I3151">
        <v>93.333333333333329</v>
      </c>
      <c r="J3151">
        <v>0.22780942872919119</v>
      </c>
      <c r="K3151">
        <v>1618.5688808686309</v>
      </c>
      <c r="L3151">
        <v>238.4956120984603</v>
      </c>
      <c r="M3151">
        <v>93.333333333333329</v>
      </c>
    </row>
    <row r="3152" spans="2:13" x14ac:dyDescent="0.25">
      <c r="B3152">
        <v>93.333333333333329</v>
      </c>
      <c r="C3152">
        <v>65</v>
      </c>
      <c r="D3152">
        <v>11</v>
      </c>
      <c r="E3152">
        <v>72</v>
      </c>
      <c r="F3152">
        <v>0.24117506394735769</v>
      </c>
      <c r="G3152">
        <v>1514.5369510886139</v>
      </c>
      <c r="H3152">
        <v>192.40620089318611</v>
      </c>
      <c r="I3152">
        <v>93.333333333333329</v>
      </c>
      <c r="J3152">
        <v>0.24117506394735769</v>
      </c>
      <c r="K3152">
        <v>1514.5369510886139</v>
      </c>
      <c r="L3152">
        <v>192.40620089318611</v>
      </c>
      <c r="M3152">
        <v>93.333333333333329</v>
      </c>
    </row>
    <row r="3153" spans="2:13" x14ac:dyDescent="0.25">
      <c r="B3153">
        <v>93.333333333333329</v>
      </c>
      <c r="C3153">
        <v>65</v>
      </c>
      <c r="D3153">
        <v>11</v>
      </c>
      <c r="E3153">
        <v>76</v>
      </c>
      <c r="F3153">
        <v>0.25610890360362099</v>
      </c>
      <c r="G3153">
        <v>1413.652050573575</v>
      </c>
      <c r="H3153">
        <v>149.47728013638951</v>
      </c>
      <c r="I3153">
        <v>93.333333333333329</v>
      </c>
      <c r="J3153">
        <v>0.25610890360362099</v>
      </c>
      <c r="K3153">
        <v>1413.652050573575</v>
      </c>
      <c r="L3153">
        <v>149.47728013638951</v>
      </c>
      <c r="M3153">
        <v>93.333333333333329</v>
      </c>
    </row>
    <row r="3154" spans="2:13" x14ac:dyDescent="0.25">
      <c r="B3154">
        <v>93.333333333333329</v>
      </c>
      <c r="C3154">
        <v>65</v>
      </c>
      <c r="D3154">
        <v>11</v>
      </c>
      <c r="E3154">
        <v>80</v>
      </c>
      <c r="F3154">
        <v>0.27286457703508782</v>
      </c>
      <c r="G3154">
        <v>1315.9140070407179</v>
      </c>
      <c r="H3154">
        <v>109.70984551140219</v>
      </c>
      <c r="I3154">
        <v>93.333333333333329</v>
      </c>
      <c r="J3154">
        <v>0.27286457703508782</v>
      </c>
      <c r="K3154">
        <v>1315.9140070407179</v>
      </c>
      <c r="L3154">
        <v>109.70984551140219</v>
      </c>
      <c r="M3154">
        <v>93.333333333333329</v>
      </c>
    </row>
    <row r="3155" spans="2:13" x14ac:dyDescent="0.25">
      <c r="B3155">
        <v>93.333333333333329</v>
      </c>
      <c r="C3155">
        <v>65</v>
      </c>
      <c r="D3155">
        <v>12</v>
      </c>
      <c r="E3155">
        <v>20</v>
      </c>
      <c r="F3155">
        <v>0.1377165847561487</v>
      </c>
      <c r="G3155">
        <v>3112.7987098410608</v>
      </c>
      <c r="H3155">
        <v>1037.9456265699421</v>
      </c>
      <c r="I3155">
        <v>93.333333333333329</v>
      </c>
      <c r="J3155">
        <v>0.1377165847561487</v>
      </c>
      <c r="K3155">
        <v>3112.7987098410608</v>
      </c>
      <c r="L3155">
        <v>1037.9456265699421</v>
      </c>
      <c r="M3155">
        <v>93.333333333333329</v>
      </c>
    </row>
    <row r="3156" spans="2:13" x14ac:dyDescent="0.25">
      <c r="B3156">
        <v>93.333333333333329</v>
      </c>
      <c r="C3156">
        <v>65</v>
      </c>
      <c r="D3156">
        <v>12</v>
      </c>
      <c r="E3156">
        <v>24</v>
      </c>
      <c r="F3156">
        <v>0.1408834566637886</v>
      </c>
      <c r="G3156">
        <v>3003.7197566409918</v>
      </c>
      <c r="H3156">
        <v>964.48449582721582</v>
      </c>
      <c r="I3156">
        <v>93.333333333333329</v>
      </c>
      <c r="J3156">
        <v>0.1408834566637886</v>
      </c>
      <c r="K3156">
        <v>3003.7197566409918</v>
      </c>
      <c r="L3156">
        <v>964.48449582721582</v>
      </c>
      <c r="M3156">
        <v>93.333333333333329</v>
      </c>
    </row>
    <row r="3157" spans="2:13" x14ac:dyDescent="0.25">
      <c r="B3157">
        <v>93.333333333333329</v>
      </c>
      <c r="C3157">
        <v>65</v>
      </c>
      <c r="D3157">
        <v>12</v>
      </c>
      <c r="E3157">
        <v>28</v>
      </c>
      <c r="F3157">
        <v>0.1456572305035343</v>
      </c>
      <c r="G3157">
        <v>2863.1424183128429</v>
      </c>
      <c r="H3157">
        <v>882.65747515132432</v>
      </c>
      <c r="I3157">
        <v>93.333333333333329</v>
      </c>
      <c r="J3157">
        <v>0.1456572305035343</v>
      </c>
      <c r="K3157">
        <v>2863.1424183128429</v>
      </c>
      <c r="L3157">
        <v>882.65747515132432</v>
      </c>
      <c r="M3157">
        <v>93.333333333333329</v>
      </c>
    </row>
    <row r="3158" spans="2:13" x14ac:dyDescent="0.25">
      <c r="B3158">
        <v>93.333333333333329</v>
      </c>
      <c r="C3158">
        <v>65</v>
      </c>
      <c r="D3158">
        <v>12</v>
      </c>
      <c r="E3158">
        <v>32</v>
      </c>
      <c r="F3158">
        <v>0.18505842467390429</v>
      </c>
      <c r="G3158">
        <v>2153.236397674646</v>
      </c>
      <c r="H3158">
        <v>635.15269918813817</v>
      </c>
      <c r="I3158">
        <v>93.333333333333329</v>
      </c>
      <c r="J3158">
        <v>0.18505842467390429</v>
      </c>
      <c r="K3158">
        <v>2153.236397674646</v>
      </c>
      <c r="L3158">
        <v>635.15269918813817</v>
      </c>
      <c r="M3158">
        <v>93.333333333333329</v>
      </c>
    </row>
    <row r="3159" spans="2:13" x14ac:dyDescent="0.25">
      <c r="B3159">
        <v>93.333333333333329</v>
      </c>
      <c r="C3159">
        <v>65</v>
      </c>
      <c r="D3159">
        <v>12</v>
      </c>
      <c r="E3159">
        <v>36</v>
      </c>
      <c r="F3159">
        <v>0.15645779663925291</v>
      </c>
      <c r="G3159">
        <v>2591.6633167933292</v>
      </c>
      <c r="H3159">
        <v>728.63797899991209</v>
      </c>
      <c r="I3159">
        <v>93.333333333333329</v>
      </c>
      <c r="J3159">
        <v>0.15645779663925291</v>
      </c>
      <c r="K3159">
        <v>2591.6633167933292</v>
      </c>
      <c r="L3159">
        <v>728.63797899991209</v>
      </c>
      <c r="M3159">
        <v>93.333333333333329</v>
      </c>
    </row>
    <row r="3160" spans="2:13" x14ac:dyDescent="0.25">
      <c r="B3160">
        <v>93.333333333333329</v>
      </c>
      <c r="C3160">
        <v>65</v>
      </c>
      <c r="D3160">
        <v>12</v>
      </c>
      <c r="E3160">
        <v>40</v>
      </c>
      <c r="F3160">
        <v>0.16258187610170041</v>
      </c>
      <c r="G3160">
        <v>2460.7345009414821</v>
      </c>
      <c r="H3160">
        <v>656.43664500642717</v>
      </c>
      <c r="I3160">
        <v>93.333333333333329</v>
      </c>
      <c r="J3160">
        <v>0.16258187610170041</v>
      </c>
      <c r="K3160">
        <v>2460.7345009414821</v>
      </c>
      <c r="L3160">
        <v>656.43664500642717</v>
      </c>
      <c r="M3160">
        <v>93.333333333333329</v>
      </c>
    </row>
    <row r="3161" spans="2:13" x14ac:dyDescent="0.25">
      <c r="B3161">
        <v>93.333333333333329</v>
      </c>
      <c r="C3161">
        <v>65</v>
      </c>
      <c r="D3161">
        <v>12</v>
      </c>
      <c r="E3161">
        <v>44</v>
      </c>
      <c r="F3161">
        <v>0.16926495577930981</v>
      </c>
      <c r="G3161">
        <v>2333.0050420541352</v>
      </c>
      <c r="H3161">
        <v>587.43883012369599</v>
      </c>
      <c r="I3161">
        <v>93.333333333333329</v>
      </c>
      <c r="J3161">
        <v>0.16926495577930981</v>
      </c>
      <c r="K3161">
        <v>2333.0050420541352</v>
      </c>
      <c r="L3161">
        <v>587.43883012369599</v>
      </c>
      <c r="M3161">
        <v>93.333333333333329</v>
      </c>
    </row>
    <row r="3162" spans="2:13" x14ac:dyDescent="0.25">
      <c r="B3162">
        <v>93.333333333333329</v>
      </c>
      <c r="C3162">
        <v>65</v>
      </c>
      <c r="D3162">
        <v>12</v>
      </c>
      <c r="E3162">
        <v>48</v>
      </c>
      <c r="F3162">
        <v>0.1765751749922376</v>
      </c>
      <c r="G3162">
        <v>2208.472379690279</v>
      </c>
      <c r="H3162">
        <v>521.64418979460379</v>
      </c>
      <c r="I3162">
        <v>93.333333333333329</v>
      </c>
      <c r="J3162">
        <v>0.1765751749922376</v>
      </c>
      <c r="K3162">
        <v>2208.472379690279</v>
      </c>
      <c r="L3162">
        <v>521.64418979460379</v>
      </c>
      <c r="M3162">
        <v>93.333333333333329</v>
      </c>
    </row>
    <row r="3163" spans="2:13" x14ac:dyDescent="0.25">
      <c r="B3163">
        <v>93.333333333333329</v>
      </c>
      <c r="C3163">
        <v>65</v>
      </c>
      <c r="D3163">
        <v>12</v>
      </c>
      <c r="E3163">
        <v>52</v>
      </c>
      <c r="F3163">
        <v>0.18459132827879149</v>
      </c>
      <c r="G3163">
        <v>2087.1351206196232</v>
      </c>
      <c r="H3163">
        <v>459.05282484369451</v>
      </c>
      <c r="I3163">
        <v>93.333333333333329</v>
      </c>
      <c r="J3163">
        <v>0.18459132827879149</v>
      </c>
      <c r="K3163">
        <v>2087.1351206196232</v>
      </c>
      <c r="L3163">
        <v>459.05282484369451</v>
      </c>
      <c r="M3163">
        <v>93.333333333333329</v>
      </c>
    </row>
    <row r="3164" spans="2:13" x14ac:dyDescent="0.25">
      <c r="B3164">
        <v>93.333333333333329</v>
      </c>
      <c r="C3164">
        <v>65</v>
      </c>
      <c r="D3164">
        <v>12</v>
      </c>
      <c r="E3164">
        <v>56</v>
      </c>
      <c r="F3164">
        <v>0.19340498389468691</v>
      </c>
      <c r="G3164">
        <v>1968.9925073537349</v>
      </c>
      <c r="H3164">
        <v>399.66509510874789</v>
      </c>
      <c r="I3164">
        <v>93.333333333333329</v>
      </c>
      <c r="J3164">
        <v>0.19340498389468691</v>
      </c>
      <c r="K3164">
        <v>1968.9925073537349</v>
      </c>
      <c r="L3164">
        <v>399.66509510874789</v>
      </c>
      <c r="M3164">
        <v>93.333333333333329</v>
      </c>
    </row>
    <row r="3165" spans="2:13" x14ac:dyDescent="0.25">
      <c r="B3165">
        <v>93.333333333333329</v>
      </c>
      <c r="C3165">
        <v>65</v>
      </c>
      <c r="D3165">
        <v>12</v>
      </c>
      <c r="E3165">
        <v>60</v>
      </c>
      <c r="F3165">
        <v>0.20312310248509849</v>
      </c>
      <c r="G3165">
        <v>1854.044131225872</v>
      </c>
      <c r="H3165">
        <v>343.48152440979601</v>
      </c>
      <c r="I3165">
        <v>93.333333333333329</v>
      </c>
      <c r="J3165">
        <v>0.20312310248509849</v>
      </c>
      <c r="K3165">
        <v>1854.044131225872</v>
      </c>
      <c r="L3165">
        <v>343.48152440979601</v>
      </c>
      <c r="M3165">
        <v>93.333333333333329</v>
      </c>
    </row>
    <row r="3166" spans="2:13" x14ac:dyDescent="0.25">
      <c r="B3166">
        <v>93.333333333333329</v>
      </c>
      <c r="C3166">
        <v>65</v>
      </c>
      <c r="D3166">
        <v>12</v>
      </c>
      <c r="E3166">
        <v>64</v>
      </c>
      <c r="F3166">
        <v>0.2138713055815811</v>
      </c>
      <c r="G3166">
        <v>1742.289770475438</v>
      </c>
      <c r="H3166">
        <v>290.50275253857001</v>
      </c>
      <c r="I3166">
        <v>93.333333333333329</v>
      </c>
      <c r="J3166">
        <v>0.2138713055815811</v>
      </c>
      <c r="K3166">
        <v>1742.289770475438</v>
      </c>
      <c r="L3166">
        <v>290.50275253857001</v>
      </c>
      <c r="M3166">
        <v>93.333333333333329</v>
      </c>
    </row>
    <row r="3167" spans="2:13" x14ac:dyDescent="0.25">
      <c r="B3167">
        <v>93.333333333333329</v>
      </c>
      <c r="C3167">
        <v>65</v>
      </c>
      <c r="D3167">
        <v>12</v>
      </c>
      <c r="E3167">
        <v>68</v>
      </c>
      <c r="F3167">
        <v>0.22579799204230189</v>
      </c>
      <c r="G3167">
        <v>1633.729296559841</v>
      </c>
      <c r="H3167">
        <v>240.72951320175861</v>
      </c>
      <c r="I3167">
        <v>93.333333333333329</v>
      </c>
      <c r="J3167">
        <v>0.22579799204230189</v>
      </c>
      <c r="K3167">
        <v>1633.729296559841</v>
      </c>
      <c r="L3167">
        <v>240.72951320175861</v>
      </c>
      <c r="M3167">
        <v>93.333333333333329</v>
      </c>
    </row>
    <row r="3168" spans="2:13" x14ac:dyDescent="0.25">
      <c r="B3168">
        <v>93.333333333333329</v>
      </c>
      <c r="C3168">
        <v>65</v>
      </c>
      <c r="D3168">
        <v>12</v>
      </c>
      <c r="E3168">
        <v>72</v>
      </c>
      <c r="F3168">
        <v>0.23907956993753429</v>
      </c>
      <c r="G3168">
        <v>1528.362620501789</v>
      </c>
      <c r="H3168">
        <v>194.16262728789621</v>
      </c>
      <c r="I3168">
        <v>93.333333333333329</v>
      </c>
      <c r="J3168">
        <v>0.23907956993753429</v>
      </c>
      <c r="K3168">
        <v>1528.362620501789</v>
      </c>
      <c r="L3168">
        <v>194.16262728789621</v>
      </c>
      <c r="M3168">
        <v>93.333333333333329</v>
      </c>
    </row>
    <row r="3169" spans="2:13" x14ac:dyDescent="0.25">
      <c r="B3169">
        <v>93.333333333333329</v>
      </c>
      <c r="C3169">
        <v>65</v>
      </c>
      <c r="D3169">
        <v>12</v>
      </c>
      <c r="E3169">
        <v>76</v>
      </c>
      <c r="F3169">
        <v>0.25392717058756981</v>
      </c>
      <c r="G3169">
        <v>1426.189664272249</v>
      </c>
      <c r="H3169">
        <v>150.8030056508517</v>
      </c>
      <c r="I3169">
        <v>93.333333333333329</v>
      </c>
      <c r="J3169">
        <v>0.25392717058756981</v>
      </c>
      <c r="K3169">
        <v>1426.189664272249</v>
      </c>
      <c r="L3169">
        <v>150.8030056508517</v>
      </c>
      <c r="M3169">
        <v>93.333333333333329</v>
      </c>
    </row>
    <row r="3170" spans="2:13" x14ac:dyDescent="0.25">
      <c r="B3170">
        <v>93.333333333333329</v>
      </c>
      <c r="C3170">
        <v>65</v>
      </c>
      <c r="D3170">
        <v>12</v>
      </c>
      <c r="E3170">
        <v>80</v>
      </c>
      <c r="F3170">
        <v>0.27059535452101741</v>
      </c>
      <c r="G3170">
        <v>1327.2103489102301</v>
      </c>
      <c r="H3170">
        <v>110.6516580009451</v>
      </c>
      <c r="I3170">
        <v>93.333333333333329</v>
      </c>
      <c r="J3170">
        <v>0.27059535452101741</v>
      </c>
      <c r="K3170">
        <v>1327.2103489102301</v>
      </c>
      <c r="L3170">
        <v>110.6516580009451</v>
      </c>
      <c r="M3170">
        <v>93.333333333333329</v>
      </c>
    </row>
    <row r="3171" spans="2:13" x14ac:dyDescent="0.25">
      <c r="B3171">
        <v>93.333333333333329</v>
      </c>
      <c r="C3171">
        <v>70</v>
      </c>
      <c r="D3171">
        <v>4</v>
      </c>
      <c r="E3171">
        <v>20</v>
      </c>
      <c r="F3171">
        <v>0.12794312979576289</v>
      </c>
      <c r="G3171">
        <v>3408.3527593828148</v>
      </c>
      <c r="H3171">
        <v>1136.4964481467921</v>
      </c>
      <c r="I3171">
        <v>93.333333333333329</v>
      </c>
      <c r="J3171">
        <v>0.12794312979576289</v>
      </c>
      <c r="K3171">
        <v>3408.3527593828148</v>
      </c>
      <c r="L3171">
        <v>1136.4964481467921</v>
      </c>
      <c r="M3171">
        <v>93.333333333333329</v>
      </c>
    </row>
    <row r="3172" spans="2:13" x14ac:dyDescent="0.25">
      <c r="B3172">
        <v>93.333333333333329</v>
      </c>
      <c r="C3172">
        <v>70</v>
      </c>
      <c r="D3172">
        <v>4</v>
      </c>
      <c r="E3172">
        <v>24</v>
      </c>
      <c r="F3172">
        <v>0.16087755869053799</v>
      </c>
      <c r="G3172">
        <v>2564.6938332841669</v>
      </c>
      <c r="H3172">
        <v>823.51464590309479</v>
      </c>
      <c r="I3172">
        <v>93.333333333333329</v>
      </c>
      <c r="J3172">
        <v>0.16087755869053799</v>
      </c>
      <c r="K3172">
        <v>2564.6938332841669</v>
      </c>
      <c r="L3172">
        <v>823.51464590309479</v>
      </c>
      <c r="M3172">
        <v>93.333333333333329</v>
      </c>
    </row>
    <row r="3173" spans="2:13" x14ac:dyDescent="0.25">
      <c r="B3173">
        <v>93.333333333333329</v>
      </c>
      <c r="C3173">
        <v>70</v>
      </c>
      <c r="D3173">
        <v>4</v>
      </c>
      <c r="E3173">
        <v>28</v>
      </c>
      <c r="F3173">
        <v>0.16604296059612611</v>
      </c>
      <c r="G3173">
        <v>2454.7563352755628</v>
      </c>
      <c r="H3173">
        <v>756.75900738307314</v>
      </c>
      <c r="I3173">
        <v>93.333333333333329</v>
      </c>
      <c r="J3173">
        <v>0.16604296059612611</v>
      </c>
      <c r="K3173">
        <v>2454.7563352755628</v>
      </c>
      <c r="L3173">
        <v>756.75900738307314</v>
      </c>
      <c r="M3173">
        <v>93.333333333333329</v>
      </c>
    </row>
    <row r="3174" spans="2:13" x14ac:dyDescent="0.25">
      <c r="B3174">
        <v>93.333333333333329</v>
      </c>
      <c r="C3174">
        <v>70</v>
      </c>
      <c r="D3174">
        <v>4</v>
      </c>
      <c r="E3174">
        <v>32</v>
      </c>
      <c r="F3174">
        <v>0.17158980954823749</v>
      </c>
      <c r="G3174">
        <v>2347.2670460470099</v>
      </c>
      <c r="H3174">
        <v>692.38695769766548</v>
      </c>
      <c r="I3174">
        <v>93.333333333333329</v>
      </c>
      <c r="J3174">
        <v>0.17158980954823749</v>
      </c>
      <c r="K3174">
        <v>2347.2670460470099</v>
      </c>
      <c r="L3174">
        <v>692.38695769766548</v>
      </c>
      <c r="M3174">
        <v>93.333333333333329</v>
      </c>
    </row>
    <row r="3175" spans="2:13" x14ac:dyDescent="0.25">
      <c r="B3175">
        <v>93.333333333333329</v>
      </c>
      <c r="C3175">
        <v>70</v>
      </c>
      <c r="D3175">
        <v>4</v>
      </c>
      <c r="E3175">
        <v>36</v>
      </c>
      <c r="F3175">
        <v>0.17755768264415001</v>
      </c>
      <c r="G3175">
        <v>2242.1827558411792</v>
      </c>
      <c r="H3175">
        <v>630.38254602092695</v>
      </c>
      <c r="I3175">
        <v>93.333333333333329</v>
      </c>
      <c r="J3175">
        <v>0.17755768264415001</v>
      </c>
      <c r="K3175">
        <v>2242.1827558411792</v>
      </c>
      <c r="L3175">
        <v>630.38254602092695</v>
      </c>
      <c r="M3175">
        <v>93.333333333333329</v>
      </c>
    </row>
    <row r="3176" spans="2:13" x14ac:dyDescent="0.25">
      <c r="B3176">
        <v>93.333333333333329</v>
      </c>
      <c r="C3176">
        <v>70</v>
      </c>
      <c r="D3176">
        <v>4</v>
      </c>
      <c r="E3176">
        <v>40</v>
      </c>
      <c r="F3176">
        <v>0.1839906873167784</v>
      </c>
      <c r="G3176">
        <v>2139.4737951291668</v>
      </c>
      <c r="H3176">
        <v>570.73561509331194</v>
      </c>
      <c r="I3176">
        <v>93.333333333333329</v>
      </c>
      <c r="J3176">
        <v>0.1839906873167784</v>
      </c>
      <c r="K3176">
        <v>2139.4737951291668</v>
      </c>
      <c r="L3176">
        <v>570.73561509331194</v>
      </c>
      <c r="M3176">
        <v>93.333333333333329</v>
      </c>
    </row>
    <row r="3177" spans="2:13" x14ac:dyDescent="0.25">
      <c r="B3177">
        <v>93.333333333333329</v>
      </c>
      <c r="C3177">
        <v>70</v>
      </c>
      <c r="D3177">
        <v>4</v>
      </c>
      <c r="E3177">
        <v>44</v>
      </c>
      <c r="F3177">
        <v>0.19093821025498231</v>
      </c>
      <c r="G3177">
        <v>2039.120923715765</v>
      </c>
      <c r="H3177">
        <v>513.44022714269488</v>
      </c>
      <c r="I3177">
        <v>93.333333333333329</v>
      </c>
      <c r="J3177">
        <v>0.19093821025498231</v>
      </c>
      <c r="K3177">
        <v>2039.120923715765</v>
      </c>
      <c r="L3177">
        <v>513.44022714269488</v>
      </c>
      <c r="M3177">
        <v>93.333333333333329</v>
      </c>
    </row>
    <row r="3178" spans="2:13" x14ac:dyDescent="0.25">
      <c r="B3178">
        <v>93.333333333333329</v>
      </c>
      <c r="C3178">
        <v>70</v>
      </c>
      <c r="D3178">
        <v>4</v>
      </c>
      <c r="E3178">
        <v>48</v>
      </c>
      <c r="F3178">
        <v>0.19845584915741471</v>
      </c>
      <c r="G3178">
        <v>1941.112245271991</v>
      </c>
      <c r="H3178">
        <v>458.49328798671502</v>
      </c>
      <c r="I3178">
        <v>93.333333333333329</v>
      </c>
      <c r="J3178">
        <v>0.19845584915741471</v>
      </c>
      <c r="K3178">
        <v>1941.112245271991</v>
      </c>
      <c r="L3178">
        <v>458.49328798671502</v>
      </c>
      <c r="M3178">
        <v>93.333333333333329</v>
      </c>
    </row>
    <row r="3179" spans="2:13" x14ac:dyDescent="0.25">
      <c r="B3179">
        <v>93.333333333333329</v>
      </c>
      <c r="C3179">
        <v>70</v>
      </c>
      <c r="D3179">
        <v>4</v>
      </c>
      <c r="E3179">
        <v>52</v>
      </c>
      <c r="F3179">
        <v>0.20660651919469639</v>
      </c>
      <c r="G3179">
        <v>1845.4407863287349</v>
      </c>
      <c r="H3179">
        <v>405.89353560744098</v>
      </c>
      <c r="I3179">
        <v>93.333333333333329</v>
      </c>
      <c r="J3179">
        <v>0.20660651919469639</v>
      </c>
      <c r="K3179">
        <v>1845.4407863287349</v>
      </c>
      <c r="L3179">
        <v>405.89353560744098</v>
      </c>
      <c r="M3179">
        <v>93.333333333333329</v>
      </c>
    </row>
    <row r="3180" spans="2:13" x14ac:dyDescent="0.25">
      <c r="B3180">
        <v>93.333333333333329</v>
      </c>
      <c r="C3180">
        <v>70</v>
      </c>
      <c r="D3180">
        <v>4</v>
      </c>
      <c r="E3180">
        <v>56</v>
      </c>
      <c r="F3180">
        <v>0.2154617615108437</v>
      </c>
      <c r="G3180">
        <v>1752.1027533432509</v>
      </c>
      <c r="H3180">
        <v>355.64085029258769</v>
      </c>
      <c r="I3180">
        <v>93.333333333333329</v>
      </c>
      <c r="J3180">
        <v>0.2154617615108437</v>
      </c>
      <c r="K3180">
        <v>1752.1027533432509</v>
      </c>
      <c r="L3180">
        <v>355.64085029258769</v>
      </c>
      <c r="M3180">
        <v>93.333333333333329</v>
      </c>
    </row>
    <row r="3181" spans="2:13" x14ac:dyDescent="0.25">
      <c r="B3181">
        <v>93.333333333333329</v>
      </c>
      <c r="C3181">
        <v>70</v>
      </c>
      <c r="D3181">
        <v>4</v>
      </c>
      <c r="E3181">
        <v>60</v>
      </c>
      <c r="F3181">
        <v>0.22510330048180621</v>
      </c>
      <c r="G3181">
        <v>1661.0963331279011</v>
      </c>
      <c r="H3181">
        <v>307.73580590757359</v>
      </c>
      <c r="I3181">
        <v>93.333333333333329</v>
      </c>
      <c r="J3181">
        <v>0.22510330048180621</v>
      </c>
      <c r="K3181">
        <v>1661.0963331279011</v>
      </c>
      <c r="L3181">
        <v>307.73580590757359</v>
      </c>
      <c r="M3181">
        <v>93.333333333333329</v>
      </c>
    </row>
    <row r="3182" spans="2:13" x14ac:dyDescent="0.25">
      <c r="B3182">
        <v>93.333333333333329</v>
      </c>
      <c r="C3182">
        <v>70</v>
      </c>
      <c r="D3182">
        <v>4</v>
      </c>
      <c r="E3182">
        <v>64</v>
      </c>
      <c r="F3182">
        <v>0.23562491275033251</v>
      </c>
      <c r="G3182">
        <v>1572.420892434561</v>
      </c>
      <c r="H3182">
        <v>262.17939015165672</v>
      </c>
      <c r="I3182">
        <v>93.333333333333329</v>
      </c>
      <c r="J3182">
        <v>0.23562491275033251</v>
      </c>
      <c r="K3182">
        <v>1572.420892434561</v>
      </c>
      <c r="L3182">
        <v>262.17939015165672</v>
      </c>
      <c r="M3182">
        <v>93.333333333333329</v>
      </c>
    </row>
    <row r="3183" spans="2:13" x14ac:dyDescent="0.25">
      <c r="B3183">
        <v>93.333333333333329</v>
      </c>
      <c r="C3183">
        <v>70</v>
      </c>
      <c r="D3183">
        <v>4</v>
      </c>
      <c r="E3183">
        <v>68</v>
      </c>
      <c r="F3183">
        <v>0.24713468941935221</v>
      </c>
      <c r="G3183">
        <v>1486.076458470498</v>
      </c>
      <c r="H3183">
        <v>218.9728388920816</v>
      </c>
      <c r="I3183">
        <v>93.333333333333329</v>
      </c>
      <c r="J3183">
        <v>0.24713468941935221</v>
      </c>
      <c r="K3183">
        <v>1486.076458470498</v>
      </c>
      <c r="L3183">
        <v>218.9728388920816</v>
      </c>
      <c r="M3183">
        <v>93.333333333333329</v>
      </c>
    </row>
    <row r="3184" spans="2:13" x14ac:dyDescent="0.25">
      <c r="B3184">
        <v>93.333333333333329</v>
      </c>
      <c r="C3184">
        <v>70</v>
      </c>
      <c r="D3184">
        <v>4</v>
      </c>
      <c r="E3184">
        <v>72</v>
      </c>
      <c r="F3184">
        <v>0.259757796142709</v>
      </c>
      <c r="G3184">
        <v>1402.0633921787321</v>
      </c>
      <c r="H3184">
        <v>178.11754555448579</v>
      </c>
      <c r="I3184">
        <v>93.333333333333329</v>
      </c>
      <c r="J3184">
        <v>0.259757796142709</v>
      </c>
      <c r="K3184">
        <v>1402.0633921787321</v>
      </c>
      <c r="L3184">
        <v>178.11754555448579</v>
      </c>
      <c r="M3184">
        <v>93.333333333333329</v>
      </c>
    </row>
    <row r="3185" spans="2:13" x14ac:dyDescent="0.25">
      <c r="B3185">
        <v>93.333333333333329</v>
      </c>
      <c r="C3185">
        <v>70</v>
      </c>
      <c r="D3185">
        <v>4</v>
      </c>
      <c r="E3185">
        <v>76</v>
      </c>
      <c r="F3185">
        <v>0.27363986687925229</v>
      </c>
      <c r="G3185">
        <v>1320.382191454856</v>
      </c>
      <c r="H3185">
        <v>139.61501882071761</v>
      </c>
      <c r="I3185">
        <v>93.333333333333329</v>
      </c>
      <c r="J3185">
        <v>0.27363986687925229</v>
      </c>
      <c r="K3185">
        <v>1320.382191454856</v>
      </c>
      <c r="L3185">
        <v>139.61501882071761</v>
      </c>
      <c r="M3185">
        <v>93.333333333333329</v>
      </c>
    </row>
    <row r="3186" spans="2:13" x14ac:dyDescent="0.25">
      <c r="B3186">
        <v>93.333333333333329</v>
      </c>
      <c r="C3186">
        <v>70</v>
      </c>
      <c r="D3186">
        <v>4</v>
      </c>
      <c r="E3186">
        <v>80</v>
      </c>
      <c r="F3186">
        <v>0.28895120905448118</v>
      </c>
      <c r="G3186">
        <v>1241.0333806034671</v>
      </c>
      <c r="H3186">
        <v>103.46687069935921</v>
      </c>
      <c r="I3186">
        <v>93.333333333333329</v>
      </c>
      <c r="J3186">
        <v>0.28895120905448118</v>
      </c>
      <c r="K3186">
        <v>1241.0333806034671</v>
      </c>
      <c r="L3186">
        <v>103.46687069935921</v>
      </c>
      <c r="M3186">
        <v>93.333333333333329</v>
      </c>
    </row>
    <row r="3187" spans="2:13" x14ac:dyDescent="0.25">
      <c r="B3187">
        <v>93.333333333333329</v>
      </c>
      <c r="C3187">
        <v>70</v>
      </c>
      <c r="D3187">
        <v>5</v>
      </c>
      <c r="E3187">
        <v>20</v>
      </c>
      <c r="F3187">
        <v>0.15605809275110849</v>
      </c>
      <c r="G3187">
        <v>2677.1364831348251</v>
      </c>
      <c r="H3187">
        <v>892.67638650711081</v>
      </c>
      <c r="I3187">
        <v>93.333333333333329</v>
      </c>
      <c r="J3187">
        <v>0.15605809275110849</v>
      </c>
      <c r="K3187">
        <v>2677.1364831348251</v>
      </c>
      <c r="L3187">
        <v>892.67638650711081</v>
      </c>
      <c r="M3187">
        <v>93.333333333333329</v>
      </c>
    </row>
    <row r="3188" spans="2:13" x14ac:dyDescent="0.25">
      <c r="B3188">
        <v>93.333333333333329</v>
      </c>
      <c r="C3188">
        <v>70</v>
      </c>
      <c r="D3188">
        <v>5</v>
      </c>
      <c r="E3188">
        <v>24</v>
      </c>
      <c r="F3188">
        <v>0.1516493154704118</v>
      </c>
      <c r="G3188">
        <v>2750.224626271096</v>
      </c>
      <c r="H3188">
        <v>883.08796545800749</v>
      </c>
      <c r="I3188">
        <v>93.333333333333329</v>
      </c>
      <c r="J3188">
        <v>0.1516493154704118</v>
      </c>
      <c r="K3188">
        <v>2750.224626271096</v>
      </c>
      <c r="L3188">
        <v>883.08796545800749</v>
      </c>
      <c r="M3188">
        <v>93.333333333333329</v>
      </c>
    </row>
    <row r="3189" spans="2:13" x14ac:dyDescent="0.25">
      <c r="B3189">
        <v>93.333333333333329</v>
      </c>
      <c r="C3189">
        <v>70</v>
      </c>
      <c r="D3189">
        <v>5</v>
      </c>
      <c r="E3189">
        <v>28</v>
      </c>
      <c r="F3189">
        <v>0.15646504062940089</v>
      </c>
      <c r="G3189">
        <v>2631.0783974681658</v>
      </c>
      <c r="H3189">
        <v>811.11605571700966</v>
      </c>
      <c r="I3189">
        <v>93.333333333333329</v>
      </c>
      <c r="J3189">
        <v>0.15646504062940089</v>
      </c>
      <c r="K3189">
        <v>2631.0783974681658</v>
      </c>
      <c r="L3189">
        <v>811.11605571700966</v>
      </c>
      <c r="M3189">
        <v>93.333333333333329</v>
      </c>
    </row>
    <row r="3190" spans="2:13" x14ac:dyDescent="0.25">
      <c r="B3190">
        <v>93.333333333333329</v>
      </c>
      <c r="C3190">
        <v>70</v>
      </c>
      <c r="D3190">
        <v>5</v>
      </c>
      <c r="E3190">
        <v>32</v>
      </c>
      <c r="F3190">
        <v>0.1616448623613374</v>
      </c>
      <c r="G3190">
        <v>2514.577584549912</v>
      </c>
      <c r="H3190">
        <v>741.73951642756026</v>
      </c>
      <c r="I3190">
        <v>93.333333333333329</v>
      </c>
      <c r="J3190">
        <v>0.1616448623613374</v>
      </c>
      <c r="K3190">
        <v>2514.577584549912</v>
      </c>
      <c r="L3190">
        <v>741.73951642756026</v>
      </c>
      <c r="M3190">
        <v>93.333333333333329</v>
      </c>
    </row>
    <row r="3191" spans="2:13" x14ac:dyDescent="0.25">
      <c r="B3191">
        <v>93.333333333333329</v>
      </c>
      <c r="C3191">
        <v>70</v>
      </c>
      <c r="D3191">
        <v>5</v>
      </c>
      <c r="E3191">
        <v>36</v>
      </c>
      <c r="F3191">
        <v>0.16722689809453631</v>
      </c>
      <c r="G3191">
        <v>2400.6839645929949</v>
      </c>
      <c r="H3191">
        <v>674.94465642877344</v>
      </c>
      <c r="I3191">
        <v>93.333333333333329</v>
      </c>
      <c r="J3191">
        <v>0.16722689809453631</v>
      </c>
      <c r="K3191">
        <v>2400.6839645929949</v>
      </c>
      <c r="L3191">
        <v>674.94465642877344</v>
      </c>
      <c r="M3191">
        <v>93.333333333333329</v>
      </c>
    </row>
    <row r="3192" spans="2:13" x14ac:dyDescent="0.25">
      <c r="B3192">
        <v>93.333333333333329</v>
      </c>
      <c r="C3192">
        <v>70</v>
      </c>
      <c r="D3192">
        <v>5</v>
      </c>
      <c r="E3192">
        <v>40</v>
      </c>
      <c r="F3192">
        <v>0.17325365190175729</v>
      </c>
      <c r="G3192">
        <v>2289.3736865822561</v>
      </c>
      <c r="H3192">
        <v>610.72358173523753</v>
      </c>
      <c r="I3192">
        <v>93.333333333333329</v>
      </c>
      <c r="J3192">
        <v>0.17325365190175729</v>
      </c>
      <c r="K3192">
        <v>2289.3736865822561</v>
      </c>
      <c r="L3192">
        <v>610.72358173523753</v>
      </c>
      <c r="M3192">
        <v>93.333333333333329</v>
      </c>
    </row>
    <row r="3193" spans="2:13" x14ac:dyDescent="0.25">
      <c r="B3193">
        <v>93.333333333333329</v>
      </c>
      <c r="C3193">
        <v>70</v>
      </c>
      <c r="D3193">
        <v>5</v>
      </c>
      <c r="E3193">
        <v>44</v>
      </c>
      <c r="F3193">
        <v>0.17977282223058971</v>
      </c>
      <c r="G3193">
        <v>2180.632704838742</v>
      </c>
      <c r="H3193">
        <v>549.07217039731472</v>
      </c>
      <c r="I3193">
        <v>93.333333333333329</v>
      </c>
      <c r="J3193">
        <v>0.17977282223058971</v>
      </c>
      <c r="K3193">
        <v>2180.632704838742</v>
      </c>
      <c r="L3193">
        <v>549.07217039731472</v>
      </c>
      <c r="M3193">
        <v>93.333333333333329</v>
      </c>
    </row>
    <row r="3194" spans="2:13" x14ac:dyDescent="0.25">
      <c r="B3194">
        <v>93.333333333333329</v>
      </c>
      <c r="C3194">
        <v>70</v>
      </c>
      <c r="D3194">
        <v>5</v>
      </c>
      <c r="E3194">
        <v>48</v>
      </c>
      <c r="F3194">
        <v>0.18683826232683601</v>
      </c>
      <c r="G3194">
        <v>2074.4531776818681</v>
      </c>
      <c r="H3194">
        <v>489.98859315143631</v>
      </c>
      <c r="I3194">
        <v>93.333333333333329</v>
      </c>
      <c r="J3194">
        <v>0.18683826232683601</v>
      </c>
      <c r="K3194">
        <v>2074.4531776818681</v>
      </c>
      <c r="L3194">
        <v>489.98859315143631</v>
      </c>
      <c r="M3194">
        <v>93.333333333333329</v>
      </c>
    </row>
    <row r="3195" spans="2:13" x14ac:dyDescent="0.25">
      <c r="B3195">
        <v>93.333333333333329</v>
      </c>
      <c r="C3195">
        <v>70</v>
      </c>
      <c r="D3195">
        <v>5</v>
      </c>
      <c r="E3195">
        <v>52</v>
      </c>
      <c r="F3195">
        <v>0.1945111004793556</v>
      </c>
      <c r="G3195">
        <v>1970.8310119775431</v>
      </c>
      <c r="H3195">
        <v>433.47235709889549</v>
      </c>
      <c r="I3195">
        <v>93.333333333333329</v>
      </c>
      <c r="J3195">
        <v>0.1945111004793556</v>
      </c>
      <c r="K3195">
        <v>1970.8310119775431</v>
      </c>
      <c r="L3195">
        <v>433.47235709889549</v>
      </c>
      <c r="M3195">
        <v>93.333333333333329</v>
      </c>
    </row>
    <row r="3196" spans="2:13" x14ac:dyDescent="0.25">
      <c r="B3196">
        <v>93.333333333333329</v>
      </c>
      <c r="C3196">
        <v>70</v>
      </c>
      <c r="D3196">
        <v>5</v>
      </c>
      <c r="E3196">
        <v>56</v>
      </c>
      <c r="F3196">
        <v>0.20286105777236471</v>
      </c>
      <c r="G3196">
        <v>1869.7642878052241</v>
      </c>
      <c r="H3196">
        <v>379.52372364744122</v>
      </c>
      <c r="I3196">
        <v>93.333333333333329</v>
      </c>
      <c r="J3196">
        <v>0.20286105777236471</v>
      </c>
      <c r="K3196">
        <v>1869.7642878052241</v>
      </c>
      <c r="L3196">
        <v>379.52372364744122</v>
      </c>
      <c r="M3196">
        <v>93.333333333333329</v>
      </c>
    </row>
    <row r="3197" spans="2:13" x14ac:dyDescent="0.25">
      <c r="B3197">
        <v>93.333333333333329</v>
      </c>
      <c r="C3197">
        <v>70</v>
      </c>
      <c r="D3197">
        <v>5</v>
      </c>
      <c r="E3197">
        <v>60</v>
      </c>
      <c r="F3197">
        <v>0.21196801729284581</v>
      </c>
      <c r="G3197">
        <v>1771.2522823497329</v>
      </c>
      <c r="H3197">
        <v>328.14336995622892</v>
      </c>
      <c r="I3197">
        <v>93.333333333333329</v>
      </c>
      <c r="J3197">
        <v>0.21196801729284581</v>
      </c>
      <c r="K3197">
        <v>1771.2522823497329</v>
      </c>
      <c r="L3197">
        <v>328.14336995622892</v>
      </c>
      <c r="M3197">
        <v>93.333333333333329</v>
      </c>
    </row>
    <row r="3198" spans="2:13" x14ac:dyDescent="0.25">
      <c r="B3198">
        <v>93.333333333333329</v>
      </c>
      <c r="C3198">
        <v>70</v>
      </c>
      <c r="D3198">
        <v>5</v>
      </c>
      <c r="E3198">
        <v>64</v>
      </c>
      <c r="F3198">
        <v>0.2219239135799603</v>
      </c>
      <c r="G3198">
        <v>1675.29488179431</v>
      </c>
      <c r="H3198">
        <v>279.33220204990579</v>
      </c>
      <c r="I3198">
        <v>93.333333333333329</v>
      </c>
      <c r="J3198">
        <v>0.2219239135799603</v>
      </c>
      <c r="K3198">
        <v>1675.29488179431</v>
      </c>
      <c r="L3198">
        <v>279.33220204990579</v>
      </c>
      <c r="M3198">
        <v>93.333333333333329</v>
      </c>
    </row>
    <row r="3199" spans="2:13" x14ac:dyDescent="0.25">
      <c r="B3199">
        <v>93.333333333333329</v>
      </c>
      <c r="C3199">
        <v>70</v>
      </c>
      <c r="D3199">
        <v>5</v>
      </c>
      <c r="E3199">
        <v>68</v>
      </c>
      <c r="F3199">
        <v>0.23283502934695549</v>
      </c>
      <c r="G3199">
        <v>1581.8922380736899</v>
      </c>
      <c r="H3199">
        <v>233.09126002094001</v>
      </c>
      <c r="I3199">
        <v>93.333333333333329</v>
      </c>
      <c r="J3199">
        <v>0.23283502934695549</v>
      </c>
      <c r="K3199">
        <v>1581.8922380736899</v>
      </c>
      <c r="L3199">
        <v>233.09126002094001</v>
      </c>
      <c r="M3199">
        <v>93.333333333333329</v>
      </c>
    </row>
    <row r="3200" spans="2:13" x14ac:dyDescent="0.25">
      <c r="B3200">
        <v>93.333333333333329</v>
      </c>
      <c r="C3200">
        <v>70</v>
      </c>
      <c r="D3200">
        <v>5</v>
      </c>
      <c r="E3200">
        <v>72</v>
      </c>
      <c r="F3200">
        <v>0.24482481089139779</v>
      </c>
      <c r="G3200">
        <v>1491.0445778501751</v>
      </c>
      <c r="H3200">
        <v>189.42167807854861</v>
      </c>
      <c r="I3200">
        <v>93.333333333333329</v>
      </c>
      <c r="J3200">
        <v>0.24482481089139779</v>
      </c>
      <c r="K3200">
        <v>1491.0445778501751</v>
      </c>
      <c r="L3200">
        <v>189.42167807854861</v>
      </c>
      <c r="M3200">
        <v>93.333333333333329</v>
      </c>
    </row>
    <row r="3201" spans="2:13" x14ac:dyDescent="0.25">
      <c r="B3201">
        <v>93.333333333333329</v>
      </c>
      <c r="C3201">
        <v>70</v>
      </c>
      <c r="D3201">
        <v>5</v>
      </c>
      <c r="E3201">
        <v>76</v>
      </c>
      <c r="F3201">
        <v>0.25803734685458651</v>
      </c>
      <c r="G3201">
        <v>1402.7521050381879</v>
      </c>
      <c r="H3201">
        <v>148.32467660739721</v>
      </c>
      <c r="I3201">
        <v>93.333333333333329</v>
      </c>
      <c r="J3201">
        <v>0.25803734685458651</v>
      </c>
      <c r="K3201">
        <v>1402.7521050381879</v>
      </c>
      <c r="L3201">
        <v>148.32467660739721</v>
      </c>
      <c r="M3201">
        <v>93.333333333333329</v>
      </c>
    </row>
    <row r="3202" spans="2:13" x14ac:dyDescent="0.25">
      <c r="B3202">
        <v>93.333333333333329</v>
      </c>
      <c r="C3202">
        <v>70</v>
      </c>
      <c r="D3202">
        <v>5</v>
      </c>
      <c r="E3202">
        <v>80</v>
      </c>
      <c r="F3202">
        <v>0.27264170061496079</v>
      </c>
      <c r="G3202">
        <v>1317.014960120656</v>
      </c>
      <c r="H3202">
        <v>109.80157239740321</v>
      </c>
      <c r="I3202">
        <v>93.333333333333329</v>
      </c>
      <c r="J3202">
        <v>0.27264170061496079</v>
      </c>
      <c r="K3202">
        <v>1317.014960120656</v>
      </c>
      <c r="L3202">
        <v>109.80157239740321</v>
      </c>
      <c r="M3202">
        <v>93.333333333333329</v>
      </c>
    </row>
    <row r="3203" spans="2:13" x14ac:dyDescent="0.25">
      <c r="B3203">
        <v>93.333333333333329</v>
      </c>
      <c r="C3203">
        <v>70</v>
      </c>
      <c r="D3203">
        <v>6</v>
      </c>
      <c r="E3203">
        <v>20</v>
      </c>
      <c r="F3203">
        <v>0.14716338302511031</v>
      </c>
      <c r="G3203">
        <v>2872.0719594345551</v>
      </c>
      <c r="H3203">
        <v>957.67654532662721</v>
      </c>
      <c r="I3203">
        <v>93.333333333333329</v>
      </c>
      <c r="J3203">
        <v>0.14716338302511031</v>
      </c>
      <c r="K3203">
        <v>2872.0719594345551</v>
      </c>
      <c r="L3203">
        <v>957.67654532662721</v>
      </c>
      <c r="M3203">
        <v>93.333333333333329</v>
      </c>
    </row>
    <row r="3204" spans="2:13" x14ac:dyDescent="0.25">
      <c r="B3204">
        <v>93.333333333333329</v>
      </c>
      <c r="C3204">
        <v>70</v>
      </c>
      <c r="D3204">
        <v>6</v>
      </c>
      <c r="E3204">
        <v>24</v>
      </c>
      <c r="F3204">
        <v>0.14569923455597061</v>
      </c>
      <c r="G3204">
        <v>2884.7786914934341</v>
      </c>
      <c r="H3204">
        <v>926.29283246317607</v>
      </c>
      <c r="I3204">
        <v>93.333333333333329</v>
      </c>
      <c r="J3204">
        <v>0.14569923455597061</v>
      </c>
      <c r="K3204">
        <v>2884.7786914934341</v>
      </c>
      <c r="L3204">
        <v>926.29283246317607</v>
      </c>
      <c r="M3204">
        <v>93.333333333333329</v>
      </c>
    </row>
    <row r="3205" spans="2:13" x14ac:dyDescent="0.25">
      <c r="B3205">
        <v>93.333333333333329</v>
      </c>
      <c r="C3205">
        <v>70</v>
      </c>
      <c r="D3205">
        <v>6</v>
      </c>
      <c r="E3205">
        <v>28</v>
      </c>
      <c r="F3205">
        <v>0.15028939354175419</v>
      </c>
      <c r="G3205">
        <v>2758.8510145566911</v>
      </c>
      <c r="H3205">
        <v>850.50615286265565</v>
      </c>
      <c r="I3205">
        <v>93.333333333333329</v>
      </c>
      <c r="J3205">
        <v>0.15028939354175419</v>
      </c>
      <c r="K3205">
        <v>2758.8510145566911</v>
      </c>
      <c r="L3205">
        <v>850.50615286265565</v>
      </c>
      <c r="M3205">
        <v>93.333333333333329</v>
      </c>
    </row>
    <row r="3206" spans="2:13" x14ac:dyDescent="0.25">
      <c r="B3206">
        <v>93.333333333333329</v>
      </c>
      <c r="C3206">
        <v>70</v>
      </c>
      <c r="D3206">
        <v>6</v>
      </c>
      <c r="E3206">
        <v>32</v>
      </c>
      <c r="F3206">
        <v>0.15523230637267749</v>
      </c>
      <c r="G3206">
        <v>2635.7178178176518</v>
      </c>
      <c r="H3206">
        <v>777.47295736193405</v>
      </c>
      <c r="I3206">
        <v>93.333333333333329</v>
      </c>
      <c r="J3206">
        <v>0.15523230637267749</v>
      </c>
      <c r="K3206">
        <v>2635.7178178176518</v>
      </c>
      <c r="L3206">
        <v>777.47295736193405</v>
      </c>
      <c r="M3206">
        <v>93.333333333333329</v>
      </c>
    </row>
    <row r="3207" spans="2:13" x14ac:dyDescent="0.25">
      <c r="B3207">
        <v>93.333333333333329</v>
      </c>
      <c r="C3207">
        <v>70</v>
      </c>
      <c r="D3207">
        <v>6</v>
      </c>
      <c r="E3207">
        <v>36</v>
      </c>
      <c r="F3207">
        <v>0.16056508762674579</v>
      </c>
      <c r="G3207">
        <v>2515.3456220284438</v>
      </c>
      <c r="H3207">
        <v>707.18142097160001</v>
      </c>
      <c r="I3207">
        <v>93.333333333333329</v>
      </c>
      <c r="J3207">
        <v>0.16056508762674579</v>
      </c>
      <c r="K3207">
        <v>2515.3456220284438</v>
      </c>
      <c r="L3207">
        <v>707.18142097160001</v>
      </c>
      <c r="M3207">
        <v>93.333333333333329</v>
      </c>
    </row>
    <row r="3208" spans="2:13" x14ac:dyDescent="0.25">
      <c r="B3208">
        <v>93.333333333333329</v>
      </c>
      <c r="C3208">
        <v>70</v>
      </c>
      <c r="D3208">
        <v>6</v>
      </c>
      <c r="E3208">
        <v>40</v>
      </c>
      <c r="F3208">
        <v>0.1663291891165796</v>
      </c>
      <c r="G3208">
        <v>2397.7148744263768</v>
      </c>
      <c r="H3208">
        <v>639.62516677023473</v>
      </c>
      <c r="I3208">
        <v>93.333333333333329</v>
      </c>
      <c r="J3208">
        <v>0.1663291891165796</v>
      </c>
      <c r="K3208">
        <v>2397.7148744263768</v>
      </c>
      <c r="L3208">
        <v>639.62516677023473</v>
      </c>
      <c r="M3208">
        <v>93.333333333333329</v>
      </c>
    </row>
    <row r="3209" spans="2:13" x14ac:dyDescent="0.25">
      <c r="B3209">
        <v>93.333333333333329</v>
      </c>
      <c r="C3209">
        <v>70</v>
      </c>
      <c r="D3209">
        <v>6</v>
      </c>
      <c r="E3209">
        <v>44</v>
      </c>
      <c r="F3209">
        <v>0.17257123944233041</v>
      </c>
      <c r="G3209">
        <v>2282.814710849304</v>
      </c>
      <c r="H3209">
        <v>574.80108156336632</v>
      </c>
      <c r="I3209">
        <v>93.333333333333329</v>
      </c>
      <c r="J3209">
        <v>0.17257123944233041</v>
      </c>
      <c r="K3209">
        <v>2282.814710849304</v>
      </c>
      <c r="L3209">
        <v>574.80108156336632</v>
      </c>
      <c r="M3209">
        <v>93.333333333333329</v>
      </c>
    </row>
    <row r="3210" spans="2:13" x14ac:dyDescent="0.25">
      <c r="B3210">
        <v>93.333333333333329</v>
      </c>
      <c r="C3210">
        <v>70</v>
      </c>
      <c r="D3210">
        <v>6</v>
      </c>
      <c r="E3210">
        <v>48</v>
      </c>
      <c r="F3210">
        <v>0.1793440132139793</v>
      </c>
      <c r="G3210">
        <v>2170.639367177334</v>
      </c>
      <c r="H3210">
        <v>512.70790295429117</v>
      </c>
      <c r="I3210">
        <v>93.333333333333329</v>
      </c>
      <c r="J3210">
        <v>0.1793440132139793</v>
      </c>
      <c r="K3210">
        <v>2170.639367177334</v>
      </c>
      <c r="L3210">
        <v>512.70790295429117</v>
      </c>
      <c r="M3210">
        <v>93.333333333333329</v>
      </c>
    </row>
    <row r="3211" spans="2:13" x14ac:dyDescent="0.25">
      <c r="B3211">
        <v>93.333333333333329</v>
      </c>
      <c r="C3211">
        <v>70</v>
      </c>
      <c r="D3211">
        <v>6</v>
      </c>
      <c r="E3211">
        <v>52</v>
      </c>
      <c r="F3211">
        <v>0.18670755290412469</v>
      </c>
      <c r="G3211">
        <v>2061.1859573785268</v>
      </c>
      <c r="H3211">
        <v>453.34538483944021</v>
      </c>
      <c r="I3211">
        <v>93.333333333333329</v>
      </c>
      <c r="J3211">
        <v>0.18670755290412469</v>
      </c>
      <c r="K3211">
        <v>2061.1859573785268</v>
      </c>
      <c r="L3211">
        <v>453.34538483944021</v>
      </c>
      <c r="M3211">
        <v>93.333333333333329</v>
      </c>
    </row>
    <row r="3212" spans="2:13" x14ac:dyDescent="0.25">
      <c r="B3212">
        <v>93.333333333333329</v>
      </c>
      <c r="C3212">
        <v>70</v>
      </c>
      <c r="D3212">
        <v>6</v>
      </c>
      <c r="E3212">
        <v>56</v>
      </c>
      <c r="F3212">
        <v>0.19473048919715399</v>
      </c>
      <c r="G3212">
        <v>1954.453155493391</v>
      </c>
      <c r="H3212">
        <v>396.71382742860538</v>
      </c>
      <c r="I3212">
        <v>93.333333333333329</v>
      </c>
      <c r="J3212">
        <v>0.19473048919715399</v>
      </c>
      <c r="K3212">
        <v>1954.453155493391</v>
      </c>
      <c r="L3212">
        <v>396.71382742860538</v>
      </c>
      <c r="M3212">
        <v>93.333333333333329</v>
      </c>
    </row>
    <row r="3213" spans="2:13" x14ac:dyDescent="0.25">
      <c r="B3213">
        <v>93.333333333333329</v>
      </c>
      <c r="C3213">
        <v>70</v>
      </c>
      <c r="D3213">
        <v>6</v>
      </c>
      <c r="E3213">
        <v>60</v>
      </c>
      <c r="F3213">
        <v>0.20349161835280749</v>
      </c>
      <c r="G3213">
        <v>1850.440433598671</v>
      </c>
      <c r="H3213">
        <v>342.81382338377063</v>
      </c>
      <c r="I3213">
        <v>93.333333333333329</v>
      </c>
      <c r="J3213">
        <v>0.20349161835280749</v>
      </c>
      <c r="K3213">
        <v>1850.440433598671</v>
      </c>
      <c r="L3213">
        <v>342.81382338377063</v>
      </c>
      <c r="M3213">
        <v>93.333333333333329</v>
      </c>
    </row>
    <row r="3214" spans="2:13" x14ac:dyDescent="0.25">
      <c r="B3214">
        <v>93.333333333333329</v>
      </c>
      <c r="C3214">
        <v>70</v>
      </c>
      <c r="D3214">
        <v>6</v>
      </c>
      <c r="E3214">
        <v>64</v>
      </c>
      <c r="F3214">
        <v>0.21308180881414951</v>
      </c>
      <c r="G3214">
        <v>1749.147631101951</v>
      </c>
      <c r="H3214">
        <v>291.64612852825297</v>
      </c>
      <c r="I3214">
        <v>93.333333333333329</v>
      </c>
      <c r="J3214">
        <v>0.21308180881414951</v>
      </c>
      <c r="K3214">
        <v>1749.147631101951</v>
      </c>
      <c r="L3214">
        <v>291.64612852825297</v>
      </c>
      <c r="M3214">
        <v>93.333333333333329</v>
      </c>
    </row>
    <row r="3215" spans="2:13" x14ac:dyDescent="0.25">
      <c r="B3215">
        <v>93.333333333333329</v>
      </c>
      <c r="C3215">
        <v>70</v>
      </c>
      <c r="D3215">
        <v>6</v>
      </c>
      <c r="E3215">
        <v>68</v>
      </c>
      <c r="F3215">
        <v>0.2236063276674351</v>
      </c>
      <c r="G3215">
        <v>1650.5747191050709</v>
      </c>
      <c r="H3215">
        <v>243.21160337494879</v>
      </c>
      <c r="I3215">
        <v>93.333333333333329</v>
      </c>
      <c r="J3215">
        <v>0.2236063276674351</v>
      </c>
      <c r="K3215">
        <v>1650.5747191050709</v>
      </c>
      <c r="L3215">
        <v>243.21160337494879</v>
      </c>
      <c r="M3215">
        <v>93.333333333333329</v>
      </c>
    </row>
    <row r="3216" spans="2:13" x14ac:dyDescent="0.25">
      <c r="B3216">
        <v>93.333333333333329</v>
      </c>
      <c r="C3216">
        <v>70</v>
      </c>
      <c r="D3216">
        <v>6</v>
      </c>
      <c r="E3216">
        <v>72</v>
      </c>
      <c r="F3216">
        <v>0.23518770305117939</v>
      </c>
      <c r="G3216">
        <v>1554.721679033818</v>
      </c>
      <c r="H3216">
        <v>197.51119449123681</v>
      </c>
      <c r="I3216">
        <v>93.333333333333329</v>
      </c>
      <c r="J3216">
        <v>0.23518770305117939</v>
      </c>
      <c r="K3216">
        <v>1554.721679033818</v>
      </c>
      <c r="L3216">
        <v>197.51119449123681</v>
      </c>
      <c r="M3216">
        <v>93.333333333333329</v>
      </c>
    </row>
    <row r="3217" spans="2:13" x14ac:dyDescent="0.25">
      <c r="B3217">
        <v>93.333333333333329</v>
      </c>
      <c r="C3217">
        <v>70</v>
      </c>
      <c r="D3217">
        <v>6</v>
      </c>
      <c r="E3217">
        <v>76</v>
      </c>
      <c r="F3217">
        <v>0.24796927386116391</v>
      </c>
      <c r="G3217">
        <v>1461.5884479092049</v>
      </c>
      <c r="H3217">
        <v>154.54593795160031</v>
      </c>
      <c r="I3217">
        <v>93.333333333333329</v>
      </c>
      <c r="J3217">
        <v>0.24796927386116391</v>
      </c>
      <c r="K3217">
        <v>1461.5884479092049</v>
      </c>
      <c r="L3217">
        <v>154.54593795160031</v>
      </c>
      <c r="M3217">
        <v>93.333333333333329</v>
      </c>
    </row>
    <row r="3218" spans="2:13" x14ac:dyDescent="0.25">
      <c r="B3218">
        <v>93.333333333333329</v>
      </c>
      <c r="C3218">
        <v>70</v>
      </c>
      <c r="D3218">
        <v>6</v>
      </c>
      <c r="E3218">
        <v>80</v>
      </c>
      <c r="F3218">
        <v>0.26211962679341771</v>
      </c>
      <c r="G3218">
        <v>1371.1749023114121</v>
      </c>
      <c r="H3218">
        <v>114.3169747473235</v>
      </c>
      <c r="I3218">
        <v>93.333333333333329</v>
      </c>
      <c r="J3218">
        <v>0.26211962679341771</v>
      </c>
      <c r="K3218">
        <v>1371.1749023114121</v>
      </c>
      <c r="L3218">
        <v>114.3169747473235</v>
      </c>
      <c r="M3218">
        <v>93.333333333333329</v>
      </c>
    </row>
    <row r="3219" spans="2:13" x14ac:dyDescent="0.25">
      <c r="B3219">
        <v>93.333333333333329</v>
      </c>
      <c r="C3219">
        <v>70</v>
      </c>
      <c r="D3219">
        <v>7</v>
      </c>
      <c r="E3219">
        <v>20</v>
      </c>
      <c r="F3219">
        <v>0.14142839359731249</v>
      </c>
      <c r="G3219">
        <v>3013.5536196535641</v>
      </c>
      <c r="H3219">
        <v>1004.852830122227</v>
      </c>
      <c r="I3219">
        <v>93.333333333333329</v>
      </c>
      <c r="J3219">
        <v>0.14142839359731249</v>
      </c>
      <c r="K3219">
        <v>3013.5536196535641</v>
      </c>
      <c r="L3219">
        <v>1004.852830122227</v>
      </c>
      <c r="M3219">
        <v>93.333333333333329</v>
      </c>
    </row>
    <row r="3220" spans="2:13" x14ac:dyDescent="0.25">
      <c r="B3220">
        <v>93.333333333333329</v>
      </c>
      <c r="C3220">
        <v>70</v>
      </c>
      <c r="D3220">
        <v>7</v>
      </c>
      <c r="E3220">
        <v>24</v>
      </c>
      <c r="F3220">
        <v>0.14155726645764069</v>
      </c>
      <c r="G3220">
        <v>2986.4910590629379</v>
      </c>
      <c r="H3220">
        <v>958.95234229399398</v>
      </c>
      <c r="I3220">
        <v>93.333333333333329</v>
      </c>
      <c r="J3220">
        <v>0.14155726645764069</v>
      </c>
      <c r="K3220">
        <v>2986.4910590629379</v>
      </c>
      <c r="L3220">
        <v>958.95234229399398</v>
      </c>
      <c r="M3220">
        <v>93.333333333333329</v>
      </c>
    </row>
    <row r="3221" spans="2:13" x14ac:dyDescent="0.25">
      <c r="B3221">
        <v>93.333333333333329</v>
      </c>
      <c r="C3221">
        <v>70</v>
      </c>
      <c r="D3221">
        <v>7</v>
      </c>
      <c r="E3221">
        <v>28</v>
      </c>
      <c r="F3221">
        <v>0.14599037158255559</v>
      </c>
      <c r="G3221">
        <v>2855.379396520736</v>
      </c>
      <c r="H3221">
        <v>880.26419423188247</v>
      </c>
      <c r="I3221">
        <v>93.333333333333329</v>
      </c>
      <c r="J3221">
        <v>0.14599037158255559</v>
      </c>
      <c r="K3221">
        <v>2855.379396520736</v>
      </c>
      <c r="L3221">
        <v>880.26419423188247</v>
      </c>
      <c r="M3221">
        <v>93.333333333333329</v>
      </c>
    </row>
    <row r="3222" spans="2:13" x14ac:dyDescent="0.25">
      <c r="B3222">
        <v>93.333333333333329</v>
      </c>
      <c r="C3222">
        <v>70</v>
      </c>
      <c r="D3222">
        <v>7</v>
      </c>
      <c r="E3222">
        <v>32</v>
      </c>
      <c r="F3222">
        <v>0.1507682582783933</v>
      </c>
      <c r="G3222">
        <v>2727.178543346477</v>
      </c>
      <c r="H3222">
        <v>804.4516646532536</v>
      </c>
      <c r="I3222">
        <v>93.333333333333329</v>
      </c>
      <c r="J3222">
        <v>0.1507682582783933</v>
      </c>
      <c r="K3222">
        <v>2727.178543346477</v>
      </c>
      <c r="L3222">
        <v>804.4516646532536</v>
      </c>
      <c r="M3222">
        <v>93.333333333333329</v>
      </c>
    </row>
    <row r="3223" spans="2:13" x14ac:dyDescent="0.25">
      <c r="B3223">
        <v>93.333333333333329</v>
      </c>
      <c r="C3223">
        <v>70</v>
      </c>
      <c r="D3223">
        <v>7</v>
      </c>
      <c r="E3223">
        <v>36</v>
      </c>
      <c r="F3223">
        <v>0.1559273373025156</v>
      </c>
      <c r="G3223">
        <v>2601.85875555537</v>
      </c>
      <c r="H3223">
        <v>731.50432033078846</v>
      </c>
      <c r="I3223">
        <v>93.333333333333329</v>
      </c>
      <c r="J3223">
        <v>0.1559273373025156</v>
      </c>
      <c r="K3223">
        <v>2601.85875555537</v>
      </c>
      <c r="L3223">
        <v>731.50432033078846</v>
      </c>
      <c r="M3223">
        <v>93.333333333333329</v>
      </c>
    </row>
    <row r="3224" spans="2:13" x14ac:dyDescent="0.25">
      <c r="B3224">
        <v>93.333333333333329</v>
      </c>
      <c r="C3224">
        <v>70</v>
      </c>
      <c r="D3224">
        <v>7</v>
      </c>
      <c r="E3224">
        <v>40</v>
      </c>
      <c r="F3224">
        <v>0.16150834482590631</v>
      </c>
      <c r="G3224">
        <v>2479.403413672962</v>
      </c>
      <c r="H3224">
        <v>661.41677461807387</v>
      </c>
      <c r="I3224">
        <v>93.333333333333329</v>
      </c>
      <c r="J3224">
        <v>0.16150834482590631</v>
      </c>
      <c r="K3224">
        <v>2479.403413672962</v>
      </c>
      <c r="L3224">
        <v>661.41677461807387</v>
      </c>
      <c r="M3224">
        <v>93.333333333333329</v>
      </c>
    </row>
    <row r="3225" spans="2:13" x14ac:dyDescent="0.25">
      <c r="B3225">
        <v>93.333333333333329</v>
      </c>
      <c r="C3225">
        <v>70</v>
      </c>
      <c r="D3225">
        <v>7</v>
      </c>
      <c r="E3225">
        <v>44</v>
      </c>
      <c r="F3225">
        <v>0.1675571967920706</v>
      </c>
      <c r="G3225">
        <v>2359.8035607499442</v>
      </c>
      <c r="H3225">
        <v>594.18648756254788</v>
      </c>
      <c r="I3225">
        <v>93.333333333333329</v>
      </c>
      <c r="J3225">
        <v>0.1675571967920706</v>
      </c>
      <c r="K3225">
        <v>2359.8035607499442</v>
      </c>
      <c r="L3225">
        <v>594.18648756254788</v>
      </c>
      <c r="M3225">
        <v>93.333333333333329</v>
      </c>
    </row>
    <row r="3226" spans="2:13" x14ac:dyDescent="0.25">
      <c r="B3226">
        <v>93.333333333333329</v>
      </c>
      <c r="C3226">
        <v>70</v>
      </c>
      <c r="D3226">
        <v>7</v>
      </c>
      <c r="E3226">
        <v>48</v>
      </c>
      <c r="F3226">
        <v>0.17412595864564259</v>
      </c>
      <c r="G3226">
        <v>2243.0545136944738</v>
      </c>
      <c r="H3226">
        <v>529.81246365686809</v>
      </c>
      <c r="I3226">
        <v>93.333333333333329</v>
      </c>
      <c r="J3226">
        <v>0.17412595864564259</v>
      </c>
      <c r="K3226">
        <v>2243.0545136944738</v>
      </c>
      <c r="L3226">
        <v>529.81246365686809</v>
      </c>
      <c r="M3226">
        <v>93.333333333333329</v>
      </c>
    </row>
    <row r="3227" spans="2:13" x14ac:dyDescent="0.25">
      <c r="B3227">
        <v>93.333333333333329</v>
      </c>
      <c r="C3227">
        <v>70</v>
      </c>
      <c r="D3227">
        <v>7</v>
      </c>
      <c r="E3227">
        <v>52</v>
      </c>
      <c r="F3227">
        <v>0.18127396583681571</v>
      </c>
      <c r="G3227">
        <v>2129.1539047567589</v>
      </c>
      <c r="H3227">
        <v>468.29453059893382</v>
      </c>
      <c r="I3227">
        <v>93.333333333333329</v>
      </c>
      <c r="J3227">
        <v>0.18127396583681571</v>
      </c>
      <c r="K3227">
        <v>2129.1539047567589</v>
      </c>
      <c r="L3227">
        <v>468.29453059893382</v>
      </c>
      <c r="M3227">
        <v>93.333333333333329</v>
      </c>
    </row>
    <row r="3228" spans="2:13" x14ac:dyDescent="0.25">
      <c r="B3228">
        <v>93.333333333333329</v>
      </c>
      <c r="C3228">
        <v>70</v>
      </c>
      <c r="D3228">
        <v>7</v>
      </c>
      <c r="E3228">
        <v>56</v>
      </c>
      <c r="F3228">
        <v>0.1890691461494057</v>
      </c>
      <c r="G3228">
        <v>2018.100580556644</v>
      </c>
      <c r="H3228">
        <v>409.63295356361709</v>
      </c>
      <c r="I3228">
        <v>93.333333333333329</v>
      </c>
      <c r="J3228">
        <v>0.1890691461494057</v>
      </c>
      <c r="K3228">
        <v>2018.100580556644</v>
      </c>
      <c r="L3228">
        <v>409.63295356361709</v>
      </c>
      <c r="M3228">
        <v>93.333333333333329</v>
      </c>
    </row>
    <row r="3229" spans="2:13" x14ac:dyDescent="0.25">
      <c r="B3229">
        <v>93.333333333333329</v>
      </c>
      <c r="C3229">
        <v>70</v>
      </c>
      <c r="D3229">
        <v>7</v>
      </c>
      <c r="E3229">
        <v>60</v>
      </c>
      <c r="F3229">
        <v>0.19758960501214079</v>
      </c>
      <c r="G3229">
        <v>1909.8939919686829</v>
      </c>
      <c r="H3229">
        <v>353.82823581583898</v>
      </c>
      <c r="I3229">
        <v>93.333333333333329</v>
      </c>
      <c r="J3229">
        <v>0.19758960501214079</v>
      </c>
      <c r="K3229">
        <v>1909.8939919686829</v>
      </c>
      <c r="L3229">
        <v>353.82823581583898</v>
      </c>
      <c r="M3229">
        <v>93.333333333333329</v>
      </c>
    </row>
    <row r="3230" spans="2:13" x14ac:dyDescent="0.25">
      <c r="B3230">
        <v>93.333333333333329</v>
      </c>
      <c r="C3230">
        <v>70</v>
      </c>
      <c r="D3230">
        <v>7</v>
      </c>
      <c r="E3230">
        <v>64</v>
      </c>
      <c r="F3230">
        <v>0.2069255480543635</v>
      </c>
      <c r="G3230">
        <v>1804.533860856093</v>
      </c>
      <c r="H3230">
        <v>300.88102151607433</v>
      </c>
      <c r="I3230">
        <v>93.333333333333329</v>
      </c>
      <c r="J3230">
        <v>0.2069255480543635</v>
      </c>
      <c r="K3230">
        <v>1804.533860856093</v>
      </c>
      <c r="L3230">
        <v>300.88102151607433</v>
      </c>
      <c r="M3230">
        <v>93.333333333333329</v>
      </c>
    </row>
    <row r="3231" spans="2:13" x14ac:dyDescent="0.25">
      <c r="B3231">
        <v>93.333333333333329</v>
      </c>
      <c r="C3231">
        <v>70</v>
      </c>
      <c r="D3231">
        <v>7</v>
      </c>
      <c r="E3231">
        <v>68</v>
      </c>
      <c r="F3231">
        <v>0.21718163400526941</v>
      </c>
      <c r="G3231">
        <v>1702.0200029614889</v>
      </c>
      <c r="H3231">
        <v>250.79205448977891</v>
      </c>
      <c r="I3231">
        <v>93.333333333333329</v>
      </c>
      <c r="J3231">
        <v>0.21718163400526941</v>
      </c>
      <c r="K3231">
        <v>1702.0200029614889</v>
      </c>
      <c r="L3231">
        <v>250.79205448977891</v>
      </c>
      <c r="M3231">
        <v>93.333333333333329</v>
      </c>
    </row>
    <row r="3232" spans="2:13" x14ac:dyDescent="0.25">
      <c r="B3232">
        <v>93.333333333333329</v>
      </c>
      <c r="C3232">
        <v>70</v>
      </c>
      <c r="D3232">
        <v>7</v>
      </c>
      <c r="E3232">
        <v>72</v>
      </c>
      <c r="F3232">
        <v>0.22847987768265099</v>
      </c>
      <c r="G3232">
        <v>1602.352239095233</v>
      </c>
      <c r="H3232">
        <v>203.5621676338281</v>
      </c>
      <c r="I3232">
        <v>93.333333333333329</v>
      </c>
      <c r="J3232">
        <v>0.22847987768265099</v>
      </c>
      <c r="K3232">
        <v>1602.352239095233</v>
      </c>
      <c r="L3232">
        <v>203.5621676338281</v>
      </c>
      <c r="M3232">
        <v>93.333333333333329</v>
      </c>
    </row>
    <row r="3233" spans="2:13" x14ac:dyDescent="0.25">
      <c r="B3233">
        <v>93.333333333333329</v>
      </c>
      <c r="C3233">
        <v>70</v>
      </c>
      <c r="D3233">
        <v>7</v>
      </c>
      <c r="E3233">
        <v>76</v>
      </c>
      <c r="F3233">
        <v>0.2409632597487302</v>
      </c>
      <c r="G3233">
        <v>1505.5303570055571</v>
      </c>
      <c r="H3233">
        <v>159.19228913363901</v>
      </c>
      <c r="I3233">
        <v>93.333333333333329</v>
      </c>
      <c r="J3233">
        <v>0.2409632597487302</v>
      </c>
      <c r="K3233">
        <v>1505.5303570055571</v>
      </c>
      <c r="L3233">
        <v>159.19228913363901</v>
      </c>
      <c r="M3233">
        <v>93.333333333333329</v>
      </c>
    </row>
    <row r="3234" spans="2:13" x14ac:dyDescent="0.25">
      <c r="B3234">
        <v>93.333333333333329</v>
      </c>
      <c r="C3234">
        <v>70</v>
      </c>
      <c r="D3234">
        <v>7</v>
      </c>
      <c r="E3234">
        <v>80</v>
      </c>
      <c r="F3234">
        <v>0.25480025124900391</v>
      </c>
      <c r="G3234">
        <v>1411.5541022518551</v>
      </c>
      <c r="H3234">
        <v>117.6834577534337</v>
      </c>
      <c r="I3234">
        <v>93.333333333333329</v>
      </c>
      <c r="J3234">
        <v>0.25480025124900391</v>
      </c>
      <c r="K3234">
        <v>1411.5541022518551</v>
      </c>
      <c r="L3234">
        <v>117.6834577534337</v>
      </c>
      <c r="M3234">
        <v>93.333333333333329</v>
      </c>
    </row>
    <row r="3235" spans="2:13" x14ac:dyDescent="0.25">
      <c r="B3235">
        <v>93.333333333333329</v>
      </c>
      <c r="C3235">
        <v>70</v>
      </c>
      <c r="D3235">
        <v>8</v>
      </c>
      <c r="E3235">
        <v>20</v>
      </c>
      <c r="F3235">
        <v>0.13743614024793929</v>
      </c>
      <c r="G3235">
        <v>3120.5633620147469</v>
      </c>
      <c r="H3235">
        <v>1040.534646680843</v>
      </c>
      <c r="I3235">
        <v>93.333333333333329</v>
      </c>
      <c r="J3235">
        <v>0.13743614024793929</v>
      </c>
      <c r="K3235">
        <v>3120.5633620147469</v>
      </c>
      <c r="L3235">
        <v>1040.534646680843</v>
      </c>
      <c r="M3235">
        <v>93.333333333333329</v>
      </c>
    </row>
    <row r="3236" spans="2:13" x14ac:dyDescent="0.25">
      <c r="B3236">
        <v>93.333333333333329</v>
      </c>
      <c r="C3236">
        <v>70</v>
      </c>
      <c r="D3236">
        <v>8</v>
      </c>
      <c r="E3236">
        <v>24</v>
      </c>
      <c r="F3236">
        <v>0.13851671211062999</v>
      </c>
      <c r="G3236">
        <v>3065.8429349887151</v>
      </c>
      <c r="H3236">
        <v>984.43197494189633</v>
      </c>
      <c r="I3236">
        <v>93.333333333333329</v>
      </c>
      <c r="J3236">
        <v>0.13851671211062999</v>
      </c>
      <c r="K3236">
        <v>3065.8429349887151</v>
      </c>
      <c r="L3236">
        <v>984.43197494189633</v>
      </c>
      <c r="M3236">
        <v>93.333333333333329</v>
      </c>
    </row>
    <row r="3237" spans="2:13" x14ac:dyDescent="0.25">
      <c r="B3237">
        <v>93.333333333333329</v>
      </c>
      <c r="C3237">
        <v>70</v>
      </c>
      <c r="D3237">
        <v>8</v>
      </c>
      <c r="E3237">
        <v>28</v>
      </c>
      <c r="F3237">
        <v>0.1428345552742139</v>
      </c>
      <c r="G3237">
        <v>2930.651316606903</v>
      </c>
      <c r="H3237">
        <v>903.46923747743585</v>
      </c>
      <c r="I3237">
        <v>93.333333333333329</v>
      </c>
      <c r="J3237">
        <v>0.1428345552742139</v>
      </c>
      <c r="K3237">
        <v>2930.651316606903</v>
      </c>
      <c r="L3237">
        <v>903.46923747743585</v>
      </c>
      <c r="M3237">
        <v>93.333333333333329</v>
      </c>
    </row>
    <row r="3238" spans="2:13" x14ac:dyDescent="0.25">
      <c r="B3238">
        <v>93.333333333333329</v>
      </c>
      <c r="C3238">
        <v>70</v>
      </c>
      <c r="D3238">
        <v>8</v>
      </c>
      <c r="E3238">
        <v>32</v>
      </c>
      <c r="F3238">
        <v>0.14749130494034349</v>
      </c>
      <c r="G3238">
        <v>2798.4633134531368</v>
      </c>
      <c r="H3238">
        <v>825.47895565283511</v>
      </c>
      <c r="I3238">
        <v>93.333333333333329</v>
      </c>
      <c r="J3238">
        <v>0.14749130494034349</v>
      </c>
      <c r="K3238">
        <v>2798.4633134531368</v>
      </c>
      <c r="L3238">
        <v>825.47895565283511</v>
      </c>
      <c r="M3238">
        <v>93.333333333333329</v>
      </c>
    </row>
    <row r="3239" spans="2:13" x14ac:dyDescent="0.25">
      <c r="B3239">
        <v>93.333333333333329</v>
      </c>
      <c r="C3239">
        <v>70</v>
      </c>
      <c r="D3239">
        <v>8</v>
      </c>
      <c r="E3239">
        <v>36</v>
      </c>
      <c r="F3239">
        <v>0.1525228634517288</v>
      </c>
      <c r="G3239">
        <v>2669.2520379647231</v>
      </c>
      <c r="H3239">
        <v>750.45173653365771</v>
      </c>
      <c r="I3239">
        <v>93.333333333333329</v>
      </c>
      <c r="J3239">
        <v>0.1525228634517288</v>
      </c>
      <c r="K3239">
        <v>2669.2520379647231</v>
      </c>
      <c r="L3239">
        <v>750.45173653365771</v>
      </c>
      <c r="M3239">
        <v>93.333333333333329</v>
      </c>
    </row>
    <row r="3240" spans="2:13" x14ac:dyDescent="0.25">
      <c r="B3240">
        <v>93.333333333333329</v>
      </c>
      <c r="C3240">
        <v>70</v>
      </c>
      <c r="D3240">
        <v>8</v>
      </c>
      <c r="E3240">
        <v>40</v>
      </c>
      <c r="F3240">
        <v>0.1579694613979207</v>
      </c>
      <c r="G3240">
        <v>2543.0029009235882</v>
      </c>
      <c r="H3240">
        <v>678.3828680312771</v>
      </c>
      <c r="I3240">
        <v>93.333333333333329</v>
      </c>
      <c r="J3240">
        <v>0.1579694613979207</v>
      </c>
      <c r="K3240">
        <v>2543.0029009235882</v>
      </c>
      <c r="L3240">
        <v>678.3828680312771</v>
      </c>
      <c r="M3240">
        <v>93.333333333333329</v>
      </c>
    </row>
    <row r="3241" spans="2:13" x14ac:dyDescent="0.25">
      <c r="B3241">
        <v>93.333333333333329</v>
      </c>
      <c r="C3241">
        <v>70</v>
      </c>
      <c r="D3241">
        <v>8</v>
      </c>
      <c r="E3241">
        <v>44</v>
      </c>
      <c r="F3241">
        <v>0.16387651797681621</v>
      </c>
      <c r="G3241">
        <v>2419.7081462034721</v>
      </c>
      <c r="H3241">
        <v>609.27016519331562</v>
      </c>
      <c r="I3241">
        <v>93.333333333333329</v>
      </c>
      <c r="J3241">
        <v>0.16387651797681621</v>
      </c>
      <c r="K3241">
        <v>2419.7081462034721</v>
      </c>
      <c r="L3241">
        <v>609.27016519331562</v>
      </c>
      <c r="M3241">
        <v>93.333333333333329</v>
      </c>
    </row>
    <row r="3242" spans="2:13" x14ac:dyDescent="0.25">
      <c r="B3242">
        <v>93.333333333333329</v>
      </c>
      <c r="C3242">
        <v>70</v>
      </c>
      <c r="D3242">
        <v>8</v>
      </c>
      <c r="E3242">
        <v>48</v>
      </c>
      <c r="F3242">
        <v>0.17029560861407411</v>
      </c>
      <c r="G3242">
        <v>2299.3637023968722</v>
      </c>
      <c r="H3242">
        <v>543.11277784524441</v>
      </c>
      <c r="I3242">
        <v>93.333333333333329</v>
      </c>
      <c r="J3242">
        <v>0.17029560861407411</v>
      </c>
      <c r="K3242">
        <v>2299.3637023968722</v>
      </c>
      <c r="L3242">
        <v>543.11277784524441</v>
      </c>
      <c r="M3242">
        <v>93.333333333333329</v>
      </c>
    </row>
    <row r="3243" spans="2:13" x14ac:dyDescent="0.25">
      <c r="B3243">
        <v>93.333333333333329</v>
      </c>
      <c r="C3243">
        <v>70</v>
      </c>
      <c r="D3243">
        <v>8</v>
      </c>
      <c r="E3243">
        <v>52</v>
      </c>
      <c r="F3243">
        <v>0.1772855841595759</v>
      </c>
      <c r="G3243">
        <v>2181.9674526153749</v>
      </c>
      <c r="H3243">
        <v>479.91055995208927</v>
      </c>
      <c r="I3243">
        <v>93.333333333333329</v>
      </c>
      <c r="J3243">
        <v>0.1772855841595759</v>
      </c>
      <c r="K3243">
        <v>2181.9674526153749</v>
      </c>
      <c r="L3243">
        <v>479.91055995208927</v>
      </c>
      <c r="M3243">
        <v>93.333333333333329</v>
      </c>
    </row>
    <row r="3244" spans="2:13" x14ac:dyDescent="0.25">
      <c r="B3244">
        <v>93.333333333333329</v>
      </c>
      <c r="C3244">
        <v>70</v>
      </c>
      <c r="D3244">
        <v>8</v>
      </c>
      <c r="E3244">
        <v>56</v>
      </c>
      <c r="F3244">
        <v>0.18491389585788501</v>
      </c>
      <c r="G3244">
        <v>2067.5182960618122</v>
      </c>
      <c r="H3244">
        <v>419.66374317179259</v>
      </c>
      <c r="I3244">
        <v>93.333333333333329</v>
      </c>
      <c r="J3244">
        <v>0.18491389585788501</v>
      </c>
      <c r="K3244">
        <v>2067.5182960618122</v>
      </c>
      <c r="L3244">
        <v>419.66374317179259</v>
      </c>
      <c r="M3244">
        <v>93.333333333333329</v>
      </c>
    </row>
    <row r="3245" spans="2:13" x14ac:dyDescent="0.25">
      <c r="B3245">
        <v>93.333333333333329</v>
      </c>
      <c r="C3245">
        <v>70</v>
      </c>
      <c r="D3245">
        <v>8</v>
      </c>
      <c r="E3245">
        <v>60</v>
      </c>
      <c r="F3245">
        <v>0.1932581887371127</v>
      </c>
      <c r="G3245">
        <v>1956.0156400093081</v>
      </c>
      <c r="H3245">
        <v>362.37277177680011</v>
      </c>
      <c r="I3245">
        <v>93.333333333333329</v>
      </c>
      <c r="J3245">
        <v>0.1932581887371127</v>
      </c>
      <c r="K3245">
        <v>1956.0156400093081</v>
      </c>
      <c r="L3245">
        <v>362.37277177680011</v>
      </c>
      <c r="M3245">
        <v>93.333333333333329</v>
      </c>
    </row>
    <row r="3246" spans="2:13" x14ac:dyDescent="0.25">
      <c r="B3246">
        <v>93.333333333333329</v>
      </c>
      <c r="C3246">
        <v>70</v>
      </c>
      <c r="D3246">
        <v>8</v>
      </c>
      <c r="E3246">
        <v>64</v>
      </c>
      <c r="F3246">
        <v>0.2024082390262866</v>
      </c>
      <c r="G3246">
        <v>1847.459125752968</v>
      </c>
      <c r="H3246">
        <v>308.03822337173779</v>
      </c>
      <c r="I3246">
        <v>93.333333333333329</v>
      </c>
      <c r="J3246">
        <v>0.2024082390262866</v>
      </c>
      <c r="K3246">
        <v>1847.459125752968</v>
      </c>
      <c r="L3246">
        <v>308.03822337173779</v>
      </c>
      <c r="M3246">
        <v>93.333333333333329</v>
      </c>
    </row>
    <row r="3247" spans="2:13" x14ac:dyDescent="0.25">
      <c r="B3247">
        <v>93.333333333333329</v>
      </c>
      <c r="C3247">
        <v>70</v>
      </c>
      <c r="D3247">
        <v>8</v>
      </c>
      <c r="E3247">
        <v>68</v>
      </c>
      <c r="F3247">
        <v>0.21246833066884441</v>
      </c>
      <c r="G3247">
        <v>1741.8484830739831</v>
      </c>
      <c r="H3247">
        <v>256.66077573560028</v>
      </c>
      <c r="I3247">
        <v>93.333333333333329</v>
      </c>
      <c r="J3247">
        <v>0.21246833066884441</v>
      </c>
      <c r="K3247">
        <v>1741.8484830739831</v>
      </c>
      <c r="L3247">
        <v>256.66077573560028</v>
      </c>
      <c r="M3247">
        <v>93.333333333333329</v>
      </c>
    </row>
    <row r="3248" spans="2:13" x14ac:dyDescent="0.25">
      <c r="B3248">
        <v>93.333333333333329</v>
      </c>
      <c r="C3248">
        <v>70</v>
      </c>
      <c r="D3248">
        <v>8</v>
      </c>
      <c r="E3248">
        <v>72</v>
      </c>
      <c r="F3248">
        <v>0.2235601936408072</v>
      </c>
      <c r="G3248">
        <v>1639.1834565481031</v>
      </c>
      <c r="H3248">
        <v>208.24119885204331</v>
      </c>
      <c r="I3248">
        <v>93.333333333333329</v>
      </c>
      <c r="J3248">
        <v>0.2235601936408072</v>
      </c>
      <c r="K3248">
        <v>1639.1834565481031</v>
      </c>
      <c r="L3248">
        <v>208.24119885204331</v>
      </c>
      <c r="M3248">
        <v>93.333333333333329</v>
      </c>
    </row>
    <row r="3249" spans="2:13" x14ac:dyDescent="0.25">
      <c r="B3249">
        <v>93.333333333333329</v>
      </c>
      <c r="C3249">
        <v>70</v>
      </c>
      <c r="D3249">
        <v>8</v>
      </c>
      <c r="E3249">
        <v>76</v>
      </c>
      <c r="F3249">
        <v>0.23582666521803791</v>
      </c>
      <c r="G3249">
        <v>1539.4637732906419</v>
      </c>
      <c r="H3249">
        <v>162.78036094324381</v>
      </c>
      <c r="I3249">
        <v>93.333333333333329</v>
      </c>
      <c r="J3249">
        <v>0.23582666521803791</v>
      </c>
      <c r="K3249">
        <v>1539.4637732906419</v>
      </c>
      <c r="L3249">
        <v>162.78036094324381</v>
      </c>
      <c r="M3249">
        <v>93.333333333333329</v>
      </c>
    </row>
    <row r="3250" spans="2:13" x14ac:dyDescent="0.25">
      <c r="B3250">
        <v>93.333333333333329</v>
      </c>
      <c r="C3250">
        <v>70</v>
      </c>
      <c r="D3250">
        <v>8</v>
      </c>
      <c r="E3250">
        <v>80</v>
      </c>
      <c r="F3250">
        <v>0.24943628892457539</v>
      </c>
      <c r="G3250">
        <v>1442.689134390527</v>
      </c>
      <c r="H3250">
        <v>120.2792422247184</v>
      </c>
      <c r="I3250">
        <v>93.333333333333329</v>
      </c>
      <c r="J3250">
        <v>0.24943628892457539</v>
      </c>
      <c r="K3250">
        <v>1442.689134390527</v>
      </c>
      <c r="L3250">
        <v>120.2792422247184</v>
      </c>
      <c r="M3250">
        <v>93.333333333333329</v>
      </c>
    </row>
    <row r="3251" spans="2:13" x14ac:dyDescent="0.25">
      <c r="B3251">
        <v>93.333333333333329</v>
      </c>
      <c r="C3251">
        <v>70</v>
      </c>
      <c r="D3251">
        <v>9</v>
      </c>
      <c r="E3251">
        <v>20</v>
      </c>
      <c r="F3251">
        <v>0.13450544459329741</v>
      </c>
      <c r="G3251">
        <v>3204.0854071483</v>
      </c>
      <c r="H3251">
        <v>1068.384622468805</v>
      </c>
      <c r="I3251">
        <v>93.333333333333329</v>
      </c>
      <c r="J3251">
        <v>0.13450544459329741</v>
      </c>
      <c r="K3251">
        <v>3204.0854071483</v>
      </c>
      <c r="L3251">
        <v>1068.384622468805</v>
      </c>
      <c r="M3251">
        <v>93.333333333333329</v>
      </c>
    </row>
    <row r="3252" spans="2:13" x14ac:dyDescent="0.25">
      <c r="B3252">
        <v>93.333333333333329</v>
      </c>
      <c r="C3252">
        <v>70</v>
      </c>
      <c r="D3252">
        <v>9</v>
      </c>
      <c r="E3252">
        <v>24</v>
      </c>
      <c r="F3252">
        <v>0.13619654728035141</v>
      </c>
      <c r="G3252">
        <v>3129.2894547159549</v>
      </c>
      <c r="H3252">
        <v>1004.804453141005</v>
      </c>
      <c r="I3252">
        <v>93.333333333333329</v>
      </c>
      <c r="J3252">
        <v>0.13619654728035141</v>
      </c>
      <c r="K3252">
        <v>3129.2894547159549</v>
      </c>
      <c r="L3252">
        <v>1004.804453141005</v>
      </c>
      <c r="M3252">
        <v>93.333333333333329</v>
      </c>
    </row>
    <row r="3253" spans="2:13" x14ac:dyDescent="0.25">
      <c r="B3253">
        <v>93.333333333333329</v>
      </c>
      <c r="C3253">
        <v>70</v>
      </c>
      <c r="D3253">
        <v>9</v>
      </c>
      <c r="E3253">
        <v>28</v>
      </c>
      <c r="F3253">
        <v>0.14042650949508509</v>
      </c>
      <c r="G3253">
        <v>2990.8117976921139</v>
      </c>
      <c r="H3253">
        <v>922.01568732852695</v>
      </c>
      <c r="I3253">
        <v>93.333333333333329</v>
      </c>
      <c r="J3253">
        <v>0.14042650949508509</v>
      </c>
      <c r="K3253">
        <v>2990.8117976921139</v>
      </c>
      <c r="L3253">
        <v>922.01568732852695</v>
      </c>
      <c r="M3253">
        <v>93.333333333333329</v>
      </c>
    </row>
    <row r="3254" spans="2:13" x14ac:dyDescent="0.25">
      <c r="B3254">
        <v>93.333333333333329</v>
      </c>
      <c r="C3254">
        <v>70</v>
      </c>
      <c r="D3254">
        <v>9</v>
      </c>
      <c r="E3254">
        <v>32</v>
      </c>
      <c r="F3254">
        <v>0.14499090395221939</v>
      </c>
      <c r="G3254">
        <v>2855.4130268259069</v>
      </c>
      <c r="H3254">
        <v>842.27775432194687</v>
      </c>
      <c r="I3254">
        <v>93.333333333333329</v>
      </c>
      <c r="J3254">
        <v>0.14499090395221939</v>
      </c>
      <c r="K3254">
        <v>2855.4130268259069</v>
      </c>
      <c r="L3254">
        <v>842.27775432194687</v>
      </c>
      <c r="M3254">
        <v>93.333333333333329</v>
      </c>
    </row>
    <row r="3255" spans="2:13" x14ac:dyDescent="0.25">
      <c r="B3255">
        <v>93.333333333333329</v>
      </c>
      <c r="C3255">
        <v>70</v>
      </c>
      <c r="D3255">
        <v>9</v>
      </c>
      <c r="E3255">
        <v>36</v>
      </c>
      <c r="F3255">
        <v>0.14992525570988849</v>
      </c>
      <c r="G3255">
        <v>2723.0684876640289</v>
      </c>
      <c r="H3255">
        <v>765.58207180215129</v>
      </c>
      <c r="I3255">
        <v>93.333333333333329</v>
      </c>
      <c r="J3255">
        <v>0.14992525570988849</v>
      </c>
      <c r="K3255">
        <v>2723.0684876640289</v>
      </c>
      <c r="L3255">
        <v>765.58207180215129</v>
      </c>
      <c r="M3255">
        <v>93.333333333333329</v>
      </c>
    </row>
    <row r="3256" spans="2:13" x14ac:dyDescent="0.25">
      <c r="B3256">
        <v>93.333333333333329</v>
      </c>
      <c r="C3256">
        <v>70</v>
      </c>
      <c r="D3256">
        <v>9</v>
      </c>
      <c r="E3256">
        <v>40</v>
      </c>
      <c r="F3256">
        <v>0.15526942666939411</v>
      </c>
      <c r="G3256">
        <v>2593.7650698000339</v>
      </c>
      <c r="H3256">
        <v>691.92442323496505</v>
      </c>
      <c r="I3256">
        <v>93.333333333333329</v>
      </c>
      <c r="J3256">
        <v>0.15526942666939411</v>
      </c>
      <c r="K3256">
        <v>2593.7650698000339</v>
      </c>
      <c r="L3256">
        <v>691.92442323496505</v>
      </c>
      <c r="M3256">
        <v>93.333333333333329</v>
      </c>
    </row>
    <row r="3257" spans="2:13" x14ac:dyDescent="0.25">
      <c r="B3257">
        <v>93.333333333333329</v>
      </c>
      <c r="C3257">
        <v>70</v>
      </c>
      <c r="D3257">
        <v>9</v>
      </c>
      <c r="E3257">
        <v>44</v>
      </c>
      <c r="F3257">
        <v>0.1610684776438204</v>
      </c>
      <c r="G3257">
        <v>2467.4958412976398</v>
      </c>
      <c r="H3257">
        <v>621.30287409634957</v>
      </c>
      <c r="I3257">
        <v>93.333333333333329</v>
      </c>
      <c r="J3257">
        <v>0.1610684776438204</v>
      </c>
      <c r="K3257">
        <v>2467.4958412976398</v>
      </c>
      <c r="L3257">
        <v>621.30287409634957</v>
      </c>
      <c r="M3257">
        <v>93.333333333333329</v>
      </c>
    </row>
    <row r="3258" spans="2:13" x14ac:dyDescent="0.25">
      <c r="B3258">
        <v>93.333333333333329</v>
      </c>
      <c r="C3258">
        <v>70</v>
      </c>
      <c r="D3258">
        <v>9</v>
      </c>
      <c r="E3258">
        <v>48</v>
      </c>
      <c r="F3258">
        <v>0.16737363344921199</v>
      </c>
      <c r="G3258">
        <v>2344.2571299132601</v>
      </c>
      <c r="H3258">
        <v>553.71667641682939</v>
      </c>
      <c r="I3258">
        <v>93.333333333333329</v>
      </c>
      <c r="J3258">
        <v>0.16737363344921199</v>
      </c>
      <c r="K3258">
        <v>2344.2571299132601</v>
      </c>
      <c r="L3258">
        <v>553.71667641682939</v>
      </c>
      <c r="M3258">
        <v>93.333333333333329</v>
      </c>
    </row>
    <row r="3259" spans="2:13" x14ac:dyDescent="0.25">
      <c r="B3259">
        <v>93.333333333333329</v>
      </c>
      <c r="C3259">
        <v>70</v>
      </c>
      <c r="D3259">
        <v>9</v>
      </c>
      <c r="E3259">
        <v>52</v>
      </c>
      <c r="F3259">
        <v>0.17424340156000859</v>
      </c>
      <c r="G3259">
        <v>2224.0469777046742</v>
      </c>
      <c r="H3259">
        <v>489.16570824924241</v>
      </c>
      <c r="I3259">
        <v>93.333333333333329</v>
      </c>
      <c r="J3259">
        <v>0.17424340156000859</v>
      </c>
      <c r="K3259">
        <v>2224.0469777046742</v>
      </c>
      <c r="L3259">
        <v>489.16570824924241</v>
      </c>
      <c r="M3259">
        <v>93.333333333333329</v>
      </c>
    </row>
    <row r="3260" spans="2:13" x14ac:dyDescent="0.25">
      <c r="B3260">
        <v>93.333333333333329</v>
      </c>
      <c r="C3260">
        <v>70</v>
      </c>
      <c r="D3260">
        <v>9</v>
      </c>
      <c r="E3260">
        <v>56</v>
      </c>
      <c r="F3260">
        <v>0.1817449003927977</v>
      </c>
      <c r="G3260">
        <v>2106.8643221450488</v>
      </c>
      <c r="H3260">
        <v>427.6501891132574</v>
      </c>
      <c r="I3260">
        <v>93.333333333333329</v>
      </c>
      <c r="J3260">
        <v>0.1817449003927977</v>
      </c>
      <c r="K3260">
        <v>2106.8643221450488</v>
      </c>
      <c r="L3260">
        <v>427.6501891132574</v>
      </c>
      <c r="M3260">
        <v>93.333333333333329</v>
      </c>
    </row>
    <row r="3261" spans="2:13" x14ac:dyDescent="0.25">
      <c r="B3261">
        <v>93.333333333333329</v>
      </c>
      <c r="C3261">
        <v>70</v>
      </c>
      <c r="D3261">
        <v>9</v>
      </c>
      <c r="E3261">
        <v>60</v>
      </c>
      <c r="F3261">
        <v>0.18995546075118949</v>
      </c>
      <c r="G3261">
        <v>1992.708557420857</v>
      </c>
      <c r="H3261">
        <v>369.17053714613519</v>
      </c>
      <c r="I3261">
        <v>93.333333333333329</v>
      </c>
      <c r="J3261">
        <v>0.18995546075118949</v>
      </c>
      <c r="K3261">
        <v>1992.708557420857</v>
      </c>
      <c r="L3261">
        <v>369.17053714613519</v>
      </c>
      <c r="M3261">
        <v>93.333333333333329</v>
      </c>
    </row>
    <row r="3262" spans="2:13" x14ac:dyDescent="0.25">
      <c r="B3262">
        <v>93.333333333333329</v>
      </c>
      <c r="C3262">
        <v>70</v>
      </c>
      <c r="D3262">
        <v>9</v>
      </c>
      <c r="E3262">
        <v>64</v>
      </c>
      <c r="F3262">
        <v>0.19896457706110579</v>
      </c>
      <c r="G3262">
        <v>1881.579297385279</v>
      </c>
      <c r="H3262">
        <v>313.72730023714621</v>
      </c>
      <c r="I3262">
        <v>93.333333333333329</v>
      </c>
      <c r="J3262">
        <v>0.19896457706110579</v>
      </c>
      <c r="K3262">
        <v>1881.579297385279</v>
      </c>
      <c r="L3262">
        <v>313.72730023714621</v>
      </c>
      <c r="M3262">
        <v>93.333333333333329</v>
      </c>
    </row>
    <row r="3263" spans="2:13" x14ac:dyDescent="0.25">
      <c r="B3263">
        <v>93.333333333333329</v>
      </c>
      <c r="C3263">
        <v>70</v>
      </c>
      <c r="D3263">
        <v>9</v>
      </c>
      <c r="E3263">
        <v>68</v>
      </c>
      <c r="F3263">
        <v>0.208876305093464</v>
      </c>
      <c r="G3263">
        <v>1773.4762478762079</v>
      </c>
      <c r="H3263">
        <v>261.32112675396053</v>
      </c>
      <c r="I3263">
        <v>93.333333333333329</v>
      </c>
      <c r="J3263">
        <v>0.208876305093464</v>
      </c>
      <c r="K3263">
        <v>1773.4762478762079</v>
      </c>
      <c r="L3263">
        <v>261.32112675396053</v>
      </c>
      <c r="M3263">
        <v>93.333333333333329</v>
      </c>
    </row>
    <row r="3264" spans="2:13" x14ac:dyDescent="0.25">
      <c r="B3264">
        <v>93.333333333333329</v>
      </c>
      <c r="C3264">
        <v>70</v>
      </c>
      <c r="D3264">
        <v>9</v>
      </c>
      <c r="E3264">
        <v>72</v>
      </c>
      <c r="F3264">
        <v>0.21981223141579281</v>
      </c>
      <c r="G3264">
        <v>1668.399140306281</v>
      </c>
      <c r="H3264">
        <v>211.9527581175025</v>
      </c>
      <c r="I3264">
        <v>93.333333333333329</v>
      </c>
      <c r="J3264">
        <v>0.21981223141579281</v>
      </c>
      <c r="K3264">
        <v>1668.399140306281</v>
      </c>
      <c r="L3264">
        <v>211.9527581175025</v>
      </c>
      <c r="M3264">
        <v>93.333333333333329</v>
      </c>
    </row>
    <row r="3265" spans="2:13" x14ac:dyDescent="0.25">
      <c r="B3265">
        <v>93.333333333333329</v>
      </c>
      <c r="C3265">
        <v>70</v>
      </c>
      <c r="D3265">
        <v>9</v>
      </c>
      <c r="E3265">
        <v>76</v>
      </c>
      <c r="F3265">
        <v>0.23191517960858901</v>
      </c>
      <c r="G3265">
        <v>1566.347700779751</v>
      </c>
      <c r="H3265">
        <v>165.62303376914679</v>
      </c>
      <c r="I3265">
        <v>93.333333333333329</v>
      </c>
      <c r="J3265">
        <v>0.23191517960858901</v>
      </c>
      <c r="K3265">
        <v>1566.347700779751</v>
      </c>
      <c r="L3265">
        <v>165.62303376914679</v>
      </c>
      <c r="M3265">
        <v>93.333333333333329</v>
      </c>
    </row>
    <row r="3266" spans="2:13" x14ac:dyDescent="0.25">
      <c r="B3266">
        <v>93.333333333333329</v>
      </c>
      <c r="C3266">
        <v>70</v>
      </c>
      <c r="D3266">
        <v>9</v>
      </c>
      <c r="E3266">
        <v>80</v>
      </c>
      <c r="F3266">
        <v>0.24535387362499719</v>
      </c>
      <c r="G3266">
        <v>1467.321640477081</v>
      </c>
      <c r="H3266">
        <v>122.33290329105959</v>
      </c>
      <c r="I3266">
        <v>93.333333333333329</v>
      </c>
      <c r="J3266">
        <v>0.24535387362499719</v>
      </c>
      <c r="K3266">
        <v>1467.321640477081</v>
      </c>
      <c r="L3266">
        <v>122.33290329105959</v>
      </c>
      <c r="M3266">
        <v>93.333333333333329</v>
      </c>
    </row>
    <row r="3267" spans="2:13" x14ac:dyDescent="0.25">
      <c r="B3267">
        <v>93.333333333333329</v>
      </c>
      <c r="C3267">
        <v>70</v>
      </c>
      <c r="D3267">
        <v>10</v>
      </c>
      <c r="E3267">
        <v>20</v>
      </c>
      <c r="F3267">
        <v>-3.8981710094203456E-6</v>
      </c>
      <c r="G3267">
        <v>-90000690.583603665</v>
      </c>
      <c r="H3267">
        <v>3.8653780068950567E-5</v>
      </c>
      <c r="I3267">
        <v>93.333333333333329</v>
      </c>
      <c r="J3267">
        <v>-3.8981710094203456E-6</v>
      </c>
      <c r="K3267">
        <v>-90000690.583603665</v>
      </c>
      <c r="L3267">
        <v>3.8653780068950567E-5</v>
      </c>
      <c r="M3267">
        <v>93.333333333333329</v>
      </c>
    </row>
    <row r="3268" spans="2:13" x14ac:dyDescent="0.25">
      <c r="B3268">
        <v>93.333333333333329</v>
      </c>
      <c r="C3268">
        <v>70</v>
      </c>
      <c r="D3268">
        <v>10</v>
      </c>
      <c r="E3268">
        <v>24</v>
      </c>
      <c r="F3268">
        <v>0.13437349520955649</v>
      </c>
      <c r="G3268">
        <v>3181.0148551427701</v>
      </c>
      <c r="H3268">
        <v>1021.4133216683319</v>
      </c>
      <c r="I3268">
        <v>93.333333333333329</v>
      </c>
      <c r="J3268">
        <v>0.13437349520955649</v>
      </c>
      <c r="K3268">
        <v>3181.0148551427701</v>
      </c>
      <c r="L3268">
        <v>1021.4133216683319</v>
      </c>
      <c r="M3268">
        <v>93.333333333333329</v>
      </c>
    </row>
    <row r="3269" spans="2:13" x14ac:dyDescent="0.25">
      <c r="B3269">
        <v>93.333333333333329</v>
      </c>
      <c r="C3269">
        <v>70</v>
      </c>
      <c r="D3269">
        <v>10</v>
      </c>
      <c r="E3269">
        <v>28</v>
      </c>
      <c r="F3269">
        <v>0.1385345074109503</v>
      </c>
      <c r="G3269">
        <v>3039.8410103755218</v>
      </c>
      <c r="H3269">
        <v>937.1305619251242</v>
      </c>
      <c r="I3269">
        <v>93.333333333333329</v>
      </c>
      <c r="J3269">
        <v>0.1385345074109503</v>
      </c>
      <c r="K3269">
        <v>3039.8410103755218</v>
      </c>
      <c r="L3269">
        <v>937.1305619251242</v>
      </c>
      <c r="M3269">
        <v>93.333333333333329</v>
      </c>
    </row>
    <row r="3270" spans="2:13" x14ac:dyDescent="0.25">
      <c r="B3270">
        <v>93.333333333333329</v>
      </c>
      <c r="C3270">
        <v>70</v>
      </c>
      <c r="D3270">
        <v>10</v>
      </c>
      <c r="E3270">
        <v>32</v>
      </c>
      <c r="F3270">
        <v>0.14302646328776991</v>
      </c>
      <c r="G3270">
        <v>2901.8078861980439</v>
      </c>
      <c r="H3270">
        <v>855.96312920007961</v>
      </c>
      <c r="I3270">
        <v>93.333333333333329</v>
      </c>
      <c r="J3270">
        <v>0.14302646328776991</v>
      </c>
      <c r="K3270">
        <v>2901.8078861980439</v>
      </c>
      <c r="L3270">
        <v>855.96312920007961</v>
      </c>
      <c r="M3270">
        <v>93.333333333333329</v>
      </c>
    </row>
    <row r="3271" spans="2:13" x14ac:dyDescent="0.25">
      <c r="B3271">
        <v>93.333333333333329</v>
      </c>
      <c r="C3271">
        <v>70</v>
      </c>
      <c r="D3271">
        <v>10</v>
      </c>
      <c r="E3271">
        <v>36</v>
      </c>
      <c r="F3271">
        <v>0.147884601637056</v>
      </c>
      <c r="G3271">
        <v>2766.892649460392</v>
      </c>
      <c r="H3271">
        <v>777.90310973949659</v>
      </c>
      <c r="I3271">
        <v>93.333333333333329</v>
      </c>
      <c r="J3271">
        <v>0.147884601637056</v>
      </c>
      <c r="K3271">
        <v>2766.892649460392</v>
      </c>
      <c r="L3271">
        <v>777.90310973949659</v>
      </c>
      <c r="M3271">
        <v>93.333333333333329</v>
      </c>
    </row>
    <row r="3272" spans="2:13" x14ac:dyDescent="0.25">
      <c r="B3272">
        <v>93.333333333333329</v>
      </c>
      <c r="C3272">
        <v>70</v>
      </c>
      <c r="D3272">
        <v>10</v>
      </c>
      <c r="E3272">
        <v>40</v>
      </c>
      <c r="F3272">
        <v>0.15314850901801591</v>
      </c>
      <c r="G3272">
        <v>2635.083342114161</v>
      </c>
      <c r="H3272">
        <v>702.94668487119839</v>
      </c>
      <c r="I3272">
        <v>93.333333333333329</v>
      </c>
      <c r="J3272">
        <v>0.15314850901801591</v>
      </c>
      <c r="K3272">
        <v>2635.083342114161</v>
      </c>
      <c r="L3272">
        <v>702.94668487119839</v>
      </c>
      <c r="M3272">
        <v>93.333333333333329</v>
      </c>
    </row>
    <row r="3273" spans="2:13" x14ac:dyDescent="0.25">
      <c r="B3273">
        <v>93.333333333333329</v>
      </c>
      <c r="C3273">
        <v>70</v>
      </c>
      <c r="D3273">
        <v>10</v>
      </c>
      <c r="E3273">
        <v>44</v>
      </c>
      <c r="F3273">
        <v>0.15886298149494549</v>
      </c>
      <c r="G3273">
        <v>2506.373661381318</v>
      </c>
      <c r="H3273">
        <v>631.09212457979629</v>
      </c>
      <c r="I3273">
        <v>93.333333333333329</v>
      </c>
      <c r="J3273">
        <v>0.15886298149494549</v>
      </c>
      <c r="K3273">
        <v>2506.373661381318</v>
      </c>
      <c r="L3273">
        <v>631.09212457979629</v>
      </c>
      <c r="M3273">
        <v>93.333333333333329</v>
      </c>
    </row>
    <row r="3274" spans="2:13" x14ac:dyDescent="0.25">
      <c r="B3274">
        <v>93.333333333333329</v>
      </c>
      <c r="C3274">
        <v>70</v>
      </c>
      <c r="D3274">
        <v>10</v>
      </c>
      <c r="E3274">
        <v>48</v>
      </c>
      <c r="F3274">
        <v>0.16507898753979519</v>
      </c>
      <c r="G3274">
        <v>2380.76024610489</v>
      </c>
      <c r="H3274">
        <v>562.3387748747466</v>
      </c>
      <c r="I3274">
        <v>93.333333333333329</v>
      </c>
      <c r="J3274">
        <v>0.16507898753979519</v>
      </c>
      <c r="K3274">
        <v>2380.76024610489</v>
      </c>
      <c r="L3274">
        <v>562.3387748747466</v>
      </c>
      <c r="M3274">
        <v>93.333333333333329</v>
      </c>
    </row>
    <row r="3275" spans="2:13" x14ac:dyDescent="0.25">
      <c r="B3275">
        <v>93.333333333333329</v>
      </c>
      <c r="C3275">
        <v>70</v>
      </c>
      <c r="D3275">
        <v>10</v>
      </c>
      <c r="E3275">
        <v>52</v>
      </c>
      <c r="F3275">
        <v>0.17185478693081141</v>
      </c>
      <c r="G3275">
        <v>2258.241279582076</v>
      </c>
      <c r="H3275">
        <v>496.68655194667463</v>
      </c>
      <c r="I3275">
        <v>93.333333333333329</v>
      </c>
      <c r="J3275">
        <v>0.17185478693081141</v>
      </c>
      <c r="K3275">
        <v>2258.241279582076</v>
      </c>
      <c r="L3275">
        <v>496.68655194667463</v>
      </c>
      <c r="M3275">
        <v>93.333333333333329</v>
      </c>
    </row>
    <row r="3276" spans="2:13" x14ac:dyDescent="0.25">
      <c r="B3276">
        <v>93.333333333333329</v>
      </c>
      <c r="C3276">
        <v>70</v>
      </c>
      <c r="D3276">
        <v>10</v>
      </c>
      <c r="E3276">
        <v>56</v>
      </c>
      <c r="F3276">
        <v>0.17925726283451321</v>
      </c>
      <c r="G3276">
        <v>2138.8157599094752</v>
      </c>
      <c r="H3276">
        <v>434.13568812086987</v>
      </c>
      <c r="I3276">
        <v>93.333333333333329</v>
      </c>
      <c r="J3276">
        <v>0.17925726283451321</v>
      </c>
      <c r="K3276">
        <v>2138.8157599094752</v>
      </c>
      <c r="L3276">
        <v>434.13568812086987</v>
      </c>
      <c r="M3276">
        <v>93.333333333333329</v>
      </c>
    </row>
    <row r="3277" spans="2:13" x14ac:dyDescent="0.25">
      <c r="B3277">
        <v>93.333333333333329</v>
      </c>
      <c r="C3277">
        <v>70</v>
      </c>
      <c r="D3277">
        <v>10</v>
      </c>
      <c r="E3277">
        <v>60</v>
      </c>
      <c r="F3277">
        <v>0.18736353115916479</v>
      </c>
      <c r="G3277">
        <v>2022.4831101411869</v>
      </c>
      <c r="H3277">
        <v>374.68660420504051</v>
      </c>
      <c r="I3277">
        <v>93.333333333333329</v>
      </c>
      <c r="J3277">
        <v>0.18736353115916479</v>
      </c>
      <c r="K3277">
        <v>2022.4831101411869</v>
      </c>
      <c r="L3277">
        <v>374.68660420504051</v>
      </c>
      <c r="M3277">
        <v>93.333333333333329</v>
      </c>
    </row>
    <row r="3278" spans="2:13" x14ac:dyDescent="0.25">
      <c r="B3278">
        <v>93.333333333333329</v>
      </c>
      <c r="C3278">
        <v>70</v>
      </c>
      <c r="D3278">
        <v>10</v>
      </c>
      <c r="E3278">
        <v>64</v>
      </c>
      <c r="F3278">
        <v>0.19626290465986701</v>
      </c>
      <c r="G3278">
        <v>1909.242965725404</v>
      </c>
      <c r="H3278">
        <v>318.33984716385748</v>
      </c>
      <c r="I3278">
        <v>93.333333333333329</v>
      </c>
      <c r="J3278">
        <v>0.19626290465986701</v>
      </c>
      <c r="K3278">
        <v>1909.242965725404</v>
      </c>
      <c r="L3278">
        <v>318.33984716385748</v>
      </c>
      <c r="M3278">
        <v>93.333333333333329</v>
      </c>
    </row>
    <row r="3279" spans="2:13" x14ac:dyDescent="0.25">
      <c r="B3279">
        <v>93.333333333333329</v>
      </c>
      <c r="C3279">
        <v>70</v>
      </c>
      <c r="D3279">
        <v>10</v>
      </c>
      <c r="E3279">
        <v>68</v>
      </c>
      <c r="F3279">
        <v>0.20605930990587351</v>
      </c>
      <c r="G3279">
        <v>1799.0950577587371</v>
      </c>
      <c r="H3279">
        <v>265.09606288459833</v>
      </c>
      <c r="I3279">
        <v>93.333333333333329</v>
      </c>
      <c r="J3279">
        <v>0.20605930990587351</v>
      </c>
      <c r="K3279">
        <v>1799.0950577587371</v>
      </c>
      <c r="L3279">
        <v>265.09606288459833</v>
      </c>
      <c r="M3279">
        <v>93.333333333333329</v>
      </c>
    </row>
    <row r="3280" spans="2:13" x14ac:dyDescent="0.25">
      <c r="B3280">
        <v>93.333333333333329</v>
      </c>
      <c r="C3280">
        <v>70</v>
      </c>
      <c r="D3280">
        <v>10</v>
      </c>
      <c r="E3280">
        <v>72</v>
      </c>
      <c r="F3280">
        <v>0.21687428459630251</v>
      </c>
      <c r="G3280">
        <v>1692.0391502745749</v>
      </c>
      <c r="H3280">
        <v>214.95598860018021</v>
      </c>
      <c r="I3280">
        <v>93.333333333333329</v>
      </c>
      <c r="J3280">
        <v>0.21687428459630251</v>
      </c>
      <c r="K3280">
        <v>1692.0391502745749</v>
      </c>
      <c r="L3280">
        <v>214.95598860018021</v>
      </c>
      <c r="M3280">
        <v>93.333333333333329</v>
      </c>
    </row>
    <row r="3281" spans="2:13" x14ac:dyDescent="0.25">
      <c r="B3281">
        <v>93.333333333333329</v>
      </c>
      <c r="C3281">
        <v>70</v>
      </c>
      <c r="D3281">
        <v>10</v>
      </c>
      <c r="E3281">
        <v>76</v>
      </c>
      <c r="F3281">
        <v>0.22885072362184811</v>
      </c>
      <c r="G3281">
        <v>1588.0750095117501</v>
      </c>
      <c r="H3281">
        <v>167.92045676584539</v>
      </c>
      <c r="I3281">
        <v>93.333333333333329</v>
      </c>
      <c r="J3281">
        <v>0.22885072362184811</v>
      </c>
      <c r="K3281">
        <v>1588.0750095117501</v>
      </c>
      <c r="L3281">
        <v>167.92045676584539</v>
      </c>
      <c r="M3281">
        <v>93.333333333333329</v>
      </c>
    </row>
    <row r="3282" spans="2:13" x14ac:dyDescent="0.25">
      <c r="B3282">
        <v>93.333333333333329</v>
      </c>
      <c r="C3282">
        <v>70</v>
      </c>
      <c r="D3282">
        <v>10</v>
      </c>
      <c r="E3282">
        <v>80</v>
      </c>
      <c r="F3282">
        <v>0.24215759924672339</v>
      </c>
      <c r="G3282">
        <v>1487.202392819358</v>
      </c>
      <c r="H3282">
        <v>123.9904057665352</v>
      </c>
      <c r="I3282">
        <v>93.333333333333329</v>
      </c>
      <c r="J3282">
        <v>0.24215759924672339</v>
      </c>
      <c r="K3282">
        <v>1487.202392819358</v>
      </c>
      <c r="L3282">
        <v>123.9904057665352</v>
      </c>
      <c r="M3282">
        <v>93.333333333333329</v>
      </c>
    </row>
    <row r="3283" spans="2:13" x14ac:dyDescent="0.25">
      <c r="B3283">
        <v>93.333333333333329</v>
      </c>
      <c r="C3283">
        <v>70</v>
      </c>
      <c r="D3283">
        <v>11</v>
      </c>
      <c r="E3283">
        <v>20</v>
      </c>
      <c r="F3283">
        <v>0.1305117346994871</v>
      </c>
      <c r="G3283">
        <v>3325.3724004824512</v>
      </c>
      <c r="H3283">
        <v>1108.827130402821</v>
      </c>
      <c r="I3283">
        <v>93.333333333333329</v>
      </c>
      <c r="J3283">
        <v>0.1305117346994871</v>
      </c>
      <c r="K3283">
        <v>3325.3724004824512</v>
      </c>
      <c r="L3283">
        <v>1108.827130402821</v>
      </c>
      <c r="M3283">
        <v>93.333333333333329</v>
      </c>
    </row>
    <row r="3284" spans="2:13" x14ac:dyDescent="0.25">
      <c r="B3284">
        <v>93.333333333333329</v>
      </c>
      <c r="C3284">
        <v>70</v>
      </c>
      <c r="D3284">
        <v>11</v>
      </c>
      <c r="E3284">
        <v>24</v>
      </c>
      <c r="F3284">
        <v>0.1329081601531357</v>
      </c>
      <c r="G3284">
        <v>3223.847062850979</v>
      </c>
      <c r="H3284">
        <v>1035.16661857541</v>
      </c>
      <c r="I3284">
        <v>93.333333333333329</v>
      </c>
      <c r="J3284">
        <v>0.1329081601531357</v>
      </c>
      <c r="K3284">
        <v>3223.847062850979</v>
      </c>
      <c r="L3284">
        <v>1035.16661857541</v>
      </c>
      <c r="M3284">
        <v>93.333333333333329</v>
      </c>
    </row>
    <row r="3285" spans="2:13" x14ac:dyDescent="0.25">
      <c r="B3285">
        <v>93.333333333333329</v>
      </c>
      <c r="C3285">
        <v>70</v>
      </c>
      <c r="D3285">
        <v>11</v>
      </c>
      <c r="E3285">
        <v>28</v>
      </c>
      <c r="F3285">
        <v>0.13701387336051879</v>
      </c>
      <c r="G3285">
        <v>3080.4273554950259</v>
      </c>
      <c r="H3285">
        <v>949.64264908542305</v>
      </c>
      <c r="I3285">
        <v>93.333333333333329</v>
      </c>
      <c r="J3285">
        <v>0.13701387336051879</v>
      </c>
      <c r="K3285">
        <v>3080.4273554950259</v>
      </c>
      <c r="L3285">
        <v>949.64264908542305</v>
      </c>
      <c r="M3285">
        <v>93.333333333333329</v>
      </c>
    </row>
    <row r="3286" spans="2:13" x14ac:dyDescent="0.25">
      <c r="B3286">
        <v>93.333333333333329</v>
      </c>
      <c r="C3286">
        <v>70</v>
      </c>
      <c r="D3286">
        <v>11</v>
      </c>
      <c r="E3286">
        <v>32</v>
      </c>
      <c r="F3286">
        <v>0.1414477638522591</v>
      </c>
      <c r="G3286">
        <v>2940.199673152616</v>
      </c>
      <c r="H3286">
        <v>867.28779432298506</v>
      </c>
      <c r="I3286">
        <v>93.333333333333329</v>
      </c>
      <c r="J3286">
        <v>0.1414477638522591</v>
      </c>
      <c r="K3286">
        <v>2940.199673152616</v>
      </c>
      <c r="L3286">
        <v>867.28779432298506</v>
      </c>
      <c r="M3286">
        <v>93.333333333333329</v>
      </c>
    </row>
    <row r="3287" spans="2:13" x14ac:dyDescent="0.25">
      <c r="B3287">
        <v>93.333333333333329</v>
      </c>
      <c r="C3287">
        <v>70</v>
      </c>
      <c r="D3287">
        <v>11</v>
      </c>
      <c r="E3287">
        <v>36</v>
      </c>
      <c r="F3287">
        <v>0.14624484955309641</v>
      </c>
      <c r="G3287">
        <v>2803.1427408839331</v>
      </c>
      <c r="H3287">
        <v>788.09472474579036</v>
      </c>
      <c r="I3287">
        <v>93.333333333333329</v>
      </c>
      <c r="J3287">
        <v>0.14624484955309641</v>
      </c>
      <c r="K3287">
        <v>2803.1427408839331</v>
      </c>
      <c r="L3287">
        <v>788.09472474579036</v>
      </c>
      <c r="M3287">
        <v>93.333333333333329</v>
      </c>
    </row>
    <row r="3288" spans="2:13" x14ac:dyDescent="0.25">
      <c r="B3288">
        <v>93.333333333333329</v>
      </c>
      <c r="C3288">
        <v>70</v>
      </c>
      <c r="D3288">
        <v>11</v>
      </c>
      <c r="E3288">
        <v>40</v>
      </c>
      <c r="F3288">
        <v>0.15144450806564469</v>
      </c>
      <c r="G3288">
        <v>2669.2455641001129</v>
      </c>
      <c r="H3288">
        <v>712.05996928660647</v>
      </c>
      <c r="I3288">
        <v>93.333333333333329</v>
      </c>
      <c r="J3288">
        <v>0.15144450806564469</v>
      </c>
      <c r="K3288">
        <v>2669.2455641001129</v>
      </c>
      <c r="L3288">
        <v>712.05996928660647</v>
      </c>
      <c r="M3288">
        <v>93.333333333333329</v>
      </c>
    </row>
    <row r="3289" spans="2:13" x14ac:dyDescent="0.25">
      <c r="B3289">
        <v>93.333333333333329</v>
      </c>
      <c r="C3289">
        <v>70</v>
      </c>
      <c r="D3289">
        <v>11</v>
      </c>
      <c r="E3289">
        <v>44</v>
      </c>
      <c r="F3289">
        <v>0.15709133716998391</v>
      </c>
      <c r="G3289">
        <v>2538.5023738391601</v>
      </c>
      <c r="H3289">
        <v>639.18198706058945</v>
      </c>
      <c r="I3289">
        <v>93.333333333333329</v>
      </c>
      <c r="J3289">
        <v>0.15709133716998391</v>
      </c>
      <c r="K3289">
        <v>2538.5023738391601</v>
      </c>
      <c r="L3289">
        <v>639.18198706058945</v>
      </c>
      <c r="M3289">
        <v>93.333333333333329</v>
      </c>
    </row>
    <row r="3290" spans="2:13" x14ac:dyDescent="0.25">
      <c r="B3290">
        <v>93.333333333333329</v>
      </c>
      <c r="C3290">
        <v>70</v>
      </c>
      <c r="D3290">
        <v>11</v>
      </c>
      <c r="E3290">
        <v>48</v>
      </c>
      <c r="F3290">
        <v>0.1632361160774847</v>
      </c>
      <c r="G3290">
        <v>2410.910093282153</v>
      </c>
      <c r="H3290">
        <v>569.46022554619856</v>
      </c>
      <c r="I3290">
        <v>93.333333333333329</v>
      </c>
      <c r="J3290">
        <v>0.1632361160774847</v>
      </c>
      <c r="K3290">
        <v>2410.910093282153</v>
      </c>
      <c r="L3290">
        <v>569.46022554619856</v>
      </c>
      <c r="M3290">
        <v>93.333333333333329</v>
      </c>
    </row>
    <row r="3291" spans="2:13" x14ac:dyDescent="0.25">
      <c r="B3291">
        <v>93.333333333333329</v>
      </c>
      <c r="C3291">
        <v>70</v>
      </c>
      <c r="D3291">
        <v>11</v>
      </c>
      <c r="E3291">
        <v>52</v>
      </c>
      <c r="F3291">
        <v>0.16993692523255161</v>
      </c>
      <c r="G3291">
        <v>2286.4670607973162</v>
      </c>
      <c r="H3291">
        <v>502.89465840238063</v>
      </c>
      <c r="I3291">
        <v>93.333333333333329</v>
      </c>
      <c r="J3291">
        <v>0.16993692523255161</v>
      </c>
      <c r="K3291">
        <v>2286.4670607973162</v>
      </c>
      <c r="L3291">
        <v>502.89465840238063</v>
      </c>
      <c r="M3291">
        <v>93.333333333333329</v>
      </c>
    </row>
    <row r="3292" spans="2:13" x14ac:dyDescent="0.25">
      <c r="B3292">
        <v>93.333333333333329</v>
      </c>
      <c r="C3292">
        <v>70</v>
      </c>
      <c r="D3292">
        <v>11</v>
      </c>
      <c r="E3292">
        <v>56</v>
      </c>
      <c r="F3292">
        <v>0.17726048249934531</v>
      </c>
      <c r="G3292">
        <v>2165.1723691380621</v>
      </c>
      <c r="H3292">
        <v>439.48555466951262</v>
      </c>
      <c r="I3292">
        <v>93.333333333333329</v>
      </c>
      <c r="J3292">
        <v>0.17726048249934531</v>
      </c>
      <c r="K3292">
        <v>2165.1723691380621</v>
      </c>
      <c r="L3292">
        <v>439.48555466951262</v>
      </c>
      <c r="M3292">
        <v>93.333333333333329</v>
      </c>
    </row>
    <row r="3293" spans="2:13" x14ac:dyDescent="0.25">
      <c r="B3293">
        <v>93.333333333333329</v>
      </c>
      <c r="C3293">
        <v>70</v>
      </c>
      <c r="D3293">
        <v>11</v>
      </c>
      <c r="E3293">
        <v>60</v>
      </c>
      <c r="F3293">
        <v>0.18528376023113319</v>
      </c>
      <c r="G3293">
        <v>2047.0255117190279</v>
      </c>
      <c r="H3293">
        <v>379.23336221693199</v>
      </c>
      <c r="I3293">
        <v>93.333333333333329</v>
      </c>
      <c r="J3293">
        <v>0.18528376023113319</v>
      </c>
      <c r="K3293">
        <v>2047.0255117190279</v>
      </c>
      <c r="L3293">
        <v>379.23336221693199</v>
      </c>
      <c r="M3293">
        <v>93.333333333333329</v>
      </c>
    </row>
    <row r="3294" spans="2:13" x14ac:dyDescent="0.25">
      <c r="B3294">
        <v>93.333333333333329</v>
      </c>
      <c r="C3294">
        <v>70</v>
      </c>
      <c r="D3294">
        <v>11</v>
      </c>
      <c r="E3294">
        <v>64</v>
      </c>
      <c r="F3294">
        <v>0.19409596143502289</v>
      </c>
      <c r="G3294">
        <v>1932.0261875332619</v>
      </c>
      <c r="H3294">
        <v>322.13864999675229</v>
      </c>
      <c r="I3294">
        <v>93.333333333333329</v>
      </c>
      <c r="J3294">
        <v>0.19409596143502289</v>
      </c>
      <c r="K3294">
        <v>1932.0261875332619</v>
      </c>
      <c r="L3294">
        <v>322.13864999675229</v>
      </c>
      <c r="M3294">
        <v>93.333333333333329</v>
      </c>
    </row>
    <row r="3295" spans="2:13" x14ac:dyDescent="0.25">
      <c r="B3295">
        <v>93.333333333333329</v>
      </c>
      <c r="C3295">
        <v>70</v>
      </c>
      <c r="D3295">
        <v>11</v>
      </c>
      <c r="E3295">
        <v>68</v>
      </c>
      <c r="F3295">
        <v>0.2038009544225608</v>
      </c>
      <c r="G3295">
        <v>1820.1741918524019</v>
      </c>
      <c r="H3295">
        <v>268.20208210921669</v>
      </c>
      <c r="I3295">
        <v>93.333333333333329</v>
      </c>
      <c r="J3295">
        <v>0.2038009544225608</v>
      </c>
      <c r="K3295">
        <v>1820.1741918524019</v>
      </c>
      <c r="L3295">
        <v>268.20208210921669</v>
      </c>
      <c r="M3295">
        <v>93.333333333333329</v>
      </c>
    </row>
    <row r="3296" spans="2:13" x14ac:dyDescent="0.25">
      <c r="B3296">
        <v>93.333333333333329</v>
      </c>
      <c r="C3296">
        <v>70</v>
      </c>
      <c r="D3296">
        <v>11</v>
      </c>
      <c r="E3296">
        <v>72</v>
      </c>
      <c r="F3296">
        <v>0.21452029542771411</v>
      </c>
      <c r="G3296">
        <v>1711.4693558986271</v>
      </c>
      <c r="H3296">
        <v>217.42441000393219</v>
      </c>
      <c r="I3296">
        <v>93.333333333333329</v>
      </c>
      <c r="J3296">
        <v>0.21452029542771411</v>
      </c>
      <c r="K3296">
        <v>1711.4693558986271</v>
      </c>
      <c r="L3296">
        <v>217.42441000393219</v>
      </c>
      <c r="M3296">
        <v>93.333333333333329</v>
      </c>
    </row>
    <row r="3297" spans="2:13" x14ac:dyDescent="0.25">
      <c r="B3297">
        <v>93.333333333333329</v>
      </c>
      <c r="C3297">
        <v>70</v>
      </c>
      <c r="D3297">
        <v>11</v>
      </c>
      <c r="E3297">
        <v>76</v>
      </c>
      <c r="F3297">
        <v>0.22639701059682751</v>
      </c>
      <c r="G3297">
        <v>1605.9115160054239</v>
      </c>
      <c r="H3297">
        <v>169.80647548986661</v>
      </c>
      <c r="I3297">
        <v>93.333333333333329</v>
      </c>
      <c r="J3297">
        <v>0.22639701059682751</v>
      </c>
      <c r="K3297">
        <v>1605.9115160054239</v>
      </c>
      <c r="L3297">
        <v>169.80647548986661</v>
      </c>
      <c r="M3297">
        <v>93.333333333333329</v>
      </c>
    </row>
    <row r="3298" spans="2:13" x14ac:dyDescent="0.25">
      <c r="B3298">
        <v>93.333333333333329</v>
      </c>
      <c r="C3298">
        <v>70</v>
      </c>
      <c r="D3298">
        <v>11</v>
      </c>
      <c r="E3298">
        <v>80</v>
      </c>
      <c r="F3298">
        <v>0.23960036715280039</v>
      </c>
      <c r="G3298">
        <v>1503.500501366377</v>
      </c>
      <c r="H3298">
        <v>125.3492203747803</v>
      </c>
      <c r="I3298">
        <v>93.333333333333329</v>
      </c>
      <c r="J3298">
        <v>0.23960036715280039</v>
      </c>
      <c r="K3298">
        <v>1503.500501366377</v>
      </c>
      <c r="L3298">
        <v>125.3492203747803</v>
      </c>
      <c r="M3298">
        <v>93.333333333333329</v>
      </c>
    </row>
    <row r="3299" spans="2:13" x14ac:dyDescent="0.25">
      <c r="B3299">
        <v>93.333333333333329</v>
      </c>
      <c r="C3299">
        <v>70</v>
      </c>
      <c r="D3299">
        <v>12</v>
      </c>
      <c r="E3299">
        <v>20</v>
      </c>
      <c r="F3299">
        <v>0.1290991531236434</v>
      </c>
      <c r="G3299">
        <v>3370.4999288353142</v>
      </c>
      <c r="H3299">
        <v>1123.874674788397</v>
      </c>
      <c r="I3299">
        <v>93.333333333333329</v>
      </c>
      <c r="J3299">
        <v>0.1290991531236434</v>
      </c>
      <c r="K3299">
        <v>3370.4999288353142</v>
      </c>
      <c r="L3299">
        <v>1123.874674788397</v>
      </c>
      <c r="M3299">
        <v>93.333333333333329</v>
      </c>
    </row>
    <row r="3300" spans="2:13" x14ac:dyDescent="0.25">
      <c r="B3300">
        <v>93.333333333333329</v>
      </c>
      <c r="C3300">
        <v>70</v>
      </c>
      <c r="D3300">
        <v>12</v>
      </c>
      <c r="E3300">
        <v>24</v>
      </c>
      <c r="F3300">
        <v>0.13170906511791969</v>
      </c>
      <c r="G3300">
        <v>3259.7646976387168</v>
      </c>
      <c r="H3300">
        <v>1046.699672332727</v>
      </c>
      <c r="I3300">
        <v>93.333333333333329</v>
      </c>
      <c r="J3300">
        <v>0.13170906511791969</v>
      </c>
      <c r="K3300">
        <v>3259.7646976387168</v>
      </c>
      <c r="L3300">
        <v>1046.699672332727</v>
      </c>
      <c r="M3300">
        <v>93.333333333333329</v>
      </c>
    </row>
    <row r="3301" spans="2:13" x14ac:dyDescent="0.25">
      <c r="B3301">
        <v>93.333333333333329</v>
      </c>
      <c r="C3301">
        <v>70</v>
      </c>
      <c r="D3301">
        <v>12</v>
      </c>
      <c r="E3301">
        <v>28</v>
      </c>
      <c r="F3301">
        <v>0.16154664077453221</v>
      </c>
      <c r="G3301">
        <v>2534.491508947493</v>
      </c>
      <c r="H3301">
        <v>781.34007088908788</v>
      </c>
      <c r="I3301">
        <v>93.333333333333329</v>
      </c>
      <c r="J3301">
        <v>0.16154664077453221</v>
      </c>
      <c r="K3301">
        <v>2534.491508947493</v>
      </c>
      <c r="L3301">
        <v>781.34007088908788</v>
      </c>
      <c r="M3301">
        <v>93.333333333333329</v>
      </c>
    </row>
    <row r="3302" spans="2:13" x14ac:dyDescent="0.25">
      <c r="B3302">
        <v>93.333333333333329</v>
      </c>
      <c r="C3302">
        <v>70</v>
      </c>
      <c r="D3302">
        <v>12</v>
      </c>
      <c r="E3302">
        <v>32</v>
      </c>
      <c r="F3302">
        <v>0.1401562169882429</v>
      </c>
      <c r="G3302">
        <v>2972.372084287902</v>
      </c>
      <c r="H3302">
        <v>876.77789724718002</v>
      </c>
      <c r="I3302">
        <v>93.333333333333329</v>
      </c>
      <c r="J3302">
        <v>0.1401562169882429</v>
      </c>
      <c r="K3302">
        <v>2972.372084287902</v>
      </c>
      <c r="L3302">
        <v>876.77789724718002</v>
      </c>
      <c r="M3302">
        <v>93.333333333333329</v>
      </c>
    </row>
    <row r="3303" spans="2:13" x14ac:dyDescent="0.25">
      <c r="B3303">
        <v>93.333333333333329</v>
      </c>
      <c r="C3303">
        <v>70</v>
      </c>
      <c r="D3303">
        <v>12</v>
      </c>
      <c r="E3303">
        <v>36</v>
      </c>
      <c r="F3303">
        <v>0.1449035747881155</v>
      </c>
      <c r="G3303">
        <v>2833.5082728722168</v>
      </c>
      <c r="H3303">
        <v>796.63191767990031</v>
      </c>
      <c r="I3303">
        <v>93.333333333333329</v>
      </c>
      <c r="J3303">
        <v>0.1449035747881155</v>
      </c>
      <c r="K3303">
        <v>2833.5082728722168</v>
      </c>
      <c r="L3303">
        <v>796.63191767990031</v>
      </c>
      <c r="M3303">
        <v>93.333333333333329</v>
      </c>
    </row>
    <row r="3304" spans="2:13" x14ac:dyDescent="0.25">
      <c r="B3304">
        <v>93.333333333333329</v>
      </c>
      <c r="C3304">
        <v>70</v>
      </c>
      <c r="D3304">
        <v>12</v>
      </c>
      <c r="E3304">
        <v>40</v>
      </c>
      <c r="F3304">
        <v>0.15005095334798099</v>
      </c>
      <c r="G3304">
        <v>2697.849361585033</v>
      </c>
      <c r="H3304">
        <v>719.69046653788064</v>
      </c>
      <c r="I3304">
        <v>93.333333333333329</v>
      </c>
      <c r="J3304">
        <v>0.15005095334798099</v>
      </c>
      <c r="K3304">
        <v>2697.849361585033</v>
      </c>
      <c r="L3304">
        <v>719.69046653788064</v>
      </c>
      <c r="M3304">
        <v>93.333333333333329</v>
      </c>
    </row>
    <row r="3305" spans="2:13" x14ac:dyDescent="0.25">
      <c r="B3305">
        <v>93.333333333333329</v>
      </c>
      <c r="C3305">
        <v>70</v>
      </c>
      <c r="D3305">
        <v>12</v>
      </c>
      <c r="E3305">
        <v>44</v>
      </c>
      <c r="F3305">
        <v>0.15564280131475861</v>
      </c>
      <c r="G3305">
        <v>2565.3900752704899</v>
      </c>
      <c r="H3305">
        <v>645.95219278587331</v>
      </c>
      <c r="I3305">
        <v>93.333333333333329</v>
      </c>
      <c r="J3305">
        <v>0.15564280131475861</v>
      </c>
      <c r="K3305">
        <v>2565.3900752704899</v>
      </c>
      <c r="L3305">
        <v>645.95219278587331</v>
      </c>
      <c r="M3305">
        <v>93.333333333333329</v>
      </c>
    </row>
    <row r="3306" spans="2:13" x14ac:dyDescent="0.25">
      <c r="B3306">
        <v>93.333333333333329</v>
      </c>
      <c r="C3306">
        <v>70</v>
      </c>
      <c r="D3306">
        <v>12</v>
      </c>
      <c r="E3306">
        <v>48</v>
      </c>
      <c r="F3306">
        <v>0.1617297584730093</v>
      </c>
      <c r="G3306">
        <v>2436.1276252559928</v>
      </c>
      <c r="H3306">
        <v>575.41665983572375</v>
      </c>
      <c r="I3306">
        <v>93.333333333333329</v>
      </c>
      <c r="J3306">
        <v>0.1617297584730093</v>
      </c>
      <c r="K3306">
        <v>2436.1276252559928</v>
      </c>
      <c r="L3306">
        <v>575.41665983572375</v>
      </c>
      <c r="M3306">
        <v>93.333333333333329</v>
      </c>
    </row>
    <row r="3307" spans="2:13" x14ac:dyDescent="0.25">
      <c r="B3307">
        <v>93.333333333333329</v>
      </c>
      <c r="C3307">
        <v>70</v>
      </c>
      <c r="D3307">
        <v>12</v>
      </c>
      <c r="E3307">
        <v>52</v>
      </c>
      <c r="F3307">
        <v>0.16836977696467101</v>
      </c>
      <c r="G3307">
        <v>2310.060532022042</v>
      </c>
      <c r="H3307">
        <v>508.0839192963366</v>
      </c>
      <c r="I3307">
        <v>93.333333333333329</v>
      </c>
      <c r="J3307">
        <v>0.16836977696467101</v>
      </c>
      <c r="K3307">
        <v>2310.060532022042</v>
      </c>
      <c r="L3307">
        <v>508.0839192963366</v>
      </c>
      <c r="M3307">
        <v>93.333333333333329</v>
      </c>
    </row>
    <row r="3308" spans="2:13" x14ac:dyDescent="0.25">
      <c r="B3308">
        <v>93.333333333333329</v>
      </c>
      <c r="C3308">
        <v>70</v>
      </c>
      <c r="D3308">
        <v>12</v>
      </c>
      <c r="E3308">
        <v>56</v>
      </c>
      <c r="F3308">
        <v>0.17562946177849681</v>
      </c>
      <c r="G3308">
        <v>2187.188019527508</v>
      </c>
      <c r="H3308">
        <v>443.95429876402369</v>
      </c>
      <c r="I3308">
        <v>93.333333333333329</v>
      </c>
      <c r="J3308">
        <v>0.17562946177849681</v>
      </c>
      <c r="K3308">
        <v>2187.188019527508</v>
      </c>
      <c r="L3308">
        <v>443.95429876402369</v>
      </c>
      <c r="M3308">
        <v>93.333333333333329</v>
      </c>
    </row>
    <row r="3309" spans="2:13" x14ac:dyDescent="0.25">
      <c r="B3309">
        <v>93.333333333333329</v>
      </c>
      <c r="C3309">
        <v>70</v>
      </c>
      <c r="D3309">
        <v>12</v>
      </c>
      <c r="E3309">
        <v>60</v>
      </c>
      <c r="F3309">
        <v>0.18358569534248931</v>
      </c>
      <c r="G3309">
        <v>2067.5096896582081</v>
      </c>
      <c r="H3309">
        <v>383.02829399211191</v>
      </c>
      <c r="I3309">
        <v>93.333333333333329</v>
      </c>
      <c r="J3309">
        <v>0.18358569534248931</v>
      </c>
      <c r="K3309">
        <v>2067.5096896582081</v>
      </c>
      <c r="L3309">
        <v>383.02829399211191</v>
      </c>
      <c r="M3309">
        <v>93.333333333333329</v>
      </c>
    </row>
    <row r="3310" spans="2:13" x14ac:dyDescent="0.25">
      <c r="B3310">
        <v>93.333333333333329</v>
      </c>
      <c r="C3310">
        <v>70</v>
      </c>
      <c r="D3310">
        <v>12</v>
      </c>
      <c r="E3310">
        <v>64</v>
      </c>
      <c r="F3310">
        <v>0.19232762508649401</v>
      </c>
      <c r="G3310">
        <v>1951.0253407080741</v>
      </c>
      <c r="H3310">
        <v>325.30651477762882</v>
      </c>
      <c r="I3310">
        <v>93.333333333333329</v>
      </c>
      <c r="J3310">
        <v>0.19232762508649401</v>
      </c>
      <c r="K3310">
        <v>1951.0253407080741</v>
      </c>
      <c r="L3310">
        <v>325.30651477762882</v>
      </c>
      <c r="M3310">
        <v>93.333333333333329</v>
      </c>
    </row>
    <row r="3311" spans="2:13" x14ac:dyDescent="0.25">
      <c r="B3311">
        <v>93.333333333333329</v>
      </c>
      <c r="C3311">
        <v>70</v>
      </c>
      <c r="D3311">
        <v>12</v>
      </c>
      <c r="E3311">
        <v>68</v>
      </c>
      <c r="F3311">
        <v>0.20195911454434051</v>
      </c>
      <c r="G3311">
        <v>1837.734863897422</v>
      </c>
      <c r="H3311">
        <v>270.78966013184561</v>
      </c>
      <c r="I3311">
        <v>93.333333333333329</v>
      </c>
      <c r="J3311">
        <v>0.20195911454434051</v>
      </c>
      <c r="K3311">
        <v>1837.734863897422</v>
      </c>
      <c r="L3311">
        <v>270.78966013184561</v>
      </c>
      <c r="M3311">
        <v>93.333333333333329</v>
      </c>
    </row>
    <row r="3312" spans="2:13" x14ac:dyDescent="0.25">
      <c r="B3312">
        <v>93.333333333333329</v>
      </c>
      <c r="C3312">
        <v>70</v>
      </c>
      <c r="D3312">
        <v>12</v>
      </c>
      <c r="E3312">
        <v>72</v>
      </c>
      <c r="F3312">
        <v>0.21260178928937559</v>
      </c>
      <c r="G3312">
        <v>1727.6381850456521</v>
      </c>
      <c r="H3312">
        <v>219.47851042818911</v>
      </c>
      <c r="I3312">
        <v>93.333333333333329</v>
      </c>
      <c r="J3312">
        <v>0.21260178928937559</v>
      </c>
      <c r="K3312">
        <v>1727.6381850456521</v>
      </c>
      <c r="L3312">
        <v>219.47851042818911</v>
      </c>
      <c r="M3312">
        <v>93.333333333333329</v>
      </c>
    </row>
    <row r="3313" spans="2:13" x14ac:dyDescent="0.25">
      <c r="B3313">
        <v>93.333333333333329</v>
      </c>
      <c r="C3313">
        <v>70</v>
      </c>
      <c r="D3313">
        <v>12</v>
      </c>
      <c r="E3313">
        <v>76</v>
      </c>
      <c r="F3313">
        <v>0.22439885178577759</v>
      </c>
      <c r="G3313">
        <v>1620.7352341632029</v>
      </c>
      <c r="H3313">
        <v>171.3739298922257</v>
      </c>
      <c r="I3313">
        <v>93.333333333333329</v>
      </c>
      <c r="J3313">
        <v>0.22439885178577759</v>
      </c>
      <c r="K3313">
        <v>1620.7352341632029</v>
      </c>
      <c r="L3313">
        <v>171.3739298922257</v>
      </c>
      <c r="M3313">
        <v>93.333333333333329</v>
      </c>
    </row>
    <row r="3314" spans="2:13" x14ac:dyDescent="0.25">
      <c r="B3314">
        <v>93.333333333333329</v>
      </c>
      <c r="C3314">
        <v>70</v>
      </c>
      <c r="D3314">
        <v>12</v>
      </c>
      <c r="E3314">
        <v>80</v>
      </c>
      <c r="F3314">
        <v>0.23751989917171359</v>
      </c>
      <c r="G3314">
        <v>1517.025931430175</v>
      </c>
      <c r="H3314">
        <v>126.47687539480729</v>
      </c>
      <c r="I3314">
        <v>93.333333333333329</v>
      </c>
      <c r="J3314">
        <v>0.23751989917171359</v>
      </c>
      <c r="K3314">
        <v>1517.025931430175</v>
      </c>
      <c r="L3314">
        <v>126.47687539480729</v>
      </c>
      <c r="M3314">
        <v>93.333333333333329</v>
      </c>
    </row>
    <row r="3315" spans="2:13" x14ac:dyDescent="0.25">
      <c r="B3315">
        <v>93.333333333333329</v>
      </c>
      <c r="C3315">
        <v>75</v>
      </c>
      <c r="D3315">
        <v>4</v>
      </c>
      <c r="E3315">
        <v>20</v>
      </c>
      <c r="F3315">
        <v>0.1206265410190276</v>
      </c>
      <c r="G3315">
        <v>3669.1557727417648</v>
      </c>
      <c r="H3315">
        <v>1223.459773348083</v>
      </c>
      <c r="I3315">
        <v>93.333333333333329</v>
      </c>
      <c r="J3315">
        <v>0.1206265410190276</v>
      </c>
      <c r="K3315">
        <v>3669.1557727417648</v>
      </c>
      <c r="L3315">
        <v>1223.459773348083</v>
      </c>
      <c r="M3315">
        <v>93.333333333333329</v>
      </c>
    </row>
    <row r="3316" spans="2:13" x14ac:dyDescent="0.25">
      <c r="B3316">
        <v>93.333333333333329</v>
      </c>
      <c r="C3316">
        <v>75</v>
      </c>
      <c r="D3316">
        <v>4</v>
      </c>
      <c r="E3316">
        <v>24</v>
      </c>
      <c r="F3316">
        <v>0.1509714766551313</v>
      </c>
      <c r="G3316">
        <v>2764.9162520163022</v>
      </c>
      <c r="H3316">
        <v>887.80539754143513</v>
      </c>
      <c r="I3316">
        <v>93.333333333333329</v>
      </c>
      <c r="J3316">
        <v>0.1509714766551313</v>
      </c>
      <c r="K3316">
        <v>2764.9162520163022</v>
      </c>
      <c r="L3316">
        <v>887.80539754143513</v>
      </c>
      <c r="M3316">
        <v>93.333333333333329</v>
      </c>
    </row>
    <row r="3317" spans="2:13" x14ac:dyDescent="0.25">
      <c r="B3317">
        <v>93.333333333333329</v>
      </c>
      <c r="C3317">
        <v>75</v>
      </c>
      <c r="D3317">
        <v>4</v>
      </c>
      <c r="E3317">
        <v>28</v>
      </c>
      <c r="F3317">
        <v>0.15544937200971859</v>
      </c>
      <c r="G3317">
        <v>2651.2729173958101</v>
      </c>
      <c r="H3317">
        <v>817.34167763940127</v>
      </c>
      <c r="I3317">
        <v>93.333333333333329</v>
      </c>
      <c r="J3317">
        <v>0.15544937200971859</v>
      </c>
      <c r="K3317">
        <v>2651.2729173958101</v>
      </c>
      <c r="L3317">
        <v>817.34167763940127</v>
      </c>
      <c r="M3317">
        <v>93.333333333333329</v>
      </c>
    </row>
    <row r="3318" spans="2:13" x14ac:dyDescent="0.25">
      <c r="B3318">
        <v>93.333333333333329</v>
      </c>
      <c r="C3318">
        <v>75</v>
      </c>
      <c r="D3318">
        <v>4</v>
      </c>
      <c r="E3318">
        <v>32</v>
      </c>
      <c r="F3318">
        <v>0.1602436430667861</v>
      </c>
      <c r="G3318">
        <v>2540.0877421593882</v>
      </c>
      <c r="H3318">
        <v>749.26439539152784</v>
      </c>
      <c r="I3318">
        <v>93.333333333333329</v>
      </c>
      <c r="J3318">
        <v>0.1602436430667861</v>
      </c>
      <c r="K3318">
        <v>2540.0877421593882</v>
      </c>
      <c r="L3318">
        <v>749.26439539152784</v>
      </c>
      <c r="M3318">
        <v>93.333333333333329</v>
      </c>
    </row>
    <row r="3319" spans="2:13" x14ac:dyDescent="0.25">
      <c r="B3319">
        <v>93.333333333333329</v>
      </c>
      <c r="C3319">
        <v>75</v>
      </c>
      <c r="D3319">
        <v>4</v>
      </c>
      <c r="E3319">
        <v>36</v>
      </c>
      <c r="F3319">
        <v>0.16538567332392071</v>
      </c>
      <c r="G3319">
        <v>2431.316044842983</v>
      </c>
      <c r="H3319">
        <v>683.55676830395385</v>
      </c>
      <c r="I3319">
        <v>93.333333333333329</v>
      </c>
      <c r="J3319">
        <v>0.16538567332392071</v>
      </c>
      <c r="K3319">
        <v>2431.316044842983</v>
      </c>
      <c r="L3319">
        <v>683.55676830395385</v>
      </c>
      <c r="M3319">
        <v>93.333333333333329</v>
      </c>
    </row>
    <row r="3320" spans="2:13" x14ac:dyDescent="0.25">
      <c r="B3320">
        <v>93.333333333333329</v>
      </c>
      <c r="C3320">
        <v>75</v>
      </c>
      <c r="D3320">
        <v>4</v>
      </c>
      <c r="E3320">
        <v>40</v>
      </c>
      <c r="F3320">
        <v>0.17091023607292621</v>
      </c>
      <c r="G3320">
        <v>2324.926048947746</v>
      </c>
      <c r="H3320">
        <v>620.20768920544083</v>
      </c>
      <c r="I3320">
        <v>93.333333333333329</v>
      </c>
      <c r="J3320">
        <v>0.17091023607292621</v>
      </c>
      <c r="K3320">
        <v>2324.926048947746</v>
      </c>
      <c r="L3320">
        <v>620.20768920544083</v>
      </c>
      <c r="M3320">
        <v>93.333333333333329</v>
      </c>
    </row>
    <row r="3321" spans="2:13" x14ac:dyDescent="0.25">
      <c r="B3321">
        <v>93.333333333333329</v>
      </c>
      <c r="C3321">
        <v>75</v>
      </c>
      <c r="D3321">
        <v>4</v>
      </c>
      <c r="E3321">
        <v>44</v>
      </c>
      <c r="F3321">
        <v>0.17685599632981969</v>
      </c>
      <c r="G3321">
        <v>2220.8964919937462</v>
      </c>
      <c r="H3321">
        <v>559.2103862245641</v>
      </c>
      <c r="I3321">
        <v>93.333333333333329</v>
      </c>
      <c r="J3321">
        <v>0.17685599632981969</v>
      </c>
      <c r="K3321">
        <v>2220.8964919937462</v>
      </c>
      <c r="L3321">
        <v>559.2103862245641</v>
      </c>
      <c r="M3321">
        <v>93.333333333333329</v>
      </c>
    </row>
    <row r="3322" spans="2:13" x14ac:dyDescent="0.25">
      <c r="B3322">
        <v>93.333333333333329</v>
      </c>
      <c r="C3322">
        <v>75</v>
      </c>
      <c r="D3322">
        <v>4</v>
      </c>
      <c r="E3322">
        <v>48</v>
      </c>
      <c r="F3322">
        <v>0.18326615651478781</v>
      </c>
      <c r="G3322">
        <v>2119.2137877449709</v>
      </c>
      <c r="H3322">
        <v>500.56110864100191</v>
      </c>
      <c r="I3322">
        <v>93.333333333333329</v>
      </c>
      <c r="J3322">
        <v>0.18326615651478781</v>
      </c>
      <c r="K3322">
        <v>2119.2137877449709</v>
      </c>
      <c r="L3322">
        <v>500.56110864100191</v>
      </c>
      <c r="M3322">
        <v>93.333333333333329</v>
      </c>
    </row>
    <row r="3323" spans="2:13" x14ac:dyDescent="0.25">
      <c r="B3323">
        <v>93.333333333333329</v>
      </c>
      <c r="C3323">
        <v>75</v>
      </c>
      <c r="D3323">
        <v>4</v>
      </c>
      <c r="E3323">
        <v>52</v>
      </c>
      <c r="F3323">
        <v>0.1901892235333261</v>
      </c>
      <c r="G3323">
        <v>2019.8696503627</v>
      </c>
      <c r="H3323">
        <v>444.25810891655391</v>
      </c>
      <c r="I3323">
        <v>93.333333333333329</v>
      </c>
      <c r="J3323">
        <v>0.1901892235333261</v>
      </c>
      <c r="K3323">
        <v>2019.8696503627</v>
      </c>
      <c r="L3323">
        <v>444.25810891655391</v>
      </c>
      <c r="M3323">
        <v>93.333333333333329</v>
      </c>
    </row>
    <row r="3324" spans="2:13" x14ac:dyDescent="0.25">
      <c r="B3324">
        <v>93.333333333333329</v>
      </c>
      <c r="C3324">
        <v>75</v>
      </c>
      <c r="D3324">
        <v>4</v>
      </c>
      <c r="E3324">
        <v>56</v>
      </c>
      <c r="F3324">
        <v>0.19767990729089999</v>
      </c>
      <c r="G3324">
        <v>1922.8593155055969</v>
      </c>
      <c r="H3324">
        <v>390.30092307917431</v>
      </c>
      <c r="I3324">
        <v>93.333333333333329</v>
      </c>
      <c r="J3324">
        <v>0.19767990729089999</v>
      </c>
      <c r="K3324">
        <v>1922.8593155055969</v>
      </c>
      <c r="L3324">
        <v>390.30092307917431</v>
      </c>
      <c r="M3324">
        <v>93.333333333333329</v>
      </c>
    </row>
    <row r="3325" spans="2:13" x14ac:dyDescent="0.25">
      <c r="B3325">
        <v>93.333333333333329</v>
      </c>
      <c r="C3325">
        <v>75</v>
      </c>
      <c r="D3325">
        <v>4</v>
      </c>
      <c r="E3325">
        <v>60</v>
      </c>
      <c r="F3325">
        <v>0.20580017610095311</v>
      </c>
      <c r="G3325">
        <v>1828.1802789079279</v>
      </c>
      <c r="H3325">
        <v>338.68988827076362</v>
      </c>
      <c r="I3325">
        <v>93.333333333333329</v>
      </c>
      <c r="J3325">
        <v>0.20580017610095311</v>
      </c>
      <c r="K3325">
        <v>1828.1802789079279</v>
      </c>
      <c r="L3325">
        <v>338.68988827076362</v>
      </c>
      <c r="M3325">
        <v>93.333333333333329</v>
      </c>
    </row>
    <row r="3326" spans="2:13" x14ac:dyDescent="0.25">
      <c r="B3326">
        <v>93.333333333333329</v>
      </c>
      <c r="C3326">
        <v>75</v>
      </c>
      <c r="D3326">
        <v>4</v>
      </c>
      <c r="E3326">
        <v>64</v>
      </c>
      <c r="F3326">
        <v>0.21462050517918591</v>
      </c>
      <c r="G3326">
        <v>1735.831432408412</v>
      </c>
      <c r="H3326">
        <v>289.42583283174849</v>
      </c>
      <c r="I3326">
        <v>93.333333333333329</v>
      </c>
      <c r="J3326">
        <v>0.21462050517918591</v>
      </c>
      <c r="K3326">
        <v>1735.831432408412</v>
      </c>
      <c r="L3326">
        <v>289.42583283174849</v>
      </c>
      <c r="M3326">
        <v>93.333333333333329</v>
      </c>
    </row>
    <row r="3327" spans="2:13" x14ac:dyDescent="0.25">
      <c r="B3327">
        <v>93.333333333333329</v>
      </c>
      <c r="C3327">
        <v>75</v>
      </c>
      <c r="D3327">
        <v>4</v>
      </c>
      <c r="E3327">
        <v>68</v>
      </c>
      <c r="F3327">
        <v>0.22422136496363851</v>
      </c>
      <c r="G3327">
        <v>1645.8124887135129</v>
      </c>
      <c r="H3327">
        <v>242.50988627365729</v>
      </c>
      <c r="I3327">
        <v>93.333333333333329</v>
      </c>
      <c r="J3327">
        <v>0.22422136496363851</v>
      </c>
      <c r="K3327">
        <v>1645.8124887135129</v>
      </c>
      <c r="L3327">
        <v>242.50988627365729</v>
      </c>
      <c r="M3327">
        <v>93.333333333333329</v>
      </c>
    </row>
    <row r="3328" spans="2:13" x14ac:dyDescent="0.25">
      <c r="B3328">
        <v>93.333333333333329</v>
      </c>
      <c r="C3328">
        <v>75</v>
      </c>
      <c r="D3328">
        <v>4</v>
      </c>
      <c r="E3328">
        <v>72</v>
      </c>
      <c r="F3328">
        <v>0.23469500849217181</v>
      </c>
      <c r="G3328">
        <v>1558.123609447229</v>
      </c>
      <c r="H3328">
        <v>197.94337013105451</v>
      </c>
      <c r="I3328">
        <v>93.333333333333329</v>
      </c>
      <c r="J3328">
        <v>0.23469500849217181</v>
      </c>
      <c r="K3328">
        <v>1558.123609447229</v>
      </c>
      <c r="L3328">
        <v>197.94337013105451</v>
      </c>
      <c r="M3328">
        <v>93.333333333333329</v>
      </c>
    </row>
    <row r="3329" spans="2:13" x14ac:dyDescent="0.25">
      <c r="B3329">
        <v>93.333333333333329</v>
      </c>
      <c r="C3329">
        <v>75</v>
      </c>
      <c r="D3329">
        <v>4</v>
      </c>
      <c r="E3329">
        <v>76</v>
      </c>
      <c r="F3329">
        <v>0.24614763303276299</v>
      </c>
      <c r="G3329">
        <v>1472.7651733359289</v>
      </c>
      <c r="H3329">
        <v>155.72774210717861</v>
      </c>
      <c r="I3329">
        <v>93.333333333333329</v>
      </c>
      <c r="J3329">
        <v>0.24614763303276299</v>
      </c>
      <c r="K3329">
        <v>1472.7651733359289</v>
      </c>
      <c r="L3329">
        <v>155.72774210717861</v>
      </c>
      <c r="M3329">
        <v>93.333333333333329</v>
      </c>
    </row>
    <row r="3330" spans="2:13" x14ac:dyDescent="0.25">
      <c r="B3330">
        <v>93.333333333333329</v>
      </c>
      <c r="C3330">
        <v>75</v>
      </c>
      <c r="D3330">
        <v>4</v>
      </c>
      <c r="E3330">
        <v>80</v>
      </c>
      <c r="F3330">
        <v>0.25870201211594168</v>
      </c>
      <c r="G3330">
        <v>1389.7376395161759</v>
      </c>
      <c r="H3330">
        <v>115.86457455635269</v>
      </c>
      <c r="I3330">
        <v>93.333333333333329</v>
      </c>
      <c r="J3330">
        <v>0.25870201211594168</v>
      </c>
      <c r="K3330">
        <v>1389.7376395161759</v>
      </c>
      <c r="L3330">
        <v>115.86457455635269</v>
      </c>
      <c r="M3330">
        <v>93.333333333333329</v>
      </c>
    </row>
    <row r="3331" spans="2:13" x14ac:dyDescent="0.25">
      <c r="B3331">
        <v>93.333333333333329</v>
      </c>
      <c r="C3331">
        <v>75</v>
      </c>
      <c r="D3331">
        <v>5</v>
      </c>
      <c r="E3331">
        <v>20</v>
      </c>
      <c r="F3331">
        <v>0.14678171668362461</v>
      </c>
      <c r="G3331">
        <v>2881.073706841963</v>
      </c>
      <c r="H3331">
        <v>960.67812832342895</v>
      </c>
      <c r="I3331">
        <v>93.333333333333329</v>
      </c>
      <c r="J3331">
        <v>0.14678171668362461</v>
      </c>
      <c r="K3331">
        <v>2881.073706841963</v>
      </c>
      <c r="L3331">
        <v>960.67812832342895</v>
      </c>
      <c r="M3331">
        <v>93.333333333333329</v>
      </c>
    </row>
    <row r="3332" spans="2:13" x14ac:dyDescent="0.25">
      <c r="B3332">
        <v>93.333333333333329</v>
      </c>
      <c r="C3332">
        <v>75</v>
      </c>
      <c r="D3332">
        <v>5</v>
      </c>
      <c r="E3332">
        <v>24</v>
      </c>
      <c r="F3332">
        <v>0.1424066771999957</v>
      </c>
      <c r="G3332">
        <v>2965.0520492706351</v>
      </c>
      <c r="H3332">
        <v>952.06833531182201</v>
      </c>
      <c r="I3332">
        <v>93.333333333333329</v>
      </c>
      <c r="J3332">
        <v>0.1424066771999957</v>
      </c>
      <c r="K3332">
        <v>2965.0520492706351</v>
      </c>
      <c r="L3332">
        <v>952.06833531182201</v>
      </c>
      <c r="M3332">
        <v>93.333333333333329</v>
      </c>
    </row>
    <row r="3333" spans="2:13" x14ac:dyDescent="0.25">
      <c r="B3333">
        <v>93.333333333333329</v>
      </c>
      <c r="C3333">
        <v>75</v>
      </c>
      <c r="D3333">
        <v>5</v>
      </c>
      <c r="E3333">
        <v>28</v>
      </c>
      <c r="F3333">
        <v>0.14657168991008579</v>
      </c>
      <c r="G3333">
        <v>2841.9336388043562</v>
      </c>
      <c r="H3333">
        <v>876.11908711449485</v>
      </c>
      <c r="I3333">
        <v>93.333333333333329</v>
      </c>
      <c r="J3333">
        <v>0.14657168991008579</v>
      </c>
      <c r="K3333">
        <v>2841.9336388043562</v>
      </c>
      <c r="L3333">
        <v>876.11908711449485</v>
      </c>
      <c r="M3333">
        <v>93.333333333333329</v>
      </c>
    </row>
    <row r="3334" spans="2:13" x14ac:dyDescent="0.25">
      <c r="B3334">
        <v>93.333333333333329</v>
      </c>
      <c r="C3334">
        <v>75</v>
      </c>
      <c r="D3334">
        <v>5</v>
      </c>
      <c r="E3334">
        <v>32</v>
      </c>
      <c r="F3334">
        <v>0.15103811770580439</v>
      </c>
      <c r="G3334">
        <v>2721.4696955016479</v>
      </c>
      <c r="H3334">
        <v>802.76768086874085</v>
      </c>
      <c r="I3334">
        <v>93.333333333333329</v>
      </c>
      <c r="J3334">
        <v>0.15103811770580439</v>
      </c>
      <c r="K3334">
        <v>2721.4696955016479</v>
      </c>
      <c r="L3334">
        <v>802.76768086874085</v>
      </c>
      <c r="M3334">
        <v>93.333333333333329</v>
      </c>
    </row>
    <row r="3335" spans="2:13" x14ac:dyDescent="0.25">
      <c r="B3335">
        <v>93.333333333333329</v>
      </c>
      <c r="C3335">
        <v>75</v>
      </c>
      <c r="D3335">
        <v>5</v>
      </c>
      <c r="E3335">
        <v>36</v>
      </c>
      <c r="F3335">
        <v>0.15583613498484691</v>
      </c>
      <c r="G3335">
        <v>2603.6197533932941</v>
      </c>
      <c r="H3335">
        <v>731.99940760346271</v>
      </c>
      <c r="I3335">
        <v>93.333333333333329</v>
      </c>
      <c r="J3335">
        <v>0.15583613498484691</v>
      </c>
      <c r="K3335">
        <v>2603.6197533932941</v>
      </c>
      <c r="L3335">
        <v>731.99940760346271</v>
      </c>
      <c r="M3335">
        <v>93.333333333333329</v>
      </c>
    </row>
    <row r="3336" spans="2:13" x14ac:dyDescent="0.25">
      <c r="B3336">
        <v>93.333333333333329</v>
      </c>
      <c r="C3336">
        <v>75</v>
      </c>
      <c r="D3336">
        <v>5</v>
      </c>
      <c r="E3336">
        <v>40</v>
      </c>
      <c r="F3336">
        <v>0.16099916126930031</v>
      </c>
      <c r="G3336">
        <v>2488.3576250021952</v>
      </c>
      <c r="H3336">
        <v>663.80542865775965</v>
      </c>
      <c r="I3336">
        <v>93.333333333333329</v>
      </c>
      <c r="J3336">
        <v>0.16099916126930031</v>
      </c>
      <c r="K3336">
        <v>2488.3576250021952</v>
      </c>
      <c r="L3336">
        <v>663.80542865775965</v>
      </c>
      <c r="M3336">
        <v>93.333333333333329</v>
      </c>
    </row>
    <row r="3337" spans="2:13" x14ac:dyDescent="0.25">
      <c r="B3337">
        <v>93.333333333333329</v>
      </c>
      <c r="C3337">
        <v>75</v>
      </c>
      <c r="D3337">
        <v>5</v>
      </c>
      <c r="E3337">
        <v>44</v>
      </c>
      <c r="F3337">
        <v>0.16656441687986939</v>
      </c>
      <c r="G3337">
        <v>2375.667373802054</v>
      </c>
      <c r="H3337">
        <v>598.18090326772585</v>
      </c>
      <c r="I3337">
        <v>93.333333333333329</v>
      </c>
      <c r="J3337">
        <v>0.16656441687986939</v>
      </c>
      <c r="K3337">
        <v>2375.667373802054</v>
      </c>
      <c r="L3337">
        <v>598.18090326772585</v>
      </c>
      <c r="M3337">
        <v>93.333333333333329</v>
      </c>
    </row>
    <row r="3338" spans="2:13" x14ac:dyDescent="0.25">
      <c r="B3338">
        <v>93.333333333333329</v>
      </c>
      <c r="C3338">
        <v>75</v>
      </c>
      <c r="D3338">
        <v>5</v>
      </c>
      <c r="E3338">
        <v>48</v>
      </c>
      <c r="F3338">
        <v>0.17257359499496469</v>
      </c>
      <c r="G3338">
        <v>2265.5397862570899</v>
      </c>
      <c r="H3338">
        <v>535.12350364890096</v>
      </c>
      <c r="I3338">
        <v>93.333333333333329</v>
      </c>
      <c r="J3338">
        <v>0.17257359499496469</v>
      </c>
      <c r="K3338">
        <v>2265.5397862570899</v>
      </c>
      <c r="L3338">
        <v>535.12350364890096</v>
      </c>
      <c r="M3338">
        <v>93.333333333333329</v>
      </c>
    </row>
    <row r="3339" spans="2:13" x14ac:dyDescent="0.25">
      <c r="B3339">
        <v>93.333333333333329</v>
      </c>
      <c r="C3339">
        <v>75</v>
      </c>
      <c r="D3339">
        <v>5</v>
      </c>
      <c r="E3339">
        <v>52</v>
      </c>
      <c r="F3339">
        <v>0.17907363958647091</v>
      </c>
      <c r="G3339">
        <v>2157.9698388945931</v>
      </c>
      <c r="H3339">
        <v>474.63240984591403</v>
      </c>
      <c r="I3339">
        <v>93.333333333333329</v>
      </c>
      <c r="J3339">
        <v>0.17907363958647091</v>
      </c>
      <c r="K3339">
        <v>2157.9698388945931</v>
      </c>
      <c r="L3339">
        <v>474.63240984591403</v>
      </c>
      <c r="M3339">
        <v>93.333333333333329</v>
      </c>
    </row>
    <row r="3340" spans="2:13" x14ac:dyDescent="0.25">
      <c r="B3340">
        <v>93.333333333333329</v>
      </c>
      <c r="C3340">
        <v>75</v>
      </c>
      <c r="D3340">
        <v>5</v>
      </c>
      <c r="E3340">
        <v>56</v>
      </c>
      <c r="F3340">
        <v>0.186117647596276</v>
      </c>
      <c r="G3340">
        <v>2052.9550140969109</v>
      </c>
      <c r="H3340">
        <v>416.70767620945668</v>
      </c>
      <c r="I3340">
        <v>93.333333333333329</v>
      </c>
      <c r="J3340">
        <v>0.186117647596276</v>
      </c>
      <c r="K3340">
        <v>2052.9550140969109</v>
      </c>
      <c r="L3340">
        <v>416.70767620945668</v>
      </c>
      <c r="M3340">
        <v>93.333333333333329</v>
      </c>
    </row>
    <row r="3341" spans="2:13" x14ac:dyDescent="0.25">
      <c r="B3341">
        <v>93.333333333333329</v>
      </c>
      <c r="C3341">
        <v>75</v>
      </c>
      <c r="D3341">
        <v>5</v>
      </c>
      <c r="E3341">
        <v>60</v>
      </c>
      <c r="F3341">
        <v>0.1937659264690135</v>
      </c>
      <c r="G3341">
        <v>1950.4942254246671</v>
      </c>
      <c r="H3341">
        <v>361.34985094384137</v>
      </c>
      <c r="I3341">
        <v>93.333333333333329</v>
      </c>
      <c r="J3341">
        <v>0.1937659264690135</v>
      </c>
      <c r="K3341">
        <v>1950.4942254246671</v>
      </c>
      <c r="L3341">
        <v>361.34985094384137</v>
      </c>
      <c r="M3341">
        <v>93.333333333333329</v>
      </c>
    </row>
    <row r="3342" spans="2:13" x14ac:dyDescent="0.25">
      <c r="B3342">
        <v>93.333333333333329</v>
      </c>
      <c r="C3342">
        <v>75</v>
      </c>
      <c r="D3342">
        <v>5</v>
      </c>
      <c r="E3342">
        <v>64</v>
      </c>
      <c r="F3342">
        <v>0.20208724729036051</v>
      </c>
      <c r="G3342">
        <v>1850.587152213104</v>
      </c>
      <c r="H3342">
        <v>308.55975860160129</v>
      </c>
      <c r="I3342">
        <v>93.333333333333329</v>
      </c>
      <c r="J3342">
        <v>0.20208724729036051</v>
      </c>
      <c r="K3342">
        <v>1850.587152213104</v>
      </c>
      <c r="L3342">
        <v>308.55975860160129</v>
      </c>
      <c r="M3342">
        <v>93.333333333333329</v>
      </c>
    </row>
    <row r="3343" spans="2:13" x14ac:dyDescent="0.25">
      <c r="B3343">
        <v>93.333333333333329</v>
      </c>
      <c r="C3343">
        <v>75</v>
      </c>
      <c r="D3343">
        <v>5</v>
      </c>
      <c r="E3343">
        <v>68</v>
      </c>
      <c r="F3343">
        <v>0.21116034364108899</v>
      </c>
      <c r="G3343">
        <v>1753.2338399409541</v>
      </c>
      <c r="H3343">
        <v>258.33838426366373</v>
      </c>
      <c r="I3343">
        <v>93.333333333333329</v>
      </c>
      <c r="J3343">
        <v>0.21116034364108899</v>
      </c>
      <c r="K3343">
        <v>1753.2338399409541</v>
      </c>
      <c r="L3343">
        <v>258.33838426366373</v>
      </c>
      <c r="M3343">
        <v>93.333333333333329</v>
      </c>
    </row>
    <row r="3344" spans="2:13" x14ac:dyDescent="0.25">
      <c r="B3344">
        <v>93.333333333333329</v>
      </c>
      <c r="C3344">
        <v>75</v>
      </c>
      <c r="D3344">
        <v>5</v>
      </c>
      <c r="E3344">
        <v>72</v>
      </c>
      <c r="F3344">
        <v>0.2210757188210381</v>
      </c>
      <c r="G3344">
        <v>1658.4344698574901</v>
      </c>
      <c r="H3344">
        <v>210.68681978419019</v>
      </c>
      <c r="I3344">
        <v>93.333333333333329</v>
      </c>
      <c r="J3344">
        <v>0.2210757188210381</v>
      </c>
      <c r="K3344">
        <v>1658.4344698574901</v>
      </c>
      <c r="L3344">
        <v>210.68681978419019</v>
      </c>
      <c r="M3344">
        <v>93.333333333333329</v>
      </c>
    </row>
    <row r="3345" spans="2:13" x14ac:dyDescent="0.25">
      <c r="B3345">
        <v>93.333333333333329</v>
      </c>
      <c r="C3345">
        <v>75</v>
      </c>
      <c r="D3345">
        <v>5</v>
      </c>
      <c r="E3345">
        <v>76</v>
      </c>
      <c r="F3345">
        <v>0.23193784075140819</v>
      </c>
      <c r="G3345">
        <v>1566.189234932104</v>
      </c>
      <c r="H3345">
        <v>165.60624713585219</v>
      </c>
      <c r="I3345">
        <v>93.333333333333329</v>
      </c>
      <c r="J3345">
        <v>0.23193784075140819</v>
      </c>
      <c r="K3345">
        <v>1566.189234932104</v>
      </c>
      <c r="L3345">
        <v>165.60624713585219</v>
      </c>
      <c r="M3345">
        <v>93.333333333333329</v>
      </c>
    </row>
    <row r="3346" spans="2:13" x14ac:dyDescent="0.25">
      <c r="B3346">
        <v>93.333333333333329</v>
      </c>
      <c r="C3346">
        <v>75</v>
      </c>
      <c r="D3346">
        <v>5</v>
      </c>
      <c r="E3346">
        <v>80</v>
      </c>
      <c r="F3346">
        <v>0.2438678262004208</v>
      </c>
      <c r="G3346">
        <v>1476.498281731898</v>
      </c>
      <c r="H3346">
        <v>123.09794336836841</v>
      </c>
      <c r="I3346">
        <v>93.333333333333329</v>
      </c>
      <c r="J3346">
        <v>0.2438678262004208</v>
      </c>
      <c r="K3346">
        <v>1476.498281731898</v>
      </c>
      <c r="L3346">
        <v>123.09794336836841</v>
      </c>
      <c r="M3346">
        <v>93.333333333333329</v>
      </c>
    </row>
    <row r="3347" spans="2:13" x14ac:dyDescent="0.25">
      <c r="B3347">
        <v>93.333333333333329</v>
      </c>
      <c r="C3347">
        <v>75</v>
      </c>
      <c r="D3347">
        <v>6</v>
      </c>
      <c r="E3347">
        <v>20</v>
      </c>
      <c r="F3347">
        <v>0.138515809245567</v>
      </c>
      <c r="G3347">
        <v>3090.8809405806919</v>
      </c>
      <c r="H3347">
        <v>1030.6371925910951</v>
      </c>
      <c r="I3347">
        <v>93.333333333333329</v>
      </c>
      <c r="J3347">
        <v>0.138515809245567</v>
      </c>
      <c r="K3347">
        <v>3090.8809405806919</v>
      </c>
      <c r="L3347">
        <v>1030.6371925910951</v>
      </c>
      <c r="M3347">
        <v>93.333333333333329</v>
      </c>
    </row>
    <row r="3348" spans="2:13" x14ac:dyDescent="0.25">
      <c r="B3348">
        <v>93.333333333333329</v>
      </c>
      <c r="C3348">
        <v>75</v>
      </c>
      <c r="D3348">
        <v>6</v>
      </c>
      <c r="E3348">
        <v>24</v>
      </c>
      <c r="F3348">
        <v>0.13688145082828659</v>
      </c>
      <c r="G3348">
        <v>3110.2887549655279</v>
      </c>
      <c r="H3348">
        <v>998.70336158354507</v>
      </c>
      <c r="I3348">
        <v>93.333333333333329</v>
      </c>
      <c r="J3348">
        <v>0.13688145082828659</v>
      </c>
      <c r="K3348">
        <v>3110.2887549655279</v>
      </c>
      <c r="L3348">
        <v>998.70336158354507</v>
      </c>
      <c r="M3348">
        <v>93.333333333333329</v>
      </c>
    </row>
    <row r="3349" spans="2:13" x14ac:dyDescent="0.25">
      <c r="B3349">
        <v>93.333333333333329</v>
      </c>
      <c r="C3349">
        <v>75</v>
      </c>
      <c r="D3349">
        <v>6</v>
      </c>
      <c r="E3349">
        <v>28</v>
      </c>
      <c r="F3349">
        <v>0.14084449474336841</v>
      </c>
      <c r="G3349">
        <v>2980.1926799800449</v>
      </c>
      <c r="H3349">
        <v>918.7419667962057</v>
      </c>
      <c r="I3349">
        <v>93.333333333333329</v>
      </c>
      <c r="J3349">
        <v>0.14084449474336841</v>
      </c>
      <c r="K3349">
        <v>2980.1926799800449</v>
      </c>
      <c r="L3349">
        <v>918.7419667962057</v>
      </c>
      <c r="M3349">
        <v>93.333333333333329</v>
      </c>
    </row>
    <row r="3350" spans="2:13" x14ac:dyDescent="0.25">
      <c r="B3350">
        <v>93.333333333333329</v>
      </c>
      <c r="C3350">
        <v>75</v>
      </c>
      <c r="D3350">
        <v>6</v>
      </c>
      <c r="E3350">
        <v>32</v>
      </c>
      <c r="F3350">
        <v>0.14509918232620869</v>
      </c>
      <c r="G3350">
        <v>2852.8988638687961</v>
      </c>
      <c r="H3350">
        <v>841.53610757738534</v>
      </c>
      <c r="I3350">
        <v>93.333333333333329</v>
      </c>
      <c r="J3350">
        <v>0.14509918232620869</v>
      </c>
      <c r="K3350">
        <v>2852.8988638687961</v>
      </c>
      <c r="L3350">
        <v>841.53610757738534</v>
      </c>
      <c r="M3350">
        <v>93.333333333333329</v>
      </c>
    </row>
    <row r="3351" spans="2:13" x14ac:dyDescent="0.25">
      <c r="B3351">
        <v>93.333333333333329</v>
      </c>
      <c r="C3351">
        <v>75</v>
      </c>
      <c r="D3351">
        <v>6</v>
      </c>
      <c r="E3351">
        <v>36</v>
      </c>
      <c r="F3351">
        <v>0.14967484324102179</v>
      </c>
      <c r="G3351">
        <v>2728.3713441100722</v>
      </c>
      <c r="H3351">
        <v>767.07292375746204</v>
      </c>
      <c r="I3351">
        <v>93.333333333333329</v>
      </c>
      <c r="J3351">
        <v>0.14967484324102179</v>
      </c>
      <c r="K3351">
        <v>2728.3713441100722</v>
      </c>
      <c r="L3351">
        <v>767.07292375746204</v>
      </c>
      <c r="M3351">
        <v>93.333333333333329</v>
      </c>
    </row>
    <row r="3352" spans="2:13" x14ac:dyDescent="0.25">
      <c r="B3352">
        <v>93.333333333333329</v>
      </c>
      <c r="C3352">
        <v>75</v>
      </c>
      <c r="D3352">
        <v>6</v>
      </c>
      <c r="E3352">
        <v>40</v>
      </c>
      <c r="F3352">
        <v>0.1546039930719528</v>
      </c>
      <c r="G3352">
        <v>2606.58839172649</v>
      </c>
      <c r="H3352">
        <v>695.34520103725356</v>
      </c>
      <c r="I3352">
        <v>93.333333333333329</v>
      </c>
      <c r="J3352">
        <v>0.1546039930719528</v>
      </c>
      <c r="K3352">
        <v>2606.58839172649</v>
      </c>
      <c r="L3352">
        <v>695.34520103725356</v>
      </c>
      <c r="M3352">
        <v>93.333333333333329</v>
      </c>
    </row>
    <row r="3353" spans="2:13" x14ac:dyDescent="0.25">
      <c r="B3353">
        <v>93.333333333333329</v>
      </c>
      <c r="C3353">
        <v>75</v>
      </c>
      <c r="D3353">
        <v>6</v>
      </c>
      <c r="E3353">
        <v>44</v>
      </c>
      <c r="F3353">
        <v>0.15992292164278241</v>
      </c>
      <c r="G3353">
        <v>2487.5375777421009</v>
      </c>
      <c r="H3353">
        <v>626.34925212585188</v>
      </c>
      <c r="I3353">
        <v>93.333333333333329</v>
      </c>
      <c r="J3353">
        <v>0.15992292164278241</v>
      </c>
      <c r="K3353">
        <v>2487.5375777421009</v>
      </c>
      <c r="L3353">
        <v>626.34925212585188</v>
      </c>
      <c r="M3353">
        <v>93.333333333333329</v>
      </c>
    </row>
    <row r="3354" spans="2:13" x14ac:dyDescent="0.25">
      <c r="B3354">
        <v>93.333333333333329</v>
      </c>
      <c r="C3354">
        <v>75</v>
      </c>
      <c r="D3354">
        <v>6</v>
      </c>
      <c r="E3354">
        <v>48</v>
      </c>
      <c r="F3354">
        <v>0.16567237437189281</v>
      </c>
      <c r="G3354">
        <v>2371.2121182100041</v>
      </c>
      <c r="H3354">
        <v>560.08345184803875</v>
      </c>
      <c r="I3354">
        <v>93.333333333333329</v>
      </c>
      <c r="J3354">
        <v>0.16567237437189281</v>
      </c>
      <c r="K3354">
        <v>2371.2121182100041</v>
      </c>
      <c r="L3354">
        <v>560.08345184803875</v>
      </c>
      <c r="M3354">
        <v>93.333333333333329</v>
      </c>
    </row>
    <row r="3355" spans="2:13" x14ac:dyDescent="0.25">
      <c r="B3355">
        <v>93.333333333333329</v>
      </c>
      <c r="C3355">
        <v>75</v>
      </c>
      <c r="D3355">
        <v>6</v>
      </c>
      <c r="E3355">
        <v>52</v>
      </c>
      <c r="F3355">
        <v>0.17189833018787051</v>
      </c>
      <c r="G3355">
        <v>2257.6085077176299</v>
      </c>
      <c r="H3355">
        <v>496.54733533832638</v>
      </c>
      <c r="I3355">
        <v>93.333333333333329</v>
      </c>
      <c r="J3355">
        <v>0.17189833018787051</v>
      </c>
      <c r="K3355">
        <v>2257.6085077176299</v>
      </c>
      <c r="L3355">
        <v>496.54733533832638</v>
      </c>
      <c r="M3355">
        <v>93.333333333333329</v>
      </c>
    </row>
    <row r="3356" spans="2:13" x14ac:dyDescent="0.25">
      <c r="B3356">
        <v>93.333333333333329</v>
      </c>
      <c r="C3356">
        <v>75</v>
      </c>
      <c r="D3356">
        <v>6</v>
      </c>
      <c r="E3356">
        <v>56</v>
      </c>
      <c r="F3356">
        <v>0.17865290164229661</v>
      </c>
      <c r="G3356">
        <v>2146.7250697404629</v>
      </c>
      <c r="H3356">
        <v>435.74107345892429</v>
      </c>
      <c r="I3356">
        <v>93.333333333333329</v>
      </c>
      <c r="J3356">
        <v>0.17865290164229661</v>
      </c>
      <c r="K3356">
        <v>2146.7250697404629</v>
      </c>
      <c r="L3356">
        <v>435.74107345892429</v>
      </c>
      <c r="M3356">
        <v>93.333333333333329</v>
      </c>
    </row>
    <row r="3357" spans="2:13" x14ac:dyDescent="0.25">
      <c r="B3357">
        <v>93.333333333333329</v>
      </c>
      <c r="C3357">
        <v>75</v>
      </c>
      <c r="D3357">
        <v>6</v>
      </c>
      <c r="E3357">
        <v>60</v>
      </c>
      <c r="F3357">
        <v>0.18599539221252309</v>
      </c>
      <c r="G3357">
        <v>2038.5610953080479</v>
      </c>
      <c r="H3357">
        <v>377.66518060100208</v>
      </c>
      <c r="I3357">
        <v>93.333333333333329</v>
      </c>
      <c r="J3357">
        <v>0.18599539221252309</v>
      </c>
      <c r="K3357">
        <v>2038.5610953080479</v>
      </c>
      <c r="L3357">
        <v>377.66518060100208</v>
      </c>
      <c r="M3357">
        <v>93.333333333333329</v>
      </c>
    </row>
    <row r="3358" spans="2:13" x14ac:dyDescent="0.25">
      <c r="B3358">
        <v>93.333333333333329</v>
      </c>
      <c r="C3358">
        <v>75</v>
      </c>
      <c r="D3358">
        <v>6</v>
      </c>
      <c r="E3358">
        <v>64</v>
      </c>
      <c r="F3358">
        <v>0.19399355339582999</v>
      </c>
      <c r="G3358">
        <v>1933.1163438819281</v>
      </c>
      <c r="H3358">
        <v>322.32036052147993</v>
      </c>
      <c r="I3358">
        <v>93.333333333333329</v>
      </c>
      <c r="J3358">
        <v>0.19399355339582999</v>
      </c>
      <c r="K3358">
        <v>1933.1163438819281</v>
      </c>
      <c r="L3358">
        <v>322.32036052147993</v>
      </c>
      <c r="M3358">
        <v>93.333333333333329</v>
      </c>
    </row>
    <row r="3359" spans="2:13" x14ac:dyDescent="0.25">
      <c r="B3359">
        <v>93.333333333333329</v>
      </c>
      <c r="C3359">
        <v>75</v>
      </c>
      <c r="D3359">
        <v>6</v>
      </c>
      <c r="E3359">
        <v>68</v>
      </c>
      <c r="F3359">
        <v>0.20272509363787469</v>
      </c>
      <c r="G3359">
        <v>1830.3907629170069</v>
      </c>
      <c r="H3359">
        <v>269.70743255706873</v>
      </c>
      <c r="I3359">
        <v>93.333333333333329</v>
      </c>
      <c r="J3359">
        <v>0.20272509363787469</v>
      </c>
      <c r="K3359">
        <v>1830.3907629170069</v>
      </c>
      <c r="L3359">
        <v>269.70743255706873</v>
      </c>
      <c r="M3359">
        <v>93.333333333333329</v>
      </c>
    </row>
    <row r="3360" spans="2:13" x14ac:dyDescent="0.25">
      <c r="B3360">
        <v>93.333333333333329</v>
      </c>
      <c r="C3360">
        <v>75</v>
      </c>
      <c r="D3360">
        <v>6</v>
      </c>
      <c r="E3360">
        <v>72</v>
      </c>
      <c r="F3360">
        <v>0.2122795039267395</v>
      </c>
      <c r="G3360">
        <v>1730.3843381426709</v>
      </c>
      <c r="H3360">
        <v>219.8273039796033</v>
      </c>
      <c r="I3360">
        <v>93.333333333333329</v>
      </c>
      <c r="J3360">
        <v>0.2122795039267395</v>
      </c>
      <c r="K3360">
        <v>1730.3843381426709</v>
      </c>
      <c r="L3360">
        <v>219.8273039796033</v>
      </c>
      <c r="M3360">
        <v>93.333333333333329</v>
      </c>
    </row>
    <row r="3361" spans="2:13" x14ac:dyDescent="0.25">
      <c r="B3361">
        <v>93.333333333333329</v>
      </c>
      <c r="C3361">
        <v>75</v>
      </c>
      <c r="D3361">
        <v>6</v>
      </c>
      <c r="E3361">
        <v>76</v>
      </c>
      <c r="F3361">
        <v>0.22276028226803549</v>
      </c>
      <c r="G3361">
        <v>1633.0970215561499</v>
      </c>
      <c r="H3361">
        <v>172.68096844104929</v>
      </c>
      <c r="I3361">
        <v>93.333333333333329</v>
      </c>
      <c r="J3361">
        <v>0.22276028226803549</v>
      </c>
      <c r="K3361">
        <v>1633.0970215561499</v>
      </c>
      <c r="L3361">
        <v>172.68096844104929</v>
      </c>
      <c r="M3361">
        <v>93.333333333333329</v>
      </c>
    </row>
    <row r="3362" spans="2:13" x14ac:dyDescent="0.25">
      <c r="B3362">
        <v>93.333333333333329</v>
      </c>
      <c r="C3362">
        <v>75</v>
      </c>
      <c r="D3362">
        <v>6</v>
      </c>
      <c r="E3362">
        <v>80</v>
      </c>
      <c r="F3362">
        <v>0.23428766282480701</v>
      </c>
      <c r="G3362">
        <v>1538.5287052408421</v>
      </c>
      <c r="H3362">
        <v>128.26951881160289</v>
      </c>
      <c r="I3362">
        <v>93.333333333333329</v>
      </c>
      <c r="J3362">
        <v>0.23428766282480701</v>
      </c>
      <c r="K3362">
        <v>1538.5287052408421</v>
      </c>
      <c r="L3362">
        <v>128.26951881160289</v>
      </c>
      <c r="M3362">
        <v>93.333333333333329</v>
      </c>
    </row>
    <row r="3363" spans="2:13" x14ac:dyDescent="0.25">
      <c r="B3363">
        <v>93.333333333333329</v>
      </c>
      <c r="C3363">
        <v>75</v>
      </c>
      <c r="D3363">
        <v>7</v>
      </c>
      <c r="E3363">
        <v>20</v>
      </c>
      <c r="F3363">
        <v>0.13318348432970639</v>
      </c>
      <c r="G3363">
        <v>3243.2410930490928</v>
      </c>
      <c r="H3363">
        <v>1081.4408494325739</v>
      </c>
      <c r="I3363">
        <v>93.333333333333329</v>
      </c>
      <c r="J3363">
        <v>0.13318348432970639</v>
      </c>
      <c r="K3363">
        <v>3243.2410930490928</v>
      </c>
      <c r="L3363">
        <v>1081.4408494325739</v>
      </c>
      <c r="M3363">
        <v>93.333333333333329</v>
      </c>
    </row>
    <row r="3364" spans="2:13" x14ac:dyDescent="0.25">
      <c r="B3364">
        <v>93.333333333333329</v>
      </c>
      <c r="C3364">
        <v>75</v>
      </c>
      <c r="D3364">
        <v>7</v>
      </c>
      <c r="E3364">
        <v>24</v>
      </c>
      <c r="F3364">
        <v>0.13303342585422109</v>
      </c>
      <c r="G3364">
        <v>3220.140433669264</v>
      </c>
      <c r="H3364">
        <v>1033.976377112682</v>
      </c>
      <c r="I3364">
        <v>93.333333333333329</v>
      </c>
      <c r="J3364">
        <v>0.13303342585422109</v>
      </c>
      <c r="K3364">
        <v>3220.140433669264</v>
      </c>
      <c r="L3364">
        <v>1033.976377112682</v>
      </c>
      <c r="M3364">
        <v>93.333333333333329</v>
      </c>
    </row>
    <row r="3365" spans="2:13" x14ac:dyDescent="0.25">
      <c r="B3365">
        <v>93.333333333333329</v>
      </c>
      <c r="C3365">
        <v>75</v>
      </c>
      <c r="D3365">
        <v>7</v>
      </c>
      <c r="E3365">
        <v>28</v>
      </c>
      <c r="F3365">
        <v>0.13685575112981829</v>
      </c>
      <c r="G3365">
        <v>3084.7099589484669</v>
      </c>
      <c r="H3365">
        <v>950.96284722654059</v>
      </c>
      <c r="I3365">
        <v>93.333333333333329</v>
      </c>
      <c r="J3365">
        <v>0.13685575112981829</v>
      </c>
      <c r="K3365">
        <v>3084.7099589484669</v>
      </c>
      <c r="L3365">
        <v>950.96284722654059</v>
      </c>
      <c r="M3365">
        <v>93.333333333333329</v>
      </c>
    </row>
    <row r="3366" spans="2:13" x14ac:dyDescent="0.25">
      <c r="B3366">
        <v>93.333333333333329</v>
      </c>
      <c r="C3366">
        <v>75</v>
      </c>
      <c r="D3366">
        <v>7</v>
      </c>
      <c r="E3366">
        <v>32</v>
      </c>
      <c r="F3366">
        <v>0.14096284546663271</v>
      </c>
      <c r="G3366">
        <v>2952.1969544674298</v>
      </c>
      <c r="H3366">
        <v>870.82664785192537</v>
      </c>
      <c r="I3366">
        <v>93.333333333333329</v>
      </c>
      <c r="J3366">
        <v>0.14096284546663271</v>
      </c>
      <c r="K3366">
        <v>2952.1969544674298</v>
      </c>
      <c r="L3366">
        <v>870.82664785192537</v>
      </c>
      <c r="M3366">
        <v>93.333333333333329</v>
      </c>
    </row>
    <row r="3367" spans="2:13" x14ac:dyDescent="0.25">
      <c r="B3367">
        <v>93.333333333333329</v>
      </c>
      <c r="C3367">
        <v>75</v>
      </c>
      <c r="D3367">
        <v>7</v>
      </c>
      <c r="E3367">
        <v>36</v>
      </c>
      <c r="F3367">
        <v>0.14538343692275349</v>
      </c>
      <c r="G3367">
        <v>2822.5691977285842</v>
      </c>
      <c r="H3367">
        <v>793.55635772246467</v>
      </c>
      <c r="I3367">
        <v>93.333333333333329</v>
      </c>
      <c r="J3367">
        <v>0.14538343692275349</v>
      </c>
      <c r="K3367">
        <v>2822.5691977285842</v>
      </c>
      <c r="L3367">
        <v>793.55635772246467</v>
      </c>
      <c r="M3367">
        <v>93.333333333333329</v>
      </c>
    </row>
    <row r="3368" spans="2:13" x14ac:dyDescent="0.25">
      <c r="B3368">
        <v>93.333333333333329</v>
      </c>
      <c r="C3368">
        <v>75</v>
      </c>
      <c r="D3368">
        <v>7</v>
      </c>
      <c r="E3368">
        <v>40</v>
      </c>
      <c r="F3368">
        <v>0.15014941794098019</v>
      </c>
      <c r="G3368">
        <v>2695.8081453561099</v>
      </c>
      <c r="H3368">
        <v>719.14586938493903</v>
      </c>
      <c r="I3368">
        <v>93.333333333333329</v>
      </c>
      <c r="J3368">
        <v>0.15014941794098019</v>
      </c>
      <c r="K3368">
        <v>2695.8081453561099</v>
      </c>
      <c r="L3368">
        <v>719.14586938493903</v>
      </c>
      <c r="M3368">
        <v>93.333333333333329</v>
      </c>
    </row>
    <row r="3369" spans="2:13" x14ac:dyDescent="0.25">
      <c r="B3369">
        <v>93.333333333333329</v>
      </c>
      <c r="C3369">
        <v>75</v>
      </c>
      <c r="D3369">
        <v>7</v>
      </c>
      <c r="E3369">
        <v>44</v>
      </c>
      <c r="F3369">
        <v>0.1552964507703021</v>
      </c>
      <c r="G3369">
        <v>2571.9035777049598</v>
      </c>
      <c r="H3369">
        <v>647.59218681672598</v>
      </c>
      <c r="I3369">
        <v>93.333333333333329</v>
      </c>
      <c r="J3369">
        <v>0.1552964507703021</v>
      </c>
      <c r="K3369">
        <v>2571.9035777049598</v>
      </c>
      <c r="L3369">
        <v>647.59218681672598</v>
      </c>
      <c r="M3369">
        <v>93.333333333333329</v>
      </c>
    </row>
    <row r="3370" spans="2:13" x14ac:dyDescent="0.25">
      <c r="B3370">
        <v>93.333333333333329</v>
      </c>
      <c r="C3370">
        <v>75</v>
      </c>
      <c r="D3370">
        <v>7</v>
      </c>
      <c r="E3370">
        <v>48</v>
      </c>
      <c r="F3370">
        <v>0.1608646498974706</v>
      </c>
      <c r="G3370">
        <v>2450.8500571944942</v>
      </c>
      <c r="H3370">
        <v>578.8940457240584</v>
      </c>
      <c r="I3370">
        <v>93.333333333333329</v>
      </c>
      <c r="J3370">
        <v>0.1608646498974706</v>
      </c>
      <c r="K3370">
        <v>2450.8500571944942</v>
      </c>
      <c r="L3370">
        <v>578.8940457240584</v>
      </c>
      <c r="M3370">
        <v>93.333333333333329</v>
      </c>
    </row>
    <row r="3371" spans="2:13" x14ac:dyDescent="0.25">
      <c r="B3371">
        <v>93.333333333333329</v>
      </c>
      <c r="C3371">
        <v>75</v>
      </c>
      <c r="D3371">
        <v>7</v>
      </c>
      <c r="E3371">
        <v>52</v>
      </c>
      <c r="F3371">
        <v>0.16689935678630211</v>
      </c>
      <c r="G3371">
        <v>2332.6447997298001</v>
      </c>
      <c r="H3371">
        <v>513.05112074356316</v>
      </c>
      <c r="I3371">
        <v>93.333333333333329</v>
      </c>
      <c r="J3371">
        <v>0.16689935678630211</v>
      </c>
      <c r="K3371">
        <v>2332.6447997298001</v>
      </c>
      <c r="L3371">
        <v>513.05112074356316</v>
      </c>
      <c r="M3371">
        <v>93.333333333333329</v>
      </c>
    </row>
    <row r="3372" spans="2:13" x14ac:dyDescent="0.25">
      <c r="B3372">
        <v>93.333333333333329</v>
      </c>
      <c r="C3372">
        <v>75</v>
      </c>
      <c r="D3372">
        <v>7</v>
      </c>
      <c r="E3372">
        <v>56</v>
      </c>
      <c r="F3372">
        <v>0.17345203754668731</v>
      </c>
      <c r="G3372">
        <v>2217.286443720147</v>
      </c>
      <c r="H3372">
        <v>450.06358913924339</v>
      </c>
      <c r="I3372">
        <v>93.333333333333329</v>
      </c>
      <c r="J3372">
        <v>0.17345203754668731</v>
      </c>
      <c r="K3372">
        <v>2217.286443720147</v>
      </c>
      <c r="L3372">
        <v>450.06358913924339</v>
      </c>
      <c r="M3372">
        <v>93.333333333333329</v>
      </c>
    </row>
    <row r="3373" spans="2:13" x14ac:dyDescent="0.25">
      <c r="B3373">
        <v>93.333333333333329</v>
      </c>
      <c r="C3373">
        <v>75</v>
      </c>
      <c r="D3373">
        <v>7</v>
      </c>
      <c r="E3373">
        <v>60</v>
      </c>
      <c r="F3373">
        <v>0.18058134075176979</v>
      </c>
      <c r="G3373">
        <v>2104.7743518053881</v>
      </c>
      <c r="H3373">
        <v>389.93189918962349</v>
      </c>
      <c r="I3373">
        <v>93.333333333333329</v>
      </c>
      <c r="J3373">
        <v>0.18058134075176979</v>
      </c>
      <c r="K3373">
        <v>2104.7743518053881</v>
      </c>
      <c r="L3373">
        <v>389.93189918962349</v>
      </c>
      <c r="M3373">
        <v>93.333333333333329</v>
      </c>
    </row>
    <row r="3374" spans="2:13" x14ac:dyDescent="0.25">
      <c r="B3374">
        <v>93.333333333333329</v>
      </c>
      <c r="C3374">
        <v>75</v>
      </c>
      <c r="D3374">
        <v>7</v>
      </c>
      <c r="E3374">
        <v>64</v>
      </c>
      <c r="F3374">
        <v>0.18835435920904781</v>
      </c>
      <c r="G3374">
        <v>1995.108222121976</v>
      </c>
      <c r="H3374">
        <v>332.65665384841498</v>
      </c>
      <c r="I3374">
        <v>93.333333333333329</v>
      </c>
      <c r="J3374">
        <v>0.18835435920904781</v>
      </c>
      <c r="K3374">
        <v>1995.108222121976</v>
      </c>
      <c r="L3374">
        <v>332.65665384841498</v>
      </c>
      <c r="M3374">
        <v>93.333333333333329</v>
      </c>
    </row>
    <row r="3375" spans="2:13" x14ac:dyDescent="0.25">
      <c r="B3375">
        <v>93.333333333333329</v>
      </c>
      <c r="C3375">
        <v>75</v>
      </c>
      <c r="D3375">
        <v>7</v>
      </c>
      <c r="E3375">
        <v>68</v>
      </c>
      <c r="F3375">
        <v>0.19684814894271971</v>
      </c>
      <c r="G3375">
        <v>1888.287877234065</v>
      </c>
      <c r="H3375">
        <v>278.23855860884942</v>
      </c>
      <c r="I3375">
        <v>93.333333333333329</v>
      </c>
      <c r="J3375">
        <v>0.19684814894271971</v>
      </c>
      <c r="K3375">
        <v>1888.287877234065</v>
      </c>
      <c r="L3375">
        <v>278.23855860884942</v>
      </c>
      <c r="M3375">
        <v>93.333333333333329</v>
      </c>
    </row>
    <row r="3376" spans="2:13" x14ac:dyDescent="0.25">
      <c r="B3376">
        <v>93.333333333333329</v>
      </c>
      <c r="C3376">
        <v>75</v>
      </c>
      <c r="D3376">
        <v>7</v>
      </c>
      <c r="E3376">
        <v>72</v>
      </c>
      <c r="F3376">
        <v>0.20615157173892021</v>
      </c>
      <c r="G3376">
        <v>1784.3131557142699</v>
      </c>
      <c r="H3376">
        <v>226.67840512324241</v>
      </c>
      <c r="I3376">
        <v>93.333333333333329</v>
      </c>
      <c r="J3376">
        <v>0.20615157173892021</v>
      </c>
      <c r="K3376">
        <v>1784.3131557142699</v>
      </c>
      <c r="L3376">
        <v>226.67840512324241</v>
      </c>
      <c r="M3376">
        <v>93.333333333333329</v>
      </c>
    </row>
    <row r="3377" spans="2:13" x14ac:dyDescent="0.25">
      <c r="B3377">
        <v>93.333333333333329</v>
      </c>
      <c r="C3377">
        <v>75</v>
      </c>
      <c r="D3377">
        <v>7</v>
      </c>
      <c r="E3377">
        <v>76</v>
      </c>
      <c r="F3377">
        <v>0.21636754576137529</v>
      </c>
      <c r="G3377">
        <v>1683.1838628913069</v>
      </c>
      <c r="H3377">
        <v>177.97707455389249</v>
      </c>
      <c r="I3377">
        <v>93.333333333333329</v>
      </c>
      <c r="J3377">
        <v>0.21636754576137529</v>
      </c>
      <c r="K3377">
        <v>1683.1838628913069</v>
      </c>
      <c r="L3377">
        <v>177.97707455389249</v>
      </c>
      <c r="M3377">
        <v>93.333333333333329</v>
      </c>
    </row>
    <row r="3378" spans="2:13" x14ac:dyDescent="0.25">
      <c r="B3378">
        <v>93.333333333333329</v>
      </c>
      <c r="C3378">
        <v>75</v>
      </c>
      <c r="D3378">
        <v>7</v>
      </c>
      <c r="E3378">
        <v>80</v>
      </c>
      <c r="F3378">
        <v>0.22761581335026129</v>
      </c>
      <c r="G3378">
        <v>1584.899755931734</v>
      </c>
      <c r="H3378">
        <v>132.13555168057329</v>
      </c>
      <c r="I3378">
        <v>93.333333333333329</v>
      </c>
      <c r="J3378">
        <v>0.22761581335026129</v>
      </c>
      <c r="K3378">
        <v>1584.899755931734</v>
      </c>
      <c r="L3378">
        <v>132.13555168057329</v>
      </c>
      <c r="M3378">
        <v>93.333333333333329</v>
      </c>
    </row>
    <row r="3379" spans="2:13" x14ac:dyDescent="0.25">
      <c r="B3379">
        <v>93.333333333333329</v>
      </c>
      <c r="C3379">
        <v>75</v>
      </c>
      <c r="D3379">
        <v>8</v>
      </c>
      <c r="E3379">
        <v>20</v>
      </c>
      <c r="F3379">
        <v>0.12946982347816069</v>
      </c>
      <c r="G3379">
        <v>3358.5400287921079</v>
      </c>
      <c r="H3379">
        <v>1119.8866518130919</v>
      </c>
      <c r="I3379">
        <v>93.333333333333329</v>
      </c>
      <c r="J3379">
        <v>0.12946982347816069</v>
      </c>
      <c r="K3379">
        <v>3358.5400287921079</v>
      </c>
      <c r="L3379">
        <v>1119.8866518130919</v>
      </c>
      <c r="M3379">
        <v>93.333333333333329</v>
      </c>
    </row>
    <row r="3380" spans="2:13" x14ac:dyDescent="0.25">
      <c r="B3380">
        <v>93.333333333333329</v>
      </c>
      <c r="C3380">
        <v>75</v>
      </c>
      <c r="D3380">
        <v>8</v>
      </c>
      <c r="E3380">
        <v>24</v>
      </c>
      <c r="F3380">
        <v>0.13020727460855441</v>
      </c>
      <c r="G3380">
        <v>3305.8940512554732</v>
      </c>
      <c r="H3380">
        <v>1061.5115876817999</v>
      </c>
      <c r="I3380">
        <v>93.333333333333329</v>
      </c>
      <c r="J3380">
        <v>0.13020727460855441</v>
      </c>
      <c r="K3380">
        <v>3305.8940512554732</v>
      </c>
      <c r="L3380">
        <v>1061.5115876817999</v>
      </c>
      <c r="M3380">
        <v>93.333333333333329</v>
      </c>
    </row>
    <row r="3381" spans="2:13" x14ac:dyDescent="0.25">
      <c r="B3381">
        <v>93.333333333333329</v>
      </c>
      <c r="C3381">
        <v>75</v>
      </c>
      <c r="D3381">
        <v>8</v>
      </c>
      <c r="E3381">
        <v>28</v>
      </c>
      <c r="F3381">
        <v>0.13392624385405349</v>
      </c>
      <c r="G3381">
        <v>3166.264744217126</v>
      </c>
      <c r="H3381">
        <v>976.10478936299683</v>
      </c>
      <c r="I3381">
        <v>93.333333333333329</v>
      </c>
      <c r="J3381">
        <v>0.13392624385405349</v>
      </c>
      <c r="K3381">
        <v>3166.264744217126</v>
      </c>
      <c r="L3381">
        <v>976.10478936299683</v>
      </c>
      <c r="M3381">
        <v>93.333333333333329</v>
      </c>
    </row>
    <row r="3382" spans="2:13" x14ac:dyDescent="0.25">
      <c r="B3382">
        <v>93.333333333333329</v>
      </c>
      <c r="C3382">
        <v>75</v>
      </c>
      <c r="D3382">
        <v>8</v>
      </c>
      <c r="E3382">
        <v>32</v>
      </c>
      <c r="F3382">
        <v>0.13792490525262749</v>
      </c>
      <c r="G3382">
        <v>3029.644842218579</v>
      </c>
      <c r="H3382">
        <v>893.67190936711779</v>
      </c>
      <c r="I3382">
        <v>93.333333333333329</v>
      </c>
      <c r="J3382">
        <v>0.13792490525262749</v>
      </c>
      <c r="K3382">
        <v>3029.644842218579</v>
      </c>
      <c r="L3382">
        <v>893.67190936711779</v>
      </c>
      <c r="M3382">
        <v>93.333333333333329</v>
      </c>
    </row>
    <row r="3383" spans="2:13" x14ac:dyDescent="0.25">
      <c r="B3383">
        <v>93.333333333333329</v>
      </c>
      <c r="C3383">
        <v>75</v>
      </c>
      <c r="D3383">
        <v>8</v>
      </c>
      <c r="E3383">
        <v>36</v>
      </c>
      <c r="F3383">
        <v>0.14223154687227579</v>
      </c>
      <c r="G3383">
        <v>2896.0050741525079</v>
      </c>
      <c r="H3383">
        <v>814.2026300053152</v>
      </c>
      <c r="I3383">
        <v>93.333333333333329</v>
      </c>
      <c r="J3383">
        <v>0.14223154687227579</v>
      </c>
      <c r="K3383">
        <v>2896.0050741525079</v>
      </c>
      <c r="L3383">
        <v>814.2026300053152</v>
      </c>
      <c r="M3383">
        <v>93.333333333333329</v>
      </c>
    </row>
    <row r="3384" spans="2:13" x14ac:dyDescent="0.25">
      <c r="B3384">
        <v>93.333333333333329</v>
      </c>
      <c r="C3384">
        <v>75</v>
      </c>
      <c r="D3384">
        <v>8</v>
      </c>
      <c r="E3384">
        <v>40</v>
      </c>
      <c r="F3384">
        <v>0.1468776159166964</v>
      </c>
      <c r="G3384">
        <v>2765.3291659204888</v>
      </c>
      <c r="H3384">
        <v>737.69161755937102</v>
      </c>
      <c r="I3384">
        <v>93.333333333333329</v>
      </c>
      <c r="J3384">
        <v>0.1468776159166964</v>
      </c>
      <c r="K3384">
        <v>2765.3291659204888</v>
      </c>
      <c r="L3384">
        <v>737.69161755937102</v>
      </c>
      <c r="M3384">
        <v>93.333333333333329</v>
      </c>
    </row>
    <row r="3385" spans="2:13" x14ac:dyDescent="0.25">
      <c r="B3385">
        <v>93.333333333333329</v>
      </c>
      <c r="C3385">
        <v>75</v>
      </c>
      <c r="D3385">
        <v>8</v>
      </c>
      <c r="E3385">
        <v>44</v>
      </c>
      <c r="F3385">
        <v>0.1518983323466635</v>
      </c>
      <c r="G3385">
        <v>2637.6083335080689</v>
      </c>
      <c r="H3385">
        <v>664.13631770303721</v>
      </c>
      <c r="I3385">
        <v>93.333333333333329</v>
      </c>
      <c r="J3385">
        <v>0.1518983323466635</v>
      </c>
      <c r="K3385">
        <v>2637.6083335080689</v>
      </c>
      <c r="L3385">
        <v>664.13631770303721</v>
      </c>
      <c r="M3385">
        <v>93.333333333333329</v>
      </c>
    </row>
    <row r="3386" spans="2:13" x14ac:dyDescent="0.25">
      <c r="B3386">
        <v>93.333333333333329</v>
      </c>
      <c r="C3386">
        <v>75</v>
      </c>
      <c r="D3386">
        <v>8</v>
      </c>
      <c r="E3386">
        <v>48</v>
      </c>
      <c r="F3386">
        <v>0.15733336927748831</v>
      </c>
      <c r="G3386">
        <v>2512.8379337337992</v>
      </c>
      <c r="H3386">
        <v>593.53567351985521</v>
      </c>
      <c r="I3386">
        <v>93.333333333333329</v>
      </c>
      <c r="J3386">
        <v>0.15733336927748831</v>
      </c>
      <c r="K3386">
        <v>2512.8379337337992</v>
      </c>
      <c r="L3386">
        <v>593.53567351985521</v>
      </c>
      <c r="M3386">
        <v>93.333333333333329</v>
      </c>
    </row>
    <row r="3387" spans="2:13" x14ac:dyDescent="0.25">
      <c r="B3387">
        <v>93.333333333333329</v>
      </c>
      <c r="C3387">
        <v>75</v>
      </c>
      <c r="D3387">
        <v>8</v>
      </c>
      <c r="E3387">
        <v>52</v>
      </c>
      <c r="F3387">
        <v>0.16322762434656521</v>
      </c>
      <c r="G3387">
        <v>2391.0155597519042</v>
      </c>
      <c r="H3387">
        <v>525.88942529544227</v>
      </c>
      <c r="I3387">
        <v>93.333333333333329</v>
      </c>
      <c r="J3387">
        <v>0.16322762434656521</v>
      </c>
      <c r="K3387">
        <v>2391.0155597519042</v>
      </c>
      <c r="L3387">
        <v>525.88942529544227</v>
      </c>
      <c r="M3387">
        <v>93.333333333333329</v>
      </c>
    </row>
    <row r="3388" spans="2:13" x14ac:dyDescent="0.25">
      <c r="B3388">
        <v>93.333333333333329</v>
      </c>
      <c r="C3388">
        <v>75</v>
      </c>
      <c r="D3388">
        <v>8</v>
      </c>
      <c r="E3388">
        <v>56</v>
      </c>
      <c r="F3388">
        <v>0.16963211587148999</v>
      </c>
      <c r="G3388">
        <v>2272.1399825642479</v>
      </c>
      <c r="H3388">
        <v>461.19773917617772</v>
      </c>
      <c r="I3388">
        <v>93.333333333333329</v>
      </c>
      <c r="J3388">
        <v>0.16963211587148999</v>
      </c>
      <c r="K3388">
        <v>2272.1399825642479</v>
      </c>
      <c r="L3388">
        <v>461.19773917617772</v>
      </c>
      <c r="M3388">
        <v>93.333333333333329</v>
      </c>
    </row>
    <row r="3389" spans="2:13" x14ac:dyDescent="0.25">
      <c r="B3389">
        <v>93.333333333333329</v>
      </c>
      <c r="C3389">
        <v>75</v>
      </c>
      <c r="D3389">
        <v>8</v>
      </c>
      <c r="E3389">
        <v>60</v>
      </c>
      <c r="F3389">
        <v>0.17660504213338621</v>
      </c>
      <c r="G3389">
        <v>2156.2105679813671</v>
      </c>
      <c r="H3389">
        <v>399.46101556681009</v>
      </c>
      <c r="I3389">
        <v>93.333333333333329</v>
      </c>
      <c r="J3389">
        <v>0.17660504213338621</v>
      </c>
      <c r="K3389">
        <v>2156.2105679813671</v>
      </c>
      <c r="L3389">
        <v>399.46101556681009</v>
      </c>
      <c r="M3389">
        <v>93.333333333333329</v>
      </c>
    </row>
    <row r="3390" spans="2:13" x14ac:dyDescent="0.25">
      <c r="B3390">
        <v>93.333333333333329</v>
      </c>
      <c r="C3390">
        <v>75</v>
      </c>
      <c r="D3390">
        <v>8</v>
      </c>
      <c r="E3390">
        <v>64</v>
      </c>
      <c r="F3390">
        <v>0.1842130483438098</v>
      </c>
      <c r="G3390">
        <v>2043.226957815619</v>
      </c>
      <c r="H3390">
        <v>340.6797949850843</v>
      </c>
      <c r="I3390">
        <v>93.333333333333329</v>
      </c>
      <c r="J3390">
        <v>0.1842130483438098</v>
      </c>
      <c r="K3390">
        <v>2043.226957815619</v>
      </c>
      <c r="L3390">
        <v>340.6797949850843</v>
      </c>
      <c r="M3390">
        <v>93.333333333333329</v>
      </c>
    </row>
    <row r="3391" spans="2:13" x14ac:dyDescent="0.25">
      <c r="B3391">
        <v>93.333333333333329</v>
      </c>
      <c r="C3391">
        <v>75</v>
      </c>
      <c r="D3391">
        <v>8</v>
      </c>
      <c r="E3391">
        <v>68</v>
      </c>
      <c r="F3391">
        <v>0.1925327552969959</v>
      </c>
      <c r="G3391">
        <v>1933.188898943861</v>
      </c>
      <c r="H3391">
        <v>284.85471706638032</v>
      </c>
      <c r="I3391">
        <v>93.333333333333329</v>
      </c>
      <c r="J3391">
        <v>0.1925327552969959</v>
      </c>
      <c r="K3391">
        <v>1933.188898943861</v>
      </c>
      <c r="L3391">
        <v>284.85471706638032</v>
      </c>
      <c r="M3391">
        <v>93.333333333333329</v>
      </c>
    </row>
    <row r="3392" spans="2:13" x14ac:dyDescent="0.25">
      <c r="B3392">
        <v>93.333333333333329</v>
      </c>
      <c r="C3392">
        <v>75</v>
      </c>
      <c r="D3392">
        <v>8</v>
      </c>
      <c r="E3392">
        <v>72</v>
      </c>
      <c r="F3392">
        <v>0.2016526173628064</v>
      </c>
      <c r="G3392">
        <v>1826.0961555421</v>
      </c>
      <c r="H3392">
        <v>231.98650870573789</v>
      </c>
      <c r="I3392">
        <v>93.333333333333329</v>
      </c>
      <c r="J3392">
        <v>0.2016526173628064</v>
      </c>
      <c r="K3392">
        <v>1826.0961555421</v>
      </c>
      <c r="L3392">
        <v>231.98650870573789</v>
      </c>
      <c r="M3392">
        <v>93.333333333333329</v>
      </c>
    </row>
    <row r="3393" spans="2:13" x14ac:dyDescent="0.25">
      <c r="B3393">
        <v>93.333333333333329</v>
      </c>
      <c r="C3393">
        <v>75</v>
      </c>
      <c r="D3393">
        <v>8</v>
      </c>
      <c r="E3393">
        <v>76</v>
      </c>
      <c r="F3393">
        <v>0.21167519615666411</v>
      </c>
      <c r="G3393">
        <v>1721.9484694323501</v>
      </c>
      <c r="H3393">
        <v>182.07598840055419</v>
      </c>
      <c r="I3393">
        <v>93.333333333333329</v>
      </c>
      <c r="J3393">
        <v>0.21167519615666411</v>
      </c>
      <c r="K3393">
        <v>1721.9484694323501</v>
      </c>
      <c r="L3393">
        <v>182.07598840055419</v>
      </c>
      <c r="M3393">
        <v>93.333333333333329</v>
      </c>
    </row>
    <row r="3394" spans="2:13" x14ac:dyDescent="0.25">
      <c r="B3394">
        <v>93.333333333333329</v>
      </c>
      <c r="C3394">
        <v>75</v>
      </c>
      <c r="D3394">
        <v>8</v>
      </c>
      <c r="E3394">
        <v>80</v>
      </c>
      <c r="F3394">
        <v>0.2227199618324418</v>
      </c>
      <c r="G3394">
        <v>1620.7455481660461</v>
      </c>
      <c r="H3394">
        <v>135.12407950813051</v>
      </c>
      <c r="I3394">
        <v>93.333333333333329</v>
      </c>
      <c r="J3394">
        <v>0.2227199618324418</v>
      </c>
      <c r="K3394">
        <v>1620.7455481660461</v>
      </c>
      <c r="L3394">
        <v>135.12407950813051</v>
      </c>
      <c r="M3394">
        <v>93.333333333333329</v>
      </c>
    </row>
    <row r="3395" spans="2:13" x14ac:dyDescent="0.25">
      <c r="B3395">
        <v>93.333333333333329</v>
      </c>
      <c r="C3395">
        <v>75</v>
      </c>
      <c r="D3395">
        <v>9</v>
      </c>
      <c r="E3395">
        <v>20</v>
      </c>
      <c r="F3395">
        <v>0.12674234364369541</v>
      </c>
      <c r="G3395">
        <v>3448.582202378801</v>
      </c>
      <c r="H3395">
        <v>1149.9107284694451</v>
      </c>
      <c r="I3395">
        <v>93.333333333333329</v>
      </c>
      <c r="J3395">
        <v>0.12674234364369541</v>
      </c>
      <c r="K3395">
        <v>3448.582202378801</v>
      </c>
      <c r="L3395">
        <v>1149.9107284694451</v>
      </c>
      <c r="M3395">
        <v>93.333333333333329</v>
      </c>
    </row>
    <row r="3396" spans="2:13" x14ac:dyDescent="0.25">
      <c r="B3396">
        <v>93.333333333333329</v>
      </c>
      <c r="C3396">
        <v>75</v>
      </c>
      <c r="D3396">
        <v>9</v>
      </c>
      <c r="E3396">
        <v>24</v>
      </c>
      <c r="F3396">
        <v>0.12804952791691041</v>
      </c>
      <c r="G3396">
        <v>3374.5048981002369</v>
      </c>
      <c r="H3396">
        <v>1083.5423141064989</v>
      </c>
      <c r="I3396">
        <v>93.333333333333329</v>
      </c>
      <c r="J3396">
        <v>0.12804952791691041</v>
      </c>
      <c r="K3396">
        <v>3374.5048981002369</v>
      </c>
      <c r="L3396">
        <v>1083.5423141064989</v>
      </c>
      <c r="M3396">
        <v>93.333333333333329</v>
      </c>
    </row>
    <row r="3397" spans="2:13" x14ac:dyDescent="0.25">
      <c r="B3397">
        <v>93.333333333333329</v>
      </c>
      <c r="C3397">
        <v>75</v>
      </c>
      <c r="D3397">
        <v>9</v>
      </c>
      <c r="E3397">
        <v>28</v>
      </c>
      <c r="F3397">
        <v>0.13168961527011999</v>
      </c>
      <c r="G3397">
        <v>3231.493287610052</v>
      </c>
      <c r="H3397">
        <v>996.21363533961039</v>
      </c>
      <c r="I3397">
        <v>93.333333333333329</v>
      </c>
      <c r="J3397">
        <v>0.13168961527011999</v>
      </c>
      <c r="K3397">
        <v>3231.493287610052</v>
      </c>
      <c r="L3397">
        <v>996.21363533961039</v>
      </c>
      <c r="M3397">
        <v>93.333333333333329</v>
      </c>
    </row>
    <row r="3398" spans="2:13" x14ac:dyDescent="0.25">
      <c r="B3398">
        <v>93.333333333333329</v>
      </c>
      <c r="C3398">
        <v>75</v>
      </c>
      <c r="D3398">
        <v>9</v>
      </c>
      <c r="E3398">
        <v>32</v>
      </c>
      <c r="F3398">
        <v>0.13560551710357019</v>
      </c>
      <c r="G3398">
        <v>3091.5656995023919</v>
      </c>
      <c r="H3398">
        <v>911.93707514819255</v>
      </c>
      <c r="I3398">
        <v>93.333333333333329</v>
      </c>
      <c r="J3398">
        <v>0.13560551710357019</v>
      </c>
      <c r="K3398">
        <v>3091.5656995023919</v>
      </c>
      <c r="L3398">
        <v>911.93707514819255</v>
      </c>
      <c r="M3398">
        <v>93.333333333333329</v>
      </c>
    </row>
    <row r="3399" spans="2:13" x14ac:dyDescent="0.25">
      <c r="B3399">
        <v>93.333333333333329</v>
      </c>
      <c r="C3399">
        <v>75</v>
      </c>
      <c r="D3399">
        <v>9</v>
      </c>
      <c r="E3399">
        <v>36</v>
      </c>
      <c r="F3399">
        <v>0.13982519125550619</v>
      </c>
      <c r="G3399">
        <v>2954.6952136946702</v>
      </c>
      <c r="H3399">
        <v>830.70318765996876</v>
      </c>
      <c r="I3399">
        <v>93.333333333333329</v>
      </c>
      <c r="J3399">
        <v>0.13982519125550619</v>
      </c>
      <c r="K3399">
        <v>2954.6952136946702</v>
      </c>
      <c r="L3399">
        <v>830.70318765996876</v>
      </c>
      <c r="M3399">
        <v>93.333333333333329</v>
      </c>
    </row>
    <row r="3400" spans="2:13" x14ac:dyDescent="0.25">
      <c r="B3400">
        <v>93.333333333333329</v>
      </c>
      <c r="C3400">
        <v>75</v>
      </c>
      <c r="D3400">
        <v>9</v>
      </c>
      <c r="E3400">
        <v>40</v>
      </c>
      <c r="F3400">
        <v>0.1443797566846319</v>
      </c>
      <c r="G3400">
        <v>2820.8672337438811</v>
      </c>
      <c r="H3400">
        <v>752.50721296245763</v>
      </c>
      <c r="I3400">
        <v>93.333333333333329</v>
      </c>
      <c r="J3400">
        <v>0.1443797566846319</v>
      </c>
      <c r="K3400">
        <v>2820.8672337438811</v>
      </c>
      <c r="L3400">
        <v>752.50721296245763</v>
      </c>
      <c r="M3400">
        <v>93.333333333333329</v>
      </c>
    </row>
    <row r="3401" spans="2:13" x14ac:dyDescent="0.25">
      <c r="B3401">
        <v>93.333333333333329</v>
      </c>
      <c r="C3401">
        <v>75</v>
      </c>
      <c r="D3401">
        <v>9</v>
      </c>
      <c r="E3401">
        <v>44</v>
      </c>
      <c r="F3401">
        <v>0.14930411048164549</v>
      </c>
      <c r="G3401">
        <v>2690.0739729865682</v>
      </c>
      <c r="H3401">
        <v>677.34690909427025</v>
      </c>
      <c r="I3401">
        <v>93.333333333333329</v>
      </c>
      <c r="J3401">
        <v>0.14930411048164549</v>
      </c>
      <c r="K3401">
        <v>2690.0739729865682</v>
      </c>
      <c r="L3401">
        <v>677.34690909427025</v>
      </c>
      <c r="M3401">
        <v>93.333333333333329</v>
      </c>
    </row>
    <row r="3402" spans="2:13" x14ac:dyDescent="0.25">
      <c r="B3402">
        <v>93.333333333333329</v>
      </c>
      <c r="C3402">
        <v>75</v>
      </c>
      <c r="D3402">
        <v>9</v>
      </c>
      <c r="E3402">
        <v>48</v>
      </c>
      <c r="F3402">
        <v>0.15463760536390281</v>
      </c>
      <c r="G3402">
        <v>2562.3113106499718</v>
      </c>
      <c r="H3402">
        <v>605.22136221798496</v>
      </c>
      <c r="I3402">
        <v>93.333333333333329</v>
      </c>
      <c r="J3402">
        <v>0.15463760536390281</v>
      </c>
      <c r="K3402">
        <v>2562.3113106499718</v>
      </c>
      <c r="L3402">
        <v>605.22136221798496</v>
      </c>
      <c r="M3402">
        <v>93.333333333333329</v>
      </c>
    </row>
    <row r="3403" spans="2:13" x14ac:dyDescent="0.25">
      <c r="B3403">
        <v>93.333333333333329</v>
      </c>
      <c r="C3403">
        <v>75</v>
      </c>
      <c r="D3403">
        <v>9</v>
      </c>
      <c r="E3403">
        <v>52</v>
      </c>
      <c r="F3403">
        <v>0.16042481834952829</v>
      </c>
      <c r="G3403">
        <v>2437.577077058088</v>
      </c>
      <c r="H3403">
        <v>536.13036066585585</v>
      </c>
      <c r="I3403">
        <v>93.333333333333329</v>
      </c>
      <c r="J3403">
        <v>0.16042481834952829</v>
      </c>
      <c r="K3403">
        <v>2437.577077058088</v>
      </c>
      <c r="L3403">
        <v>536.13036066585585</v>
      </c>
      <c r="M3403">
        <v>93.333333333333329</v>
      </c>
    </row>
    <row r="3404" spans="2:13" x14ac:dyDescent="0.25">
      <c r="B3404">
        <v>93.333333333333329</v>
      </c>
      <c r="C3404">
        <v>75</v>
      </c>
      <c r="D3404">
        <v>9</v>
      </c>
      <c r="E3404">
        <v>56</v>
      </c>
      <c r="F3404">
        <v>0.16671644634689409</v>
      </c>
      <c r="G3404">
        <v>2315.870126739751</v>
      </c>
      <c r="H3404">
        <v>470.07407099264492</v>
      </c>
      <c r="I3404">
        <v>93.333333333333329</v>
      </c>
      <c r="J3404">
        <v>0.16671644634689409</v>
      </c>
      <c r="K3404">
        <v>2315.870126739751</v>
      </c>
      <c r="L3404">
        <v>470.07407099264492</v>
      </c>
      <c r="M3404">
        <v>93.333333333333329</v>
      </c>
    </row>
    <row r="3405" spans="2:13" x14ac:dyDescent="0.25">
      <c r="B3405">
        <v>93.333333333333329</v>
      </c>
      <c r="C3405">
        <v>75</v>
      </c>
      <c r="D3405">
        <v>9</v>
      </c>
      <c r="E3405">
        <v>60</v>
      </c>
      <c r="F3405">
        <v>0.17357036763012021</v>
      </c>
      <c r="G3405">
        <v>2197.189835830015</v>
      </c>
      <c r="H3405">
        <v>407.05287305872628</v>
      </c>
      <c r="I3405">
        <v>93.333333333333329</v>
      </c>
      <c r="J3405">
        <v>0.17357036763012021</v>
      </c>
      <c r="K3405">
        <v>2197.189835830015</v>
      </c>
      <c r="L3405">
        <v>407.05287305872628</v>
      </c>
      <c r="M3405">
        <v>93.333333333333329</v>
      </c>
    </row>
    <row r="3406" spans="2:13" x14ac:dyDescent="0.25">
      <c r="B3406">
        <v>93.333333333333329</v>
      </c>
      <c r="C3406">
        <v>75</v>
      </c>
      <c r="D3406">
        <v>9</v>
      </c>
      <c r="E3406">
        <v>64</v>
      </c>
      <c r="F3406">
        <v>0.1810529141560383</v>
      </c>
      <c r="G3406">
        <v>2081.535828792003</v>
      </c>
      <c r="H3406">
        <v>347.06727941591652</v>
      </c>
      <c r="I3406">
        <v>93.333333333333329</v>
      </c>
      <c r="J3406">
        <v>0.1810529141560383</v>
      </c>
      <c r="K3406">
        <v>2081.535828792003</v>
      </c>
      <c r="L3406">
        <v>347.06727941591652</v>
      </c>
      <c r="M3406">
        <v>93.333333333333329</v>
      </c>
    </row>
    <row r="3407" spans="2:13" x14ac:dyDescent="0.25">
      <c r="B3407">
        <v>93.333333333333329</v>
      </c>
      <c r="C3407">
        <v>75</v>
      </c>
      <c r="D3407">
        <v>9</v>
      </c>
      <c r="E3407">
        <v>68</v>
      </c>
      <c r="F3407">
        <v>0.1892404093909773</v>
      </c>
      <c r="G3407">
        <v>1968.9078309388869</v>
      </c>
      <c r="H3407">
        <v>290.11790012473102</v>
      </c>
      <c r="I3407">
        <v>93.333333333333329</v>
      </c>
      <c r="J3407">
        <v>0.1892404093909773</v>
      </c>
      <c r="K3407">
        <v>1968.9078309388869</v>
      </c>
      <c r="L3407">
        <v>290.11790012473102</v>
      </c>
      <c r="M3407">
        <v>93.333333333333329</v>
      </c>
    </row>
    <row r="3408" spans="2:13" x14ac:dyDescent="0.25">
      <c r="B3408">
        <v>93.333333333333329</v>
      </c>
      <c r="C3408">
        <v>75</v>
      </c>
      <c r="D3408">
        <v>9</v>
      </c>
      <c r="E3408">
        <v>72</v>
      </c>
      <c r="F3408">
        <v>0.19822104031935539</v>
      </c>
      <c r="G3408">
        <v>1859.305591580634</v>
      </c>
      <c r="H3408">
        <v>236.20543259298</v>
      </c>
      <c r="I3408">
        <v>93.333333333333329</v>
      </c>
      <c r="J3408">
        <v>0.19822104031935539</v>
      </c>
      <c r="K3408">
        <v>1859.305591580634</v>
      </c>
      <c r="L3408">
        <v>236.20543259298</v>
      </c>
      <c r="M3408">
        <v>93.333333333333329</v>
      </c>
    </row>
    <row r="3409" spans="2:13" x14ac:dyDescent="0.25">
      <c r="B3409">
        <v>93.333333333333329</v>
      </c>
      <c r="C3409">
        <v>75</v>
      </c>
      <c r="D3409">
        <v>9</v>
      </c>
      <c r="E3409">
        <v>76</v>
      </c>
      <c r="F3409">
        <v>0.2080971516032574</v>
      </c>
      <c r="G3409">
        <v>1752.728848180685</v>
      </c>
      <c r="H3409">
        <v>185.33066551484279</v>
      </c>
      <c r="I3409">
        <v>93.333333333333329</v>
      </c>
      <c r="J3409">
        <v>0.2080971516032574</v>
      </c>
      <c r="K3409">
        <v>1752.728848180685</v>
      </c>
      <c r="L3409">
        <v>185.33066551484279</v>
      </c>
      <c r="M3409">
        <v>93.333333333333329</v>
      </c>
    </row>
    <row r="3410" spans="2:13" x14ac:dyDescent="0.25">
      <c r="B3410">
        <v>93.333333333333329</v>
      </c>
      <c r="C3410">
        <v>75</v>
      </c>
      <c r="D3410">
        <v>9</v>
      </c>
      <c r="E3410">
        <v>80</v>
      </c>
      <c r="F3410">
        <v>0.21898807624958469</v>
      </c>
      <c r="G3410">
        <v>1649.1773144461381</v>
      </c>
      <c r="H3410">
        <v>137.49449077541649</v>
      </c>
      <c r="I3410">
        <v>93.333333333333329</v>
      </c>
      <c r="J3410">
        <v>0.21898807624958469</v>
      </c>
      <c r="K3410">
        <v>1649.1773144461381</v>
      </c>
      <c r="L3410">
        <v>137.49449077541649</v>
      </c>
      <c r="M3410">
        <v>93.333333333333329</v>
      </c>
    </row>
    <row r="3411" spans="2:13" x14ac:dyDescent="0.25">
      <c r="B3411">
        <v>93.333333333333329</v>
      </c>
      <c r="C3411">
        <v>75</v>
      </c>
      <c r="D3411">
        <v>10</v>
      </c>
      <c r="E3411">
        <v>20</v>
      </c>
      <c r="F3411">
        <v>0.1246599035332365</v>
      </c>
      <c r="G3411">
        <v>3520.6479732350399</v>
      </c>
      <c r="H3411">
        <v>1173.940675343634</v>
      </c>
      <c r="I3411">
        <v>93.333333333333329</v>
      </c>
      <c r="J3411">
        <v>0.1246599035332365</v>
      </c>
      <c r="K3411">
        <v>3520.6479732350399</v>
      </c>
      <c r="L3411">
        <v>1173.940675343634</v>
      </c>
      <c r="M3411">
        <v>93.333333333333329</v>
      </c>
    </row>
    <row r="3412" spans="2:13" x14ac:dyDescent="0.25">
      <c r="B3412">
        <v>93.333333333333329</v>
      </c>
      <c r="C3412">
        <v>75</v>
      </c>
      <c r="D3412">
        <v>10</v>
      </c>
      <c r="E3412">
        <v>24</v>
      </c>
      <c r="F3412">
        <v>0.12635299903267841</v>
      </c>
      <c r="G3412">
        <v>3430.4832329789592</v>
      </c>
      <c r="H3412">
        <v>1101.516785702383</v>
      </c>
      <c r="I3412">
        <v>93.333333333333329</v>
      </c>
      <c r="J3412">
        <v>0.12635299903267841</v>
      </c>
      <c r="K3412">
        <v>3430.4832329789592</v>
      </c>
      <c r="L3412">
        <v>1101.516785702383</v>
      </c>
      <c r="M3412">
        <v>93.333333333333329</v>
      </c>
    </row>
    <row r="3413" spans="2:13" x14ac:dyDescent="0.25">
      <c r="B3413">
        <v>93.333333333333329</v>
      </c>
      <c r="C3413">
        <v>75</v>
      </c>
      <c r="D3413">
        <v>10</v>
      </c>
      <c r="E3413">
        <v>28</v>
      </c>
      <c r="F3413">
        <v>0.12993111968835261</v>
      </c>
      <c r="G3413">
        <v>3284.695912935957</v>
      </c>
      <c r="H3413">
        <v>1012.6151010046869</v>
      </c>
      <c r="I3413">
        <v>93.333333333333329</v>
      </c>
      <c r="J3413">
        <v>0.12993111968835261</v>
      </c>
      <c r="K3413">
        <v>3284.695912935957</v>
      </c>
      <c r="L3413">
        <v>1012.6151010046869</v>
      </c>
      <c r="M3413">
        <v>93.333333333333329</v>
      </c>
    </row>
    <row r="3414" spans="2:13" x14ac:dyDescent="0.25">
      <c r="B3414">
        <v>93.333333333333329</v>
      </c>
      <c r="C3414">
        <v>75</v>
      </c>
      <c r="D3414">
        <v>10</v>
      </c>
      <c r="E3414">
        <v>32</v>
      </c>
      <c r="F3414">
        <v>0.13378202048423471</v>
      </c>
      <c r="G3414">
        <v>3142.0539632424052</v>
      </c>
      <c r="H3414">
        <v>926.82990521391616</v>
      </c>
      <c r="I3414">
        <v>93.333333333333329</v>
      </c>
      <c r="J3414">
        <v>0.13378202048423471</v>
      </c>
      <c r="K3414">
        <v>3142.0539632424052</v>
      </c>
      <c r="L3414">
        <v>926.82990521391616</v>
      </c>
      <c r="M3414">
        <v>93.333333333333329</v>
      </c>
    </row>
    <row r="3415" spans="2:13" x14ac:dyDescent="0.25">
      <c r="B3415">
        <v>93.333333333333329</v>
      </c>
      <c r="C3415">
        <v>75</v>
      </c>
      <c r="D3415">
        <v>10</v>
      </c>
      <c r="E3415">
        <v>36</v>
      </c>
      <c r="F3415">
        <v>0.13793340579703711</v>
      </c>
      <c r="G3415">
        <v>3002.5324000292621</v>
      </c>
      <c r="H3415">
        <v>844.15247466604023</v>
      </c>
      <c r="I3415">
        <v>93.333333333333329</v>
      </c>
      <c r="J3415">
        <v>0.13793340579703711</v>
      </c>
      <c r="K3415">
        <v>3002.5324000292621</v>
      </c>
      <c r="L3415">
        <v>844.15247466604023</v>
      </c>
      <c r="M3415">
        <v>93.333333333333329</v>
      </c>
    </row>
    <row r="3416" spans="2:13" x14ac:dyDescent="0.25">
      <c r="B3416">
        <v>93.333333333333329</v>
      </c>
      <c r="C3416">
        <v>75</v>
      </c>
      <c r="D3416">
        <v>10</v>
      </c>
      <c r="E3416">
        <v>40</v>
      </c>
      <c r="F3416">
        <v>0.1424161464727921</v>
      </c>
      <c r="G3416">
        <v>2866.1179376187902</v>
      </c>
      <c r="H3416">
        <v>764.57850765368653</v>
      </c>
      <c r="I3416">
        <v>93.333333333333329</v>
      </c>
      <c r="J3416">
        <v>0.1424161464727921</v>
      </c>
      <c r="K3416">
        <v>2866.1179376187902</v>
      </c>
      <c r="L3416">
        <v>764.57850765368653</v>
      </c>
      <c r="M3416">
        <v>93.333333333333329</v>
      </c>
    </row>
    <row r="3417" spans="2:13" x14ac:dyDescent="0.25">
      <c r="B3417">
        <v>93.333333333333329</v>
      </c>
      <c r="C3417">
        <v>75</v>
      </c>
      <c r="D3417">
        <v>10</v>
      </c>
      <c r="E3417">
        <v>44</v>
      </c>
      <c r="F3417">
        <v>0.14726489766914469</v>
      </c>
      <c r="G3417">
        <v>2732.8035447112461</v>
      </c>
      <c r="H3417">
        <v>688.1060109507506</v>
      </c>
      <c r="I3417">
        <v>93.333333333333329</v>
      </c>
      <c r="J3417">
        <v>0.14726489766914469</v>
      </c>
      <c r="K3417">
        <v>2732.8035447112461</v>
      </c>
      <c r="L3417">
        <v>688.1060109507506</v>
      </c>
      <c r="M3417">
        <v>93.333333333333329</v>
      </c>
    </row>
    <row r="3418" spans="2:13" x14ac:dyDescent="0.25">
      <c r="B3418">
        <v>93.333333333333329</v>
      </c>
      <c r="C3418">
        <v>75</v>
      </c>
      <c r="D3418">
        <v>10</v>
      </c>
      <c r="E3418">
        <v>48</v>
      </c>
      <c r="F3418">
        <v>0.15251877347794299</v>
      </c>
      <c r="G3418">
        <v>2602.585494912234</v>
      </c>
      <c r="H3418">
        <v>614.73419195491761</v>
      </c>
      <c r="I3418">
        <v>93.333333333333329</v>
      </c>
      <c r="J3418">
        <v>0.15251877347794299</v>
      </c>
      <c r="K3418">
        <v>2602.585494912234</v>
      </c>
      <c r="L3418">
        <v>614.73419195491761</v>
      </c>
      <c r="M3418">
        <v>93.333333333333329</v>
      </c>
    </row>
    <row r="3419" spans="2:13" x14ac:dyDescent="0.25">
      <c r="B3419">
        <v>93.333333333333329</v>
      </c>
      <c r="C3419">
        <v>75</v>
      </c>
      <c r="D3419">
        <v>10</v>
      </c>
      <c r="E3419">
        <v>52</v>
      </c>
      <c r="F3419">
        <v>0.15822211367886541</v>
      </c>
      <c r="G3419">
        <v>2475.4618086586202</v>
      </c>
      <c r="H3419">
        <v>544.46289205145843</v>
      </c>
      <c r="I3419">
        <v>93.333333333333329</v>
      </c>
      <c r="J3419">
        <v>0.15822211367886541</v>
      </c>
      <c r="K3419">
        <v>2475.4618086586202</v>
      </c>
      <c r="L3419">
        <v>544.46289205145843</v>
      </c>
      <c r="M3419">
        <v>93.333333333333329</v>
      </c>
    </row>
    <row r="3420" spans="2:13" x14ac:dyDescent="0.25">
      <c r="B3420">
        <v>93.333333333333329</v>
      </c>
      <c r="C3420">
        <v>75</v>
      </c>
      <c r="D3420">
        <v>10</v>
      </c>
      <c r="E3420">
        <v>56</v>
      </c>
      <c r="F3420">
        <v>0.16442537952782649</v>
      </c>
      <c r="G3420">
        <v>2351.4314267875939</v>
      </c>
      <c r="H3420">
        <v>477.29229785512092</v>
      </c>
      <c r="I3420">
        <v>93.333333333333329</v>
      </c>
      <c r="J3420">
        <v>0.16442537952782649</v>
      </c>
      <c r="K3420">
        <v>2351.4314267875939</v>
      </c>
      <c r="L3420">
        <v>477.29229785512092</v>
      </c>
      <c r="M3420">
        <v>93.333333333333329</v>
      </c>
    </row>
    <row r="3421" spans="2:13" x14ac:dyDescent="0.25">
      <c r="B3421">
        <v>93.333333333333329</v>
      </c>
      <c r="C3421">
        <v>75</v>
      </c>
      <c r="D3421">
        <v>10</v>
      </c>
      <c r="E3421">
        <v>60</v>
      </c>
      <c r="F3421">
        <v>0.1711862178618426</v>
      </c>
      <c r="G3421">
        <v>2230.4937657709779</v>
      </c>
      <c r="H3421">
        <v>413.22279487852398</v>
      </c>
      <c r="I3421">
        <v>93.333333333333329</v>
      </c>
      <c r="J3421">
        <v>0.1711862178618426</v>
      </c>
      <c r="K3421">
        <v>2230.4937657709779</v>
      </c>
      <c r="L3421">
        <v>413.22279487852398</v>
      </c>
      <c r="M3421">
        <v>93.333333333333329</v>
      </c>
    </row>
    <row r="3422" spans="2:13" x14ac:dyDescent="0.25">
      <c r="B3422">
        <v>93.333333333333329</v>
      </c>
      <c r="C3422">
        <v>75</v>
      </c>
      <c r="D3422">
        <v>10</v>
      </c>
      <c r="E3422">
        <v>64</v>
      </c>
      <c r="F3422">
        <v>0.1785707387713843</v>
      </c>
      <c r="G3422">
        <v>2112.6484751141688</v>
      </c>
      <c r="H3422">
        <v>352.254895621245</v>
      </c>
      <c r="I3422">
        <v>93.333333333333329</v>
      </c>
      <c r="J3422">
        <v>0.1785707387713843</v>
      </c>
      <c r="K3422">
        <v>2112.6484751141688</v>
      </c>
      <c r="L3422">
        <v>352.254895621245</v>
      </c>
      <c r="M3422">
        <v>93.333333333333329</v>
      </c>
    </row>
    <row r="3423" spans="2:13" x14ac:dyDescent="0.25">
      <c r="B3423">
        <v>93.333333333333329</v>
      </c>
      <c r="C3423">
        <v>75</v>
      </c>
      <c r="D3423">
        <v>10</v>
      </c>
      <c r="E3423">
        <v>68</v>
      </c>
      <c r="F3423">
        <v>0.18665506204740881</v>
      </c>
      <c r="G3423">
        <v>1997.895304736041</v>
      </c>
      <c r="H3423">
        <v>294.3892076919621</v>
      </c>
      <c r="I3423">
        <v>93.333333333333329</v>
      </c>
      <c r="J3423">
        <v>0.18665506204740881</v>
      </c>
      <c r="K3423">
        <v>1997.895304736041</v>
      </c>
      <c r="L3423">
        <v>294.3892076919621</v>
      </c>
      <c r="M3423">
        <v>93.333333333333329</v>
      </c>
    </row>
    <row r="3424" spans="2:13" x14ac:dyDescent="0.25">
      <c r="B3424">
        <v>93.333333333333329</v>
      </c>
      <c r="C3424">
        <v>75</v>
      </c>
      <c r="D3424">
        <v>10</v>
      </c>
      <c r="E3424">
        <v>72</v>
      </c>
      <c r="F3424">
        <v>0.19552720199822149</v>
      </c>
      <c r="G3424">
        <v>1886.2340342056259</v>
      </c>
      <c r="H3424">
        <v>239.62642418690331</v>
      </c>
      <c r="I3424">
        <v>93.333333333333329</v>
      </c>
      <c r="J3424">
        <v>0.19552720199822149</v>
      </c>
      <c r="K3424">
        <v>1886.2340342056259</v>
      </c>
      <c r="L3424">
        <v>239.62642418690331</v>
      </c>
      <c r="M3424">
        <v>93.333333333333329</v>
      </c>
    </row>
    <row r="3425" spans="2:13" x14ac:dyDescent="0.25">
      <c r="B3425">
        <v>93.333333333333329</v>
      </c>
      <c r="C3425">
        <v>75</v>
      </c>
      <c r="D3425">
        <v>10</v>
      </c>
      <c r="E3425">
        <v>76</v>
      </c>
      <c r="F3425">
        <v>0.2052893800450557</v>
      </c>
      <c r="G3425">
        <v>1777.664438234845</v>
      </c>
      <c r="H3425">
        <v>187.96732685353851</v>
      </c>
      <c r="I3425">
        <v>93.333333333333329</v>
      </c>
      <c r="J3425">
        <v>0.2052893800450557</v>
      </c>
      <c r="K3425">
        <v>1777.664438234845</v>
      </c>
      <c r="L3425">
        <v>187.96732685353851</v>
      </c>
      <c r="M3425">
        <v>93.333333333333329</v>
      </c>
    </row>
    <row r="3426" spans="2:13" x14ac:dyDescent="0.25">
      <c r="B3426">
        <v>93.333333333333329</v>
      </c>
      <c r="C3426">
        <v>75</v>
      </c>
      <c r="D3426">
        <v>10</v>
      </c>
      <c r="E3426">
        <v>80</v>
      </c>
      <c r="F3426">
        <v>0.21606088152737279</v>
      </c>
      <c r="G3426">
        <v>1672.186274014201</v>
      </c>
      <c r="H3426">
        <v>139.41279672859471</v>
      </c>
      <c r="I3426">
        <v>93.333333333333329</v>
      </c>
      <c r="J3426">
        <v>0.21606088152737279</v>
      </c>
      <c r="K3426">
        <v>1672.186274014201</v>
      </c>
      <c r="L3426">
        <v>139.41279672859471</v>
      </c>
      <c r="M3426">
        <v>93.333333333333329</v>
      </c>
    </row>
    <row r="3427" spans="2:13" x14ac:dyDescent="0.25">
      <c r="B3427">
        <v>93.333333333333329</v>
      </c>
      <c r="C3427">
        <v>75</v>
      </c>
      <c r="D3427">
        <v>11</v>
      </c>
      <c r="E3427">
        <v>20</v>
      </c>
      <c r="F3427">
        <v>0.1230225448034616</v>
      </c>
      <c r="G3427">
        <v>3579.4615378787512</v>
      </c>
      <c r="H3427">
        <v>1193.5517499569489</v>
      </c>
      <c r="I3427">
        <v>93.333333333333329</v>
      </c>
      <c r="J3427">
        <v>0.1230225448034616</v>
      </c>
      <c r="K3427">
        <v>3579.4615378787512</v>
      </c>
      <c r="L3427">
        <v>1193.5517499569489</v>
      </c>
      <c r="M3427">
        <v>93.333333333333329</v>
      </c>
    </row>
    <row r="3428" spans="2:13" x14ac:dyDescent="0.25">
      <c r="B3428">
        <v>93.333333333333329</v>
      </c>
      <c r="C3428">
        <v>75</v>
      </c>
      <c r="D3428">
        <v>11</v>
      </c>
      <c r="E3428">
        <v>24</v>
      </c>
      <c r="F3428">
        <v>0.12498831280293531</v>
      </c>
      <c r="G3428">
        <v>3476.8782117296828</v>
      </c>
      <c r="H3428">
        <v>1116.414076498284</v>
      </c>
      <c r="I3428">
        <v>93.333333333333329</v>
      </c>
      <c r="J3428">
        <v>0.12498831280293531</v>
      </c>
      <c r="K3428">
        <v>3476.8782117296828</v>
      </c>
      <c r="L3428">
        <v>1116.414076498284</v>
      </c>
      <c r="M3428">
        <v>93.333333333333329</v>
      </c>
    </row>
    <row r="3429" spans="2:13" x14ac:dyDescent="0.25">
      <c r="B3429">
        <v>93.333333333333329</v>
      </c>
      <c r="C3429">
        <v>75</v>
      </c>
      <c r="D3429">
        <v>11</v>
      </c>
      <c r="E3429">
        <v>28</v>
      </c>
      <c r="F3429">
        <v>0.12851665841264909</v>
      </c>
      <c r="G3429">
        <v>3328.7782373900332</v>
      </c>
      <c r="H3429">
        <v>1026.2049382301941</v>
      </c>
      <c r="I3429">
        <v>93.333333333333329</v>
      </c>
      <c r="J3429">
        <v>0.12851665841264909</v>
      </c>
      <c r="K3429">
        <v>3328.7782373900332</v>
      </c>
      <c r="L3429">
        <v>1026.2049382301941</v>
      </c>
      <c r="M3429">
        <v>93.333333333333329</v>
      </c>
    </row>
    <row r="3430" spans="2:13" x14ac:dyDescent="0.25">
      <c r="B3430">
        <v>93.333333333333329</v>
      </c>
      <c r="C3430">
        <v>75</v>
      </c>
      <c r="D3430">
        <v>11</v>
      </c>
      <c r="E3430">
        <v>32</v>
      </c>
      <c r="F3430">
        <v>0.13231536743481601</v>
      </c>
      <c r="G3430">
        <v>3183.8745739674091</v>
      </c>
      <c r="H3430">
        <v>939.16599032915121</v>
      </c>
      <c r="I3430">
        <v>93.333333333333329</v>
      </c>
      <c r="J3430">
        <v>0.13231536743481601</v>
      </c>
      <c r="K3430">
        <v>3183.8745739674091</v>
      </c>
      <c r="L3430">
        <v>939.16599032915121</v>
      </c>
      <c r="M3430">
        <v>93.333333333333329</v>
      </c>
    </row>
    <row r="3431" spans="2:13" x14ac:dyDescent="0.25">
      <c r="B3431">
        <v>93.333333333333329</v>
      </c>
      <c r="C3431">
        <v>75</v>
      </c>
      <c r="D3431">
        <v>11</v>
      </c>
      <c r="E3431">
        <v>36</v>
      </c>
      <c r="F3431">
        <v>0.13641194615519181</v>
      </c>
      <c r="G3431">
        <v>3042.143899564539</v>
      </c>
      <c r="H3431">
        <v>855.28913885051736</v>
      </c>
      <c r="I3431">
        <v>93.333333333333329</v>
      </c>
      <c r="J3431">
        <v>0.13641194615519181</v>
      </c>
      <c r="K3431">
        <v>3042.143899564539</v>
      </c>
      <c r="L3431">
        <v>855.28913885051736</v>
      </c>
      <c r="M3431">
        <v>93.333333333333329</v>
      </c>
    </row>
    <row r="3432" spans="2:13" x14ac:dyDescent="0.25">
      <c r="B3432">
        <v>93.333333333333329</v>
      </c>
      <c r="C3432">
        <v>75</v>
      </c>
      <c r="D3432">
        <v>11</v>
      </c>
      <c r="E3432">
        <v>40</v>
      </c>
      <c r="F3432">
        <v>0.14083707435197329</v>
      </c>
      <c r="G3432">
        <v>2903.574016896257</v>
      </c>
      <c r="H3432">
        <v>774.57047618562638</v>
      </c>
      <c r="I3432">
        <v>93.333333333333329</v>
      </c>
      <c r="J3432">
        <v>0.14083707435197329</v>
      </c>
      <c r="K3432">
        <v>2903.574016896257</v>
      </c>
      <c r="L3432">
        <v>774.57047618562638</v>
      </c>
      <c r="M3432">
        <v>93.333333333333329</v>
      </c>
    </row>
    <row r="3433" spans="2:13" x14ac:dyDescent="0.25">
      <c r="B3433">
        <v>93.333333333333329</v>
      </c>
      <c r="C3433">
        <v>75</v>
      </c>
      <c r="D3433">
        <v>11</v>
      </c>
      <c r="E3433">
        <v>44</v>
      </c>
      <c r="F3433">
        <v>0.14562522262178529</v>
      </c>
      <c r="G3433">
        <v>2768.1585208121919</v>
      </c>
      <c r="H3433">
        <v>697.00823011863531</v>
      </c>
      <c r="I3433">
        <v>93.333333333333329</v>
      </c>
      <c r="J3433">
        <v>0.14562522262178529</v>
      </c>
      <c r="K3433">
        <v>2768.1585208121919</v>
      </c>
      <c r="L3433">
        <v>697.00823011863531</v>
      </c>
      <c r="M3433">
        <v>93.333333333333329</v>
      </c>
    </row>
    <row r="3434" spans="2:13" x14ac:dyDescent="0.25">
      <c r="B3434">
        <v>93.333333333333329</v>
      </c>
      <c r="C3434">
        <v>75</v>
      </c>
      <c r="D3434">
        <v>11</v>
      </c>
      <c r="E3434">
        <v>48</v>
      </c>
      <c r="F3434">
        <v>0.15081532446113149</v>
      </c>
      <c r="G3434">
        <v>2635.894026147987</v>
      </c>
      <c r="H3434">
        <v>622.60172798492317</v>
      </c>
      <c r="I3434">
        <v>93.333333333333329</v>
      </c>
      <c r="J3434">
        <v>0.15081532446113149</v>
      </c>
      <c r="K3434">
        <v>2635.894026147987</v>
      </c>
      <c r="L3434">
        <v>622.60172798492317</v>
      </c>
      <c r="M3434">
        <v>93.333333333333329</v>
      </c>
    </row>
    <row r="3435" spans="2:13" x14ac:dyDescent="0.25">
      <c r="B3435">
        <v>93.333333333333329</v>
      </c>
      <c r="C3435">
        <v>75</v>
      </c>
      <c r="D3435">
        <v>11</v>
      </c>
      <c r="E3435">
        <v>52</v>
      </c>
      <c r="F3435">
        <v>0.15645154179084289</v>
      </c>
      <c r="G3435">
        <v>2506.7787392710989</v>
      </c>
      <c r="H3435">
        <v>551.35087810975267</v>
      </c>
      <c r="I3435">
        <v>93.333333333333329</v>
      </c>
      <c r="J3435">
        <v>0.15645154179084289</v>
      </c>
      <c r="K3435">
        <v>2506.7787392710989</v>
      </c>
      <c r="L3435">
        <v>551.35087810975267</v>
      </c>
      <c r="M3435">
        <v>93.333333333333329</v>
      </c>
    </row>
    <row r="3436" spans="2:13" x14ac:dyDescent="0.25">
      <c r="B3436">
        <v>93.333333333333329</v>
      </c>
      <c r="C3436">
        <v>75</v>
      </c>
      <c r="D3436">
        <v>11</v>
      </c>
      <c r="E3436">
        <v>56</v>
      </c>
      <c r="F3436">
        <v>0.16258416150257551</v>
      </c>
      <c r="G3436">
        <v>2380.8117101022021</v>
      </c>
      <c r="H3436">
        <v>483.25590809852599</v>
      </c>
      <c r="I3436">
        <v>93.333333333333329</v>
      </c>
      <c r="J3436">
        <v>0.16258416150257551</v>
      </c>
      <c r="K3436">
        <v>2380.8117101022021</v>
      </c>
      <c r="L3436">
        <v>483.25590809852599</v>
      </c>
      <c r="M3436">
        <v>93.333333333333329</v>
      </c>
    </row>
    <row r="3437" spans="2:13" x14ac:dyDescent="0.25">
      <c r="B3437">
        <v>93.333333333333329</v>
      </c>
      <c r="C3437">
        <v>75</v>
      </c>
      <c r="D3437">
        <v>11</v>
      </c>
      <c r="E3437">
        <v>60</v>
      </c>
      <c r="F3437">
        <v>0.1692706624587246</v>
      </c>
      <c r="G3437">
        <v>2257.9924305746681</v>
      </c>
      <c r="H3437">
        <v>418.31723217068992</v>
      </c>
      <c r="I3437">
        <v>93.333333333333329</v>
      </c>
      <c r="J3437">
        <v>0.1692706624587246</v>
      </c>
      <c r="K3437">
        <v>2257.9924305746681</v>
      </c>
      <c r="L3437">
        <v>418.31723217068992</v>
      </c>
      <c r="M3437">
        <v>93.333333333333329</v>
      </c>
    </row>
    <row r="3438" spans="2:13" x14ac:dyDescent="0.25">
      <c r="B3438">
        <v>93.333333333333329</v>
      </c>
      <c r="C3438">
        <v>75</v>
      </c>
      <c r="D3438">
        <v>11</v>
      </c>
      <c r="E3438">
        <v>64</v>
      </c>
      <c r="F3438">
        <v>0.17657699843364241</v>
      </c>
      <c r="G3438">
        <v>2138.3206140452889</v>
      </c>
      <c r="H3438">
        <v>356.53538534475149</v>
      </c>
      <c r="I3438">
        <v>93.333333333333329</v>
      </c>
      <c r="J3438">
        <v>0.17657699843364241</v>
      </c>
      <c r="K3438">
        <v>2138.3206140452889</v>
      </c>
      <c r="L3438">
        <v>356.53538534475149</v>
      </c>
      <c r="M3438">
        <v>93.333333333333329</v>
      </c>
    </row>
    <row r="3439" spans="2:13" x14ac:dyDescent="0.25">
      <c r="B3439">
        <v>93.333333333333329</v>
      </c>
      <c r="C3439">
        <v>75</v>
      </c>
      <c r="D3439">
        <v>11</v>
      </c>
      <c r="E3439">
        <v>68</v>
      </c>
      <c r="F3439">
        <v>0.18457915269371969</v>
      </c>
      <c r="G3439">
        <v>2021.796072802752</v>
      </c>
      <c r="H3439">
        <v>297.91099368360773</v>
      </c>
      <c r="I3439">
        <v>93.333333333333329</v>
      </c>
      <c r="J3439">
        <v>0.18457915269371969</v>
      </c>
      <c r="K3439">
        <v>2021.796072802752</v>
      </c>
      <c r="L3439">
        <v>297.91099368360773</v>
      </c>
      <c r="M3439">
        <v>93.333333333333329</v>
      </c>
    </row>
    <row r="3440" spans="2:13" x14ac:dyDescent="0.25">
      <c r="B3440">
        <v>93.333333333333329</v>
      </c>
      <c r="C3440">
        <v>75</v>
      </c>
      <c r="D3440">
        <v>11</v>
      </c>
      <c r="E3440">
        <v>72</v>
      </c>
      <c r="F3440">
        <v>0.19336503463627319</v>
      </c>
      <c r="G3440">
        <v>1908.418651185875</v>
      </c>
      <c r="H3440">
        <v>242.44476485843921</v>
      </c>
      <c r="I3440">
        <v>93.333333333333329</v>
      </c>
      <c r="J3440">
        <v>0.19336503463627319</v>
      </c>
      <c r="K3440">
        <v>1908.418651185875</v>
      </c>
      <c r="L3440">
        <v>242.44476485843921</v>
      </c>
      <c r="M3440">
        <v>93.333333333333329</v>
      </c>
    </row>
    <row r="3441" spans="2:13" x14ac:dyDescent="0.25">
      <c r="B3441">
        <v>93.333333333333329</v>
      </c>
      <c r="C3441">
        <v>75</v>
      </c>
      <c r="D3441">
        <v>11</v>
      </c>
      <c r="E3441">
        <v>76</v>
      </c>
      <c r="F3441">
        <v>0.20303680917673789</v>
      </c>
      <c r="G3441">
        <v>1798.1881917230919</v>
      </c>
      <c r="H3441">
        <v>190.1374906146697</v>
      </c>
      <c r="I3441">
        <v>93.333333333333329</v>
      </c>
      <c r="J3441">
        <v>0.20303680917673789</v>
      </c>
      <c r="K3441">
        <v>1798.1881917230919</v>
      </c>
      <c r="L3441">
        <v>190.1374906146697</v>
      </c>
      <c r="M3441">
        <v>93.333333333333329</v>
      </c>
    </row>
    <row r="3442" spans="2:13" x14ac:dyDescent="0.25">
      <c r="B3442">
        <v>93.333333333333329</v>
      </c>
      <c r="C3442">
        <v>75</v>
      </c>
      <c r="D3442">
        <v>11</v>
      </c>
      <c r="E3442">
        <v>80</v>
      </c>
      <c r="F3442">
        <v>0.21371377717002829</v>
      </c>
      <c r="G3442">
        <v>1691.104521712811</v>
      </c>
      <c r="H3442">
        <v>140.99005639359419</v>
      </c>
      <c r="I3442">
        <v>93.333333333333329</v>
      </c>
      <c r="J3442">
        <v>0.21371377717002829</v>
      </c>
      <c r="K3442">
        <v>1691.104521712811</v>
      </c>
      <c r="L3442">
        <v>140.99005639359419</v>
      </c>
      <c r="M3442">
        <v>93.333333333333329</v>
      </c>
    </row>
    <row r="3443" spans="2:13" x14ac:dyDescent="0.25">
      <c r="B3443">
        <v>93.333333333333329</v>
      </c>
      <c r="C3443">
        <v>75</v>
      </c>
      <c r="D3443">
        <v>12</v>
      </c>
      <c r="E3443">
        <v>20</v>
      </c>
      <c r="F3443">
        <v>0.1217054072248827</v>
      </c>
      <c r="G3443">
        <v>3628.2183902146699</v>
      </c>
      <c r="H3443">
        <v>1209.8094723752929</v>
      </c>
      <c r="I3443">
        <v>93.333333333333329</v>
      </c>
      <c r="J3443">
        <v>0.1217054072248827</v>
      </c>
      <c r="K3443">
        <v>3628.2183902146699</v>
      </c>
      <c r="L3443">
        <v>1209.8094723752929</v>
      </c>
      <c r="M3443">
        <v>93.333333333333329</v>
      </c>
    </row>
    <row r="3444" spans="2:13" x14ac:dyDescent="0.25">
      <c r="B3444">
        <v>93.333333333333329</v>
      </c>
      <c r="C3444">
        <v>75</v>
      </c>
      <c r="D3444">
        <v>12</v>
      </c>
      <c r="E3444">
        <v>24</v>
      </c>
      <c r="F3444">
        <v>0.1438818733220241</v>
      </c>
      <c r="G3444">
        <v>2928.5408583564458</v>
      </c>
      <c r="H3444">
        <v>940.34479930804901</v>
      </c>
      <c r="I3444">
        <v>93.333333333333329</v>
      </c>
      <c r="J3444">
        <v>0.1438818733220241</v>
      </c>
      <c r="K3444">
        <v>2928.5408583564458</v>
      </c>
      <c r="L3444">
        <v>940.34479930804901</v>
      </c>
      <c r="M3444">
        <v>93.333333333333329</v>
      </c>
    </row>
    <row r="3445" spans="2:13" x14ac:dyDescent="0.25">
      <c r="B3445">
        <v>93.333333333333329</v>
      </c>
      <c r="C3445">
        <v>75</v>
      </c>
      <c r="D3445">
        <v>12</v>
      </c>
      <c r="E3445">
        <v>28</v>
      </c>
      <c r="F3445">
        <v>0.12735821623255039</v>
      </c>
      <c r="G3445">
        <v>3365.7727626131418</v>
      </c>
      <c r="H3445">
        <v>1037.6097324313209</v>
      </c>
      <c r="I3445">
        <v>93.333333333333329</v>
      </c>
      <c r="J3445">
        <v>0.12735821623255039</v>
      </c>
      <c r="K3445">
        <v>3365.7727626131418</v>
      </c>
      <c r="L3445">
        <v>1037.6097324313209</v>
      </c>
      <c r="M3445">
        <v>93.333333333333329</v>
      </c>
    </row>
    <row r="3446" spans="2:13" x14ac:dyDescent="0.25">
      <c r="B3446">
        <v>93.333333333333329</v>
      </c>
      <c r="C3446">
        <v>75</v>
      </c>
      <c r="D3446">
        <v>12</v>
      </c>
      <c r="E3446">
        <v>32</v>
      </c>
      <c r="F3446">
        <v>0.1311142896715882</v>
      </c>
      <c r="G3446">
        <v>3218.9607631526069</v>
      </c>
      <c r="H3446">
        <v>949.51558721949345</v>
      </c>
      <c r="I3446">
        <v>93.333333333333329</v>
      </c>
      <c r="J3446">
        <v>0.1311142896715882</v>
      </c>
      <c r="K3446">
        <v>3218.9607631526069</v>
      </c>
      <c r="L3446">
        <v>949.51558721949345</v>
      </c>
      <c r="M3446">
        <v>93.333333333333329</v>
      </c>
    </row>
    <row r="3447" spans="2:13" x14ac:dyDescent="0.25">
      <c r="B3447">
        <v>93.333333333333329</v>
      </c>
      <c r="C3447">
        <v>75</v>
      </c>
      <c r="D3447">
        <v>12</v>
      </c>
      <c r="E3447">
        <v>36</v>
      </c>
      <c r="F3447">
        <v>0.13516612638079381</v>
      </c>
      <c r="G3447">
        <v>3075.365855822658</v>
      </c>
      <c r="H3447">
        <v>864.62940635696884</v>
      </c>
      <c r="I3447">
        <v>93.333333333333329</v>
      </c>
      <c r="J3447">
        <v>0.13516612638079381</v>
      </c>
      <c r="K3447">
        <v>3075.365855822658</v>
      </c>
      <c r="L3447">
        <v>864.62940635696884</v>
      </c>
      <c r="M3447">
        <v>93.333333333333329</v>
      </c>
    </row>
    <row r="3448" spans="2:13" x14ac:dyDescent="0.25">
      <c r="B3448">
        <v>93.333333333333329</v>
      </c>
      <c r="C3448">
        <v>75</v>
      </c>
      <c r="D3448">
        <v>12</v>
      </c>
      <c r="E3448">
        <v>40</v>
      </c>
      <c r="F3448">
        <v>0.1395442571330012</v>
      </c>
      <c r="G3448">
        <v>2934.9768002292399</v>
      </c>
      <c r="H3448">
        <v>782.94764342480585</v>
      </c>
      <c r="I3448">
        <v>93.333333333333329</v>
      </c>
      <c r="J3448">
        <v>0.1395442571330012</v>
      </c>
      <c r="K3448">
        <v>2934.9768002292399</v>
      </c>
      <c r="L3448">
        <v>782.94764342480585</v>
      </c>
      <c r="M3448">
        <v>93.333333333333329</v>
      </c>
    </row>
    <row r="3449" spans="2:13" x14ac:dyDescent="0.25">
      <c r="B3449">
        <v>93.333333333333329</v>
      </c>
      <c r="C3449">
        <v>75</v>
      </c>
      <c r="D3449">
        <v>12</v>
      </c>
      <c r="E3449">
        <v>44</v>
      </c>
      <c r="F3449">
        <v>0.14428301024095891</v>
      </c>
      <c r="G3449">
        <v>2797.7877534159438</v>
      </c>
      <c r="H3449">
        <v>704.46873936762711</v>
      </c>
      <c r="I3449">
        <v>93.333333333333329</v>
      </c>
      <c r="J3449">
        <v>0.14428301024095891</v>
      </c>
      <c r="K3449">
        <v>2797.7877534159438</v>
      </c>
      <c r="L3449">
        <v>704.46873936762711</v>
      </c>
      <c r="M3449">
        <v>93.333333333333329</v>
      </c>
    </row>
    <row r="3450" spans="2:13" x14ac:dyDescent="0.25">
      <c r="B3450">
        <v>93.333333333333329</v>
      </c>
      <c r="C3450">
        <v>75</v>
      </c>
      <c r="D3450">
        <v>12</v>
      </c>
      <c r="E3450">
        <v>48</v>
      </c>
      <c r="F3450">
        <v>0.1494211815165889</v>
      </c>
      <c r="G3450">
        <v>2663.7956577201339</v>
      </c>
      <c r="H3450">
        <v>629.19215014971519</v>
      </c>
      <c r="I3450">
        <v>93.333333333333329</v>
      </c>
      <c r="J3450">
        <v>0.1494211815165889</v>
      </c>
      <c r="K3450">
        <v>2663.7956577201339</v>
      </c>
      <c r="L3450">
        <v>629.19215014971519</v>
      </c>
      <c r="M3450">
        <v>93.333333333333329</v>
      </c>
    </row>
    <row r="3451" spans="2:13" x14ac:dyDescent="0.25">
      <c r="B3451">
        <v>93.333333333333329</v>
      </c>
      <c r="C3451">
        <v>75</v>
      </c>
      <c r="D3451">
        <v>12</v>
      </c>
      <c r="E3451">
        <v>52</v>
      </c>
      <c r="F3451">
        <v>0.15500279912758921</v>
      </c>
      <c r="G3451">
        <v>2532.9989211655552</v>
      </c>
      <c r="H3451">
        <v>557.1178681145941</v>
      </c>
      <c r="I3451">
        <v>93.333333333333329</v>
      </c>
      <c r="J3451">
        <v>0.15500279912758921</v>
      </c>
      <c r="K3451">
        <v>2532.9989211655552</v>
      </c>
      <c r="L3451">
        <v>557.1178681145941</v>
      </c>
      <c r="M3451">
        <v>93.333333333333329</v>
      </c>
    </row>
    <row r="3452" spans="2:13" x14ac:dyDescent="0.25">
      <c r="B3452">
        <v>93.333333333333329</v>
      </c>
      <c r="C3452">
        <v>75</v>
      </c>
      <c r="D3452">
        <v>12</v>
      </c>
      <c r="E3452">
        <v>56</v>
      </c>
      <c r="F3452">
        <v>0.16107802130278709</v>
      </c>
      <c r="G3452">
        <v>2405.3967326661032</v>
      </c>
      <c r="H3452">
        <v>488.24618193335692</v>
      </c>
      <c r="I3452">
        <v>93.333333333333329</v>
      </c>
      <c r="J3452">
        <v>0.16107802130278709</v>
      </c>
      <c r="K3452">
        <v>2405.3967326661032</v>
      </c>
      <c r="L3452">
        <v>488.24618193335692</v>
      </c>
      <c r="M3452">
        <v>93.333333333333329</v>
      </c>
    </row>
    <row r="3453" spans="2:13" x14ac:dyDescent="0.25">
      <c r="B3453">
        <v>93.333333333333329</v>
      </c>
      <c r="C3453">
        <v>75</v>
      </c>
      <c r="D3453">
        <v>12</v>
      </c>
      <c r="E3453">
        <v>60</v>
      </c>
      <c r="F3453">
        <v>0.16770420639331779</v>
      </c>
      <c r="G3453">
        <v>2280.9886942095568</v>
      </c>
      <c r="H3453">
        <v>422.57755460038783</v>
      </c>
      <c r="I3453">
        <v>93.333333333333329</v>
      </c>
      <c r="J3453">
        <v>0.16770420639331779</v>
      </c>
      <c r="K3453">
        <v>2280.9886942095568</v>
      </c>
      <c r="L3453">
        <v>422.57755460038783</v>
      </c>
      <c r="M3453">
        <v>93.333333333333329</v>
      </c>
    </row>
    <row r="3454" spans="2:13" x14ac:dyDescent="0.25">
      <c r="B3454">
        <v>93.333333333333329</v>
      </c>
      <c r="C3454">
        <v>75</v>
      </c>
      <c r="D3454">
        <v>12</v>
      </c>
      <c r="E3454">
        <v>64</v>
      </c>
      <c r="F3454">
        <v>0.17494720097434499</v>
      </c>
      <c r="G3454">
        <v>2159.7746171700051</v>
      </c>
      <c r="H3454">
        <v>360.11256232908931</v>
      </c>
      <c r="I3454">
        <v>93.333333333333329</v>
      </c>
      <c r="J3454">
        <v>0.17494720097434499</v>
      </c>
      <c r="K3454">
        <v>2159.7746171700051</v>
      </c>
      <c r="L3454">
        <v>360.11256232908931</v>
      </c>
      <c r="M3454">
        <v>93.333333333333329</v>
      </c>
    </row>
    <row r="3455" spans="2:13" x14ac:dyDescent="0.25">
      <c r="B3455">
        <v>93.333333333333329</v>
      </c>
      <c r="C3455">
        <v>75</v>
      </c>
      <c r="D3455">
        <v>12</v>
      </c>
      <c r="E3455">
        <v>68</v>
      </c>
      <c r="F3455">
        <v>0.18288290214139721</v>
      </c>
      <c r="G3455">
        <v>2041.7544075375181</v>
      </c>
      <c r="H3455">
        <v>300.85186645338842</v>
      </c>
      <c r="I3455">
        <v>93.333333333333329</v>
      </c>
      <c r="J3455">
        <v>0.18288290214139721</v>
      </c>
      <c r="K3455">
        <v>2041.7544075375181</v>
      </c>
      <c r="L3455">
        <v>300.85186645338842</v>
      </c>
      <c r="M3455">
        <v>93.333333333333329</v>
      </c>
    </row>
    <row r="3456" spans="2:13" x14ac:dyDescent="0.25">
      <c r="B3456">
        <v>93.333333333333329</v>
      </c>
      <c r="C3456">
        <v>75</v>
      </c>
      <c r="D3456">
        <v>12</v>
      </c>
      <c r="E3456">
        <v>72</v>
      </c>
      <c r="F3456">
        <v>0.19159916515901559</v>
      </c>
      <c r="G3456">
        <v>1926.928002238521</v>
      </c>
      <c r="H3456">
        <v>244.79620420690151</v>
      </c>
      <c r="I3456">
        <v>93.333333333333329</v>
      </c>
      <c r="J3456">
        <v>0.19159916515901559</v>
      </c>
      <c r="K3456">
        <v>1926.928002238521</v>
      </c>
      <c r="L3456">
        <v>244.79620420690151</v>
      </c>
      <c r="M3456">
        <v>93.333333333333329</v>
      </c>
    </row>
    <row r="3457" spans="2:13" x14ac:dyDescent="0.25">
      <c r="B3457">
        <v>93.333333333333329</v>
      </c>
      <c r="C3457">
        <v>75</v>
      </c>
      <c r="D3457">
        <v>12</v>
      </c>
      <c r="E3457">
        <v>76</v>
      </c>
      <c r="F3457">
        <v>0.2011981484521197</v>
      </c>
      <c r="G3457">
        <v>1815.2953347889979</v>
      </c>
      <c r="H3457">
        <v>191.94639057686459</v>
      </c>
      <c r="I3457">
        <v>93.333333333333329</v>
      </c>
      <c r="J3457">
        <v>0.2011981484521197</v>
      </c>
      <c r="K3457">
        <v>1815.2953347889979</v>
      </c>
      <c r="L3457">
        <v>191.94639057686459</v>
      </c>
      <c r="M3457">
        <v>93.333333333333329</v>
      </c>
    </row>
    <row r="3458" spans="2:13" x14ac:dyDescent="0.25">
      <c r="B3458">
        <v>93.333333333333329</v>
      </c>
      <c r="C3458">
        <v>75</v>
      </c>
      <c r="D3458">
        <v>12</v>
      </c>
      <c r="E3458">
        <v>80</v>
      </c>
      <c r="F3458">
        <v>0.21179921553516659</v>
      </c>
      <c r="G3458">
        <v>1706.8563230798909</v>
      </c>
      <c r="H3458">
        <v>142.30332743587141</v>
      </c>
      <c r="I3458">
        <v>93.333333333333329</v>
      </c>
      <c r="J3458">
        <v>0.21179921553516659</v>
      </c>
      <c r="K3458">
        <v>1706.8563230798909</v>
      </c>
      <c r="L3458">
        <v>142.30332743587141</v>
      </c>
      <c r="M3458">
        <v>93.333333333333329</v>
      </c>
    </row>
    <row r="3459" spans="2:13" x14ac:dyDescent="0.25">
      <c r="B3459">
        <v>97.777777777777771</v>
      </c>
      <c r="C3459">
        <v>50</v>
      </c>
      <c r="D3459">
        <v>4</v>
      </c>
      <c r="E3459">
        <v>20</v>
      </c>
      <c r="F3459">
        <v>0.1717901988801093</v>
      </c>
      <c r="G3459">
        <v>2403.0667155506212</v>
      </c>
      <c r="H3459">
        <v>826.46966302055307</v>
      </c>
      <c r="I3459">
        <v>97.777777777777771</v>
      </c>
      <c r="J3459">
        <v>0.1717901988801093</v>
      </c>
      <c r="K3459">
        <v>2403.0667155506212</v>
      </c>
      <c r="L3459">
        <v>826.46966302055307</v>
      </c>
      <c r="M3459">
        <v>97.777777777777771</v>
      </c>
    </row>
    <row r="3460" spans="2:13" x14ac:dyDescent="0.25">
      <c r="B3460">
        <v>97.777777777777771</v>
      </c>
      <c r="C3460">
        <v>50</v>
      </c>
      <c r="D3460">
        <v>4</v>
      </c>
      <c r="E3460">
        <v>24</v>
      </c>
      <c r="F3460">
        <v>0.22046726430452601</v>
      </c>
      <c r="G3460">
        <v>1794.0263708712771</v>
      </c>
      <c r="H3460">
        <v>595.8133735425331</v>
      </c>
      <c r="I3460">
        <v>97.777777777777771</v>
      </c>
      <c r="J3460">
        <v>0.22046726430452601</v>
      </c>
      <c r="K3460">
        <v>1794.0263708712771</v>
      </c>
      <c r="L3460">
        <v>595.8133735425331</v>
      </c>
      <c r="M3460">
        <v>97.777777777777771</v>
      </c>
    </row>
    <row r="3461" spans="2:13" x14ac:dyDescent="0.25">
      <c r="B3461">
        <v>97.777777777777771</v>
      </c>
      <c r="C3461">
        <v>50</v>
      </c>
      <c r="D3461">
        <v>4</v>
      </c>
      <c r="E3461">
        <v>28</v>
      </c>
      <c r="F3461">
        <v>0.23058135565273921</v>
      </c>
      <c r="G3461">
        <v>1698.220267676754</v>
      </c>
      <c r="H3461">
        <v>543.19798308036366</v>
      </c>
      <c r="I3461">
        <v>97.777777777777771</v>
      </c>
      <c r="J3461">
        <v>0.23058135565273921</v>
      </c>
      <c r="K3461">
        <v>1698.220267676754</v>
      </c>
      <c r="L3461">
        <v>543.19798308036366</v>
      </c>
      <c r="M3461">
        <v>97.777777777777771</v>
      </c>
    </row>
    <row r="3462" spans="2:13" x14ac:dyDescent="0.25">
      <c r="B3462">
        <v>97.777777777777771</v>
      </c>
      <c r="C3462">
        <v>50</v>
      </c>
      <c r="D3462">
        <v>4</v>
      </c>
      <c r="E3462">
        <v>32</v>
      </c>
      <c r="F3462">
        <v>0.24165604976207031</v>
      </c>
      <c r="G3462">
        <v>1604.791409292498</v>
      </c>
      <c r="H3462">
        <v>492.92626848462589</v>
      </c>
      <c r="I3462">
        <v>97.777777777777771</v>
      </c>
      <c r="J3462">
        <v>0.24165604976207031</v>
      </c>
      <c r="K3462">
        <v>1604.791409292498</v>
      </c>
      <c r="L3462">
        <v>492.92626848462589</v>
      </c>
      <c r="M3462">
        <v>97.777777777777771</v>
      </c>
    </row>
    <row r="3463" spans="2:13" x14ac:dyDescent="0.25">
      <c r="B3463">
        <v>97.777777777777771</v>
      </c>
      <c r="C3463">
        <v>50</v>
      </c>
      <c r="D3463">
        <v>4</v>
      </c>
      <c r="E3463">
        <v>36</v>
      </c>
      <c r="F3463">
        <v>0.25382190728938242</v>
      </c>
      <c r="G3463">
        <v>1513.70736608943</v>
      </c>
      <c r="H3463">
        <v>444.98677950327448</v>
      </c>
      <c r="I3463">
        <v>97.777777777777771</v>
      </c>
      <c r="J3463">
        <v>0.25382190728938242</v>
      </c>
      <c r="K3463">
        <v>1513.70736608943</v>
      </c>
      <c r="L3463">
        <v>444.98677950327448</v>
      </c>
      <c r="M3463">
        <v>97.777777777777771</v>
      </c>
    </row>
    <row r="3464" spans="2:13" x14ac:dyDescent="0.25">
      <c r="B3464">
        <v>97.777777777777771</v>
      </c>
      <c r="C3464">
        <v>50</v>
      </c>
      <c r="D3464">
        <v>4</v>
      </c>
      <c r="E3464">
        <v>40</v>
      </c>
      <c r="F3464">
        <v>0.26723135641567358</v>
      </c>
      <c r="G3464">
        <v>1424.9491397286181</v>
      </c>
      <c r="H3464">
        <v>399.37345858919741</v>
      </c>
      <c r="I3464">
        <v>97.777777777777771</v>
      </c>
      <c r="J3464">
        <v>0.26723135641567358</v>
      </c>
      <c r="K3464">
        <v>1424.9491397286181</v>
      </c>
      <c r="L3464">
        <v>399.37345858919741</v>
      </c>
      <c r="M3464">
        <v>97.777777777777771</v>
      </c>
    </row>
    <row r="3465" spans="2:13" x14ac:dyDescent="0.25">
      <c r="B3465">
        <v>97.777777777777771</v>
      </c>
      <c r="C3465">
        <v>50</v>
      </c>
      <c r="D3465">
        <v>4</v>
      </c>
      <c r="E3465">
        <v>44</v>
      </c>
      <c r="F3465">
        <v>0.28206395409245277</v>
      </c>
      <c r="G3465">
        <v>1338.50618037864</v>
      </c>
      <c r="H3465">
        <v>356.08352001454489</v>
      </c>
      <c r="I3465">
        <v>97.777777777777771</v>
      </c>
      <c r="J3465">
        <v>0.28206395409245277</v>
      </c>
      <c r="K3465">
        <v>1338.50618037864</v>
      </c>
      <c r="L3465">
        <v>356.08352001454489</v>
      </c>
      <c r="M3465">
        <v>97.777777777777771</v>
      </c>
    </row>
    <row r="3466" spans="2:13" x14ac:dyDescent="0.25">
      <c r="B3466">
        <v>97.777777777777771</v>
      </c>
      <c r="C3466">
        <v>50</v>
      </c>
      <c r="D3466">
        <v>4</v>
      </c>
      <c r="E3466">
        <v>48</v>
      </c>
      <c r="F3466">
        <v>0.29853303313937518</v>
      </c>
      <c r="G3466">
        <v>1254.373039206165</v>
      </c>
      <c r="H3466">
        <v>315.11608642455292</v>
      </c>
      <c r="I3466">
        <v>97.777777777777771</v>
      </c>
      <c r="J3466">
        <v>0.29853303313937518</v>
      </c>
      <c r="K3466">
        <v>1254.373039206165</v>
      </c>
      <c r="L3466">
        <v>315.11608642455292</v>
      </c>
      <c r="M3466">
        <v>97.777777777777771</v>
      </c>
    </row>
    <row r="3467" spans="2:13" x14ac:dyDescent="0.25">
      <c r="B3467">
        <v>97.777777777777771</v>
      </c>
      <c r="C3467">
        <v>50</v>
      </c>
      <c r="D3467">
        <v>4</v>
      </c>
      <c r="E3467">
        <v>52</v>
      </c>
      <c r="F3467">
        <v>0.31689421156154313</v>
      </c>
      <c r="G3467">
        <v>1172.5472403991789</v>
      </c>
      <c r="H3467">
        <v>276.47135820416258</v>
      </c>
      <c r="I3467">
        <v>97.777777777777771</v>
      </c>
      <c r="J3467">
        <v>0.31689421156154313</v>
      </c>
      <c r="K3467">
        <v>1172.5472403991789</v>
      </c>
      <c r="L3467">
        <v>276.47135820416258</v>
      </c>
      <c r="M3467">
        <v>97.777777777777771</v>
      </c>
    </row>
    <row r="3468" spans="2:13" x14ac:dyDescent="0.25">
      <c r="B3468">
        <v>97.777777777777771</v>
      </c>
      <c r="C3468">
        <v>50</v>
      </c>
      <c r="D3468">
        <v>4</v>
      </c>
      <c r="E3468">
        <v>56</v>
      </c>
      <c r="F3468">
        <v>0.33745645304799321</v>
      </c>
      <c r="G3468">
        <v>1093.0279663433539</v>
      </c>
      <c r="H3468">
        <v>240.15012524986329</v>
      </c>
      <c r="I3468">
        <v>97.777777777777771</v>
      </c>
      <c r="J3468">
        <v>0.33745645304799321</v>
      </c>
      <c r="K3468">
        <v>1093.0279663433539</v>
      </c>
      <c r="L3468">
        <v>240.15012524986329</v>
      </c>
      <c r="M3468">
        <v>97.777777777777771</v>
      </c>
    </row>
    <row r="3469" spans="2:13" x14ac:dyDescent="0.25">
      <c r="B3469">
        <v>97.777777777777771</v>
      </c>
      <c r="C3469">
        <v>50</v>
      </c>
      <c r="D3469">
        <v>4</v>
      </c>
      <c r="E3469">
        <v>60</v>
      </c>
      <c r="F3469">
        <v>0.36059666192046752</v>
      </c>
      <c r="G3469">
        <v>1015.815262666121</v>
      </c>
      <c r="H3469">
        <v>206.1534908176736</v>
      </c>
      <c r="I3469">
        <v>97.777777777777771</v>
      </c>
      <c r="J3469">
        <v>0.36059666192046752</v>
      </c>
      <c r="K3469">
        <v>1015.815262666121</v>
      </c>
      <c r="L3469">
        <v>206.1534908176736</v>
      </c>
      <c r="M3469">
        <v>97.777777777777771</v>
      </c>
    </row>
    <row r="3470" spans="2:13" x14ac:dyDescent="0.25">
      <c r="B3470">
        <v>97.777777777777771</v>
      </c>
      <c r="C3470">
        <v>50</v>
      </c>
      <c r="D3470">
        <v>4</v>
      </c>
      <c r="E3470">
        <v>64</v>
      </c>
      <c r="F3470">
        <v>0.38677923684254317</v>
      </c>
      <c r="G3470">
        <v>940.90956938443549</v>
      </c>
      <c r="H3470">
        <v>174.48272420173259</v>
      </c>
      <c r="I3470">
        <v>97.777777777777771</v>
      </c>
      <c r="J3470">
        <v>0.38677923684254317</v>
      </c>
      <c r="K3470">
        <v>940.90956938443549</v>
      </c>
      <c r="L3470">
        <v>174.48272420173259</v>
      </c>
      <c r="M3470">
        <v>97.777777777777771</v>
      </c>
    </row>
    <row r="3471" spans="2:13" x14ac:dyDescent="0.25">
      <c r="B3471">
        <v>97.777777777777771</v>
      </c>
      <c r="C3471">
        <v>50</v>
      </c>
      <c r="D3471">
        <v>4</v>
      </c>
      <c r="E3471">
        <v>68</v>
      </c>
      <c r="F3471">
        <v>0.41658268835144968</v>
      </c>
      <c r="G3471">
        <v>868.31145441902891</v>
      </c>
      <c r="H3471">
        <v>145.13919055490399</v>
      </c>
      <c r="I3471">
        <v>97.777777777777771</v>
      </c>
      <c r="J3471">
        <v>0.41658268835144968</v>
      </c>
      <c r="K3471">
        <v>868.31145441902891</v>
      </c>
      <c r="L3471">
        <v>145.13919055490399</v>
      </c>
      <c r="M3471">
        <v>97.777777777777771</v>
      </c>
    </row>
    <row r="3472" spans="2:13" x14ac:dyDescent="0.25">
      <c r="B3472">
        <v>97.777777777777771</v>
      </c>
      <c r="C3472">
        <v>50</v>
      </c>
      <c r="D3472">
        <v>4</v>
      </c>
      <c r="E3472">
        <v>72</v>
      </c>
      <c r="F3472">
        <v>0.4507364999955466</v>
      </c>
      <c r="G3472">
        <v>798.02147162301367</v>
      </c>
      <c r="H3472">
        <v>118.1243261937672</v>
      </c>
      <c r="I3472">
        <v>97.777777777777771</v>
      </c>
      <c r="J3472">
        <v>0.4507364999955466</v>
      </c>
      <c r="K3472">
        <v>798.02147162301367</v>
      </c>
      <c r="L3472">
        <v>118.1243261937672</v>
      </c>
      <c r="M3472">
        <v>97.777777777777771</v>
      </c>
    </row>
    <row r="3473" spans="2:13" x14ac:dyDescent="0.25">
      <c r="B3473">
        <v>97.777777777777771</v>
      </c>
      <c r="C3473">
        <v>50</v>
      </c>
      <c r="D3473">
        <v>4</v>
      </c>
      <c r="E3473">
        <v>76</v>
      </c>
      <c r="F3473">
        <v>0.49017315087362939</v>
      </c>
      <c r="G3473">
        <v>730.04009465107788</v>
      </c>
      <c r="H3473">
        <v>93.439640152814704</v>
      </c>
      <c r="I3473">
        <v>97.777777777777771</v>
      </c>
      <c r="J3473">
        <v>0.49017315087362939</v>
      </c>
      <c r="K3473">
        <v>730.04009465107788</v>
      </c>
      <c r="L3473">
        <v>93.439640152814704</v>
      </c>
      <c r="M3473">
        <v>97.777777777777771</v>
      </c>
    </row>
    <row r="3474" spans="2:13" x14ac:dyDescent="0.25">
      <c r="B3474">
        <v>97.777777777777771</v>
      </c>
      <c r="C3474">
        <v>50</v>
      </c>
      <c r="D3474">
        <v>4</v>
      </c>
      <c r="E3474">
        <v>80</v>
      </c>
      <c r="F3474">
        <v>0.53610310512203918</v>
      </c>
      <c r="G3474">
        <v>664.36769664248834</v>
      </c>
      <c r="H3474">
        <v>71.086730417696415</v>
      </c>
      <c r="I3474">
        <v>97.777777777777771</v>
      </c>
      <c r="J3474">
        <v>0.53610310512203918</v>
      </c>
      <c r="K3474">
        <v>664.36769664248834</v>
      </c>
      <c r="L3474">
        <v>71.086730417696415</v>
      </c>
      <c r="M3474">
        <v>97.777777777777771</v>
      </c>
    </row>
    <row r="3475" spans="2:13" x14ac:dyDescent="0.25">
      <c r="B3475">
        <v>97.777777777777771</v>
      </c>
      <c r="C3475">
        <v>50</v>
      </c>
      <c r="D3475">
        <v>5</v>
      </c>
      <c r="E3475">
        <v>20</v>
      </c>
      <c r="F3475">
        <v>0.2112009390251324</v>
      </c>
      <c r="G3475">
        <v>1892.2619309593931</v>
      </c>
      <c r="H3475">
        <v>650.79217804965015</v>
      </c>
      <c r="I3475">
        <v>97.777777777777771</v>
      </c>
      <c r="J3475">
        <v>0.2112009390251324</v>
      </c>
      <c r="K3475">
        <v>1892.2619309593931</v>
      </c>
      <c r="L3475">
        <v>650.79217804965015</v>
      </c>
      <c r="M3475">
        <v>97.777777777777771</v>
      </c>
    </row>
    <row r="3476" spans="2:13" x14ac:dyDescent="0.25">
      <c r="B3476">
        <v>97.777777777777771</v>
      </c>
      <c r="C3476">
        <v>50</v>
      </c>
      <c r="D3476">
        <v>5</v>
      </c>
      <c r="E3476">
        <v>24</v>
      </c>
      <c r="F3476">
        <v>0.20736822603268509</v>
      </c>
      <c r="G3476">
        <v>1922.821831422445</v>
      </c>
      <c r="H3476">
        <v>638.58758501405941</v>
      </c>
      <c r="I3476">
        <v>97.777777777777771</v>
      </c>
      <c r="J3476">
        <v>0.20736822603268509</v>
      </c>
      <c r="K3476">
        <v>1922.821831422445</v>
      </c>
      <c r="L3476">
        <v>638.58758501405941</v>
      </c>
      <c r="M3476">
        <v>97.777777777777771</v>
      </c>
    </row>
    <row r="3477" spans="2:13" x14ac:dyDescent="0.25">
      <c r="B3477">
        <v>97.777777777777771</v>
      </c>
      <c r="C3477">
        <v>50</v>
      </c>
      <c r="D3477">
        <v>5</v>
      </c>
      <c r="E3477">
        <v>28</v>
      </c>
      <c r="F3477">
        <v>0.2168846352530964</v>
      </c>
      <c r="G3477">
        <v>1818.804317284508</v>
      </c>
      <c r="H3477">
        <v>581.76837284766793</v>
      </c>
      <c r="I3477">
        <v>97.777777777777771</v>
      </c>
      <c r="J3477">
        <v>0.2168846352530964</v>
      </c>
      <c r="K3477">
        <v>1818.804317284508</v>
      </c>
      <c r="L3477">
        <v>581.76837284766793</v>
      </c>
      <c r="M3477">
        <v>97.777777777777771</v>
      </c>
    </row>
    <row r="3478" spans="2:13" x14ac:dyDescent="0.25">
      <c r="B3478">
        <v>97.777777777777771</v>
      </c>
      <c r="C3478">
        <v>50</v>
      </c>
      <c r="D3478">
        <v>5</v>
      </c>
      <c r="E3478">
        <v>32</v>
      </c>
      <c r="F3478">
        <v>0.2273253422784613</v>
      </c>
      <c r="G3478">
        <v>1717.3665504736009</v>
      </c>
      <c r="H3478">
        <v>527.50474931696897</v>
      </c>
      <c r="I3478">
        <v>97.777777777777771</v>
      </c>
      <c r="J3478">
        <v>0.2273253422784613</v>
      </c>
      <c r="K3478">
        <v>1717.3665504736009</v>
      </c>
      <c r="L3478">
        <v>527.50474931696897</v>
      </c>
      <c r="M3478">
        <v>97.777777777777771</v>
      </c>
    </row>
    <row r="3479" spans="2:13" x14ac:dyDescent="0.25">
      <c r="B3479">
        <v>97.777777777777771</v>
      </c>
      <c r="C3479">
        <v>50</v>
      </c>
      <c r="D3479">
        <v>5</v>
      </c>
      <c r="E3479">
        <v>36</v>
      </c>
      <c r="F3479">
        <v>0.23881762360267239</v>
      </c>
      <c r="G3479">
        <v>1618.4825652014349</v>
      </c>
      <c r="H3479">
        <v>475.78770170018811</v>
      </c>
      <c r="I3479">
        <v>97.777777777777771</v>
      </c>
      <c r="J3479">
        <v>0.23881762360267239</v>
      </c>
      <c r="K3479">
        <v>1618.4825652014349</v>
      </c>
      <c r="L3479">
        <v>475.78770170018811</v>
      </c>
      <c r="M3479">
        <v>97.777777777777771</v>
      </c>
    </row>
    <row r="3480" spans="2:13" x14ac:dyDescent="0.25">
      <c r="B3480">
        <v>97.777777777777771</v>
      </c>
      <c r="C3480">
        <v>50</v>
      </c>
      <c r="D3480">
        <v>5</v>
      </c>
      <c r="E3480">
        <v>40</v>
      </c>
      <c r="F3480">
        <v>0.25151065931091882</v>
      </c>
      <c r="G3480">
        <v>1522.138473538058</v>
      </c>
      <c r="H3480">
        <v>426.61291815426762</v>
      </c>
      <c r="I3480">
        <v>97.777777777777771</v>
      </c>
      <c r="J3480">
        <v>0.25151065931091882</v>
      </c>
      <c r="K3480">
        <v>1522.138473538058</v>
      </c>
      <c r="L3480">
        <v>426.61291815426762</v>
      </c>
      <c r="M3480">
        <v>97.777777777777771</v>
      </c>
    </row>
    <row r="3481" spans="2:13" x14ac:dyDescent="0.25">
      <c r="B3481">
        <v>97.777777777777771</v>
      </c>
      <c r="C3481">
        <v>50</v>
      </c>
      <c r="D3481">
        <v>5</v>
      </c>
      <c r="E3481">
        <v>44</v>
      </c>
      <c r="F3481">
        <v>0.26558094467841181</v>
      </c>
      <c r="G3481">
        <v>1428.3271761203721</v>
      </c>
      <c r="H3481">
        <v>379.97865074571922</v>
      </c>
      <c r="I3481">
        <v>97.777777777777771</v>
      </c>
      <c r="J3481">
        <v>0.26558094467841181</v>
      </c>
      <c r="K3481">
        <v>1428.3271761203721</v>
      </c>
      <c r="L3481">
        <v>379.97865074571922</v>
      </c>
      <c r="M3481">
        <v>97.777777777777771</v>
      </c>
    </row>
    <row r="3482" spans="2:13" x14ac:dyDescent="0.25">
      <c r="B3482">
        <v>97.777777777777771</v>
      </c>
      <c r="C3482">
        <v>50</v>
      </c>
      <c r="D3482">
        <v>5</v>
      </c>
      <c r="E3482">
        <v>48</v>
      </c>
      <c r="F3482">
        <v>0.2812391106610016</v>
      </c>
      <c r="G3482">
        <v>1337.0452603917461</v>
      </c>
      <c r="H3482">
        <v>335.88450983251039</v>
      </c>
      <c r="I3482">
        <v>97.777777777777771</v>
      </c>
      <c r="J3482">
        <v>0.2812391106610016</v>
      </c>
      <c r="K3482">
        <v>1337.0452603917461</v>
      </c>
      <c r="L3482">
        <v>335.88450983251039</v>
      </c>
      <c r="M3482">
        <v>97.777777777777771</v>
      </c>
    </row>
    <row r="3483" spans="2:13" x14ac:dyDescent="0.25">
      <c r="B3483">
        <v>97.777777777777771</v>
      </c>
      <c r="C3483">
        <v>50</v>
      </c>
      <c r="D3483">
        <v>5</v>
      </c>
      <c r="E3483">
        <v>52</v>
      </c>
      <c r="F3483">
        <v>0.29873869001215392</v>
      </c>
      <c r="G3483">
        <v>1248.291248473038</v>
      </c>
      <c r="H3483">
        <v>294.33081106586093</v>
      </c>
      <c r="I3483">
        <v>97.777777777777771</v>
      </c>
      <c r="J3483">
        <v>0.29873869001215392</v>
      </c>
      <c r="K3483">
        <v>1248.291248473038</v>
      </c>
      <c r="L3483">
        <v>294.33081106586093</v>
      </c>
      <c r="M3483">
        <v>97.777777777777771</v>
      </c>
    </row>
    <row r="3484" spans="2:13" x14ac:dyDescent="0.25">
      <c r="B3484">
        <v>97.777777777777771</v>
      </c>
      <c r="C3484">
        <v>50</v>
      </c>
      <c r="D3484">
        <v>5</v>
      </c>
      <c r="E3484">
        <v>56</v>
      </c>
      <c r="F3484">
        <v>0.31838758407251622</v>
      </c>
      <c r="G3484">
        <v>1162.0646257828539</v>
      </c>
      <c r="H3484">
        <v>255.31823265999529</v>
      </c>
      <c r="I3484">
        <v>97.777777777777771</v>
      </c>
      <c r="J3484">
        <v>0.31838758407251622</v>
      </c>
      <c r="K3484">
        <v>1162.0646257828539</v>
      </c>
      <c r="L3484">
        <v>255.31823265999529</v>
      </c>
      <c r="M3484">
        <v>97.777777777777771</v>
      </c>
    </row>
    <row r="3485" spans="2:13" x14ac:dyDescent="0.25">
      <c r="B3485">
        <v>97.777777777777771</v>
      </c>
      <c r="C3485">
        <v>50</v>
      </c>
      <c r="D3485">
        <v>5</v>
      </c>
      <c r="E3485">
        <v>60</v>
      </c>
      <c r="F3485">
        <v>0.34056330494705589</v>
      </c>
      <c r="G3485">
        <v>1078.3653112815459</v>
      </c>
      <c r="H3485">
        <v>218.84764333791699</v>
      </c>
      <c r="I3485">
        <v>97.777777777777771</v>
      </c>
      <c r="J3485">
        <v>0.34056330494705589</v>
      </c>
      <c r="K3485">
        <v>1078.3653112815459</v>
      </c>
      <c r="L3485">
        <v>218.84764333791699</v>
      </c>
      <c r="M3485">
        <v>97.777777777777771</v>
      </c>
    </row>
    <row r="3486" spans="2:13" x14ac:dyDescent="0.25">
      <c r="B3486">
        <v>97.777777777777771</v>
      </c>
      <c r="C3486">
        <v>50</v>
      </c>
      <c r="D3486">
        <v>5</v>
      </c>
      <c r="E3486">
        <v>64</v>
      </c>
      <c r="F3486">
        <v>0.36573355931575902</v>
      </c>
      <c r="G3486">
        <v>997.19337586269603</v>
      </c>
      <c r="H3486">
        <v>184.92002342468399</v>
      </c>
      <c r="I3486">
        <v>97.777777777777771</v>
      </c>
      <c r="J3486">
        <v>0.36573355931575902</v>
      </c>
      <c r="K3486">
        <v>997.19337586269603</v>
      </c>
      <c r="L3486">
        <v>184.92002342468399</v>
      </c>
      <c r="M3486">
        <v>97.777777777777771</v>
      </c>
    </row>
    <row r="3487" spans="2:13" x14ac:dyDescent="0.25">
      <c r="B3487">
        <v>97.777777777777771</v>
      </c>
      <c r="C3487">
        <v>50</v>
      </c>
      <c r="D3487">
        <v>5</v>
      </c>
      <c r="E3487">
        <v>68</v>
      </c>
      <c r="F3487">
        <v>0.39448451079626617</v>
      </c>
      <c r="G3487">
        <v>918.54890010662632</v>
      </c>
      <c r="H3487">
        <v>153.53643654293481</v>
      </c>
      <c r="I3487">
        <v>97.777777777777771</v>
      </c>
      <c r="J3487">
        <v>0.39448451079626617</v>
      </c>
      <c r="K3487">
        <v>918.54890010662632</v>
      </c>
      <c r="L3487">
        <v>153.53643654293481</v>
      </c>
      <c r="M3487">
        <v>97.777777777777771</v>
      </c>
    </row>
    <row r="3488" spans="2:13" x14ac:dyDescent="0.25">
      <c r="B3488">
        <v>97.777777777777771</v>
      </c>
      <c r="C3488">
        <v>50</v>
      </c>
      <c r="D3488">
        <v>5</v>
      </c>
      <c r="E3488">
        <v>72</v>
      </c>
      <c r="F3488">
        <v>0.42756029099058052</v>
      </c>
      <c r="G3488">
        <v>842.43191041382545</v>
      </c>
      <c r="H3488">
        <v>124.6980286130326</v>
      </c>
      <c r="I3488">
        <v>97.777777777777771</v>
      </c>
      <c r="J3488">
        <v>0.42756029099058052</v>
      </c>
      <c r="K3488">
        <v>842.43191041382545</v>
      </c>
      <c r="L3488">
        <v>124.6980286130326</v>
      </c>
      <c r="M3488">
        <v>97.777777777777771</v>
      </c>
    </row>
    <row r="3489" spans="2:13" x14ac:dyDescent="0.25">
      <c r="B3489">
        <v>97.777777777777771</v>
      </c>
      <c r="C3489">
        <v>50</v>
      </c>
      <c r="D3489">
        <v>5</v>
      </c>
      <c r="E3489">
        <v>76</v>
      </c>
      <c r="F3489">
        <v>0.46591935168857351</v>
      </c>
      <c r="G3489">
        <v>768.84235925788698</v>
      </c>
      <c r="H3489">
        <v>98.406041367712547</v>
      </c>
      <c r="I3489">
        <v>97.777777777777771</v>
      </c>
      <c r="J3489">
        <v>0.46591935168857351</v>
      </c>
      <c r="K3489">
        <v>768.84235925788698</v>
      </c>
      <c r="L3489">
        <v>98.406041367712547</v>
      </c>
      <c r="M3489">
        <v>97.777777777777771</v>
      </c>
    </row>
    <row r="3490" spans="2:13" x14ac:dyDescent="0.25">
      <c r="B3490">
        <v>97.777777777777771</v>
      </c>
      <c r="C3490">
        <v>50</v>
      </c>
      <c r="D3490">
        <v>5</v>
      </c>
      <c r="E3490">
        <v>80</v>
      </c>
      <c r="F3490">
        <v>0.51081666340046972</v>
      </c>
      <c r="G3490">
        <v>697.78013010698351</v>
      </c>
      <c r="H3490">
        <v>74.661833310852359</v>
      </c>
      <c r="I3490">
        <v>97.777777777777771</v>
      </c>
      <c r="J3490">
        <v>0.51081666340046972</v>
      </c>
      <c r="K3490">
        <v>697.78013010698351</v>
      </c>
      <c r="L3490">
        <v>74.661833310852359</v>
      </c>
      <c r="M3490">
        <v>97.777777777777771</v>
      </c>
    </row>
    <row r="3491" spans="2:13" x14ac:dyDescent="0.25">
      <c r="B3491">
        <v>97.777777777777771</v>
      </c>
      <c r="C3491">
        <v>50</v>
      </c>
      <c r="D3491">
        <v>6</v>
      </c>
      <c r="E3491">
        <v>20</v>
      </c>
      <c r="F3491">
        <v>0.1986663956796727</v>
      </c>
      <c r="G3491">
        <v>2029.465266958282</v>
      </c>
      <c r="H3491">
        <v>697.97954869153421</v>
      </c>
      <c r="I3491">
        <v>97.777777777777771</v>
      </c>
      <c r="J3491">
        <v>0.1986663956796727</v>
      </c>
      <c r="K3491">
        <v>2029.465266958282</v>
      </c>
      <c r="L3491">
        <v>697.97954869153421</v>
      </c>
      <c r="M3491">
        <v>97.777777777777771</v>
      </c>
    </row>
    <row r="3492" spans="2:13" x14ac:dyDescent="0.25">
      <c r="B3492">
        <v>97.777777777777771</v>
      </c>
      <c r="C3492">
        <v>50</v>
      </c>
      <c r="D3492">
        <v>6</v>
      </c>
      <c r="E3492">
        <v>24</v>
      </c>
      <c r="F3492">
        <v>0.19894042267810211</v>
      </c>
      <c r="G3492">
        <v>2015.9377293887339</v>
      </c>
      <c r="H3492">
        <v>669.51227378078227</v>
      </c>
      <c r="I3492">
        <v>97.777777777777771</v>
      </c>
      <c r="J3492">
        <v>0.19894042267810211</v>
      </c>
      <c r="K3492">
        <v>2015.9377293887339</v>
      </c>
      <c r="L3492">
        <v>669.51227378078227</v>
      </c>
      <c r="M3492">
        <v>97.777777777777771</v>
      </c>
    </row>
    <row r="3493" spans="2:13" x14ac:dyDescent="0.25">
      <c r="B3493">
        <v>97.777777777777771</v>
      </c>
      <c r="C3493">
        <v>50</v>
      </c>
      <c r="D3493">
        <v>6</v>
      </c>
      <c r="E3493">
        <v>28</v>
      </c>
      <c r="F3493">
        <v>0.20807230613163569</v>
      </c>
      <c r="G3493">
        <v>1905.873410379799</v>
      </c>
      <c r="H3493">
        <v>609.61856747220111</v>
      </c>
      <c r="I3493">
        <v>97.777777777777771</v>
      </c>
      <c r="J3493">
        <v>0.20807230613163569</v>
      </c>
      <c r="K3493">
        <v>1905.873410379799</v>
      </c>
      <c r="L3493">
        <v>609.61856747220111</v>
      </c>
      <c r="M3493">
        <v>97.777777777777771</v>
      </c>
    </row>
    <row r="3494" spans="2:13" x14ac:dyDescent="0.25">
      <c r="B3494">
        <v>97.777777777777771</v>
      </c>
      <c r="C3494">
        <v>50</v>
      </c>
      <c r="D3494">
        <v>6</v>
      </c>
      <c r="E3494">
        <v>32</v>
      </c>
      <c r="F3494">
        <v>0.2181048722242247</v>
      </c>
      <c r="G3494">
        <v>1798.5430233593329</v>
      </c>
      <c r="H3494">
        <v>552.43884619549885</v>
      </c>
      <c r="I3494">
        <v>97.777777777777771</v>
      </c>
      <c r="J3494">
        <v>0.2181048722242247</v>
      </c>
      <c r="K3494">
        <v>1798.5430233593329</v>
      </c>
      <c r="L3494">
        <v>552.43884619549885</v>
      </c>
      <c r="M3494">
        <v>97.777777777777771</v>
      </c>
    </row>
    <row r="3495" spans="2:13" x14ac:dyDescent="0.25">
      <c r="B3495">
        <v>97.777777777777771</v>
      </c>
      <c r="C3495">
        <v>50</v>
      </c>
      <c r="D3495">
        <v>6</v>
      </c>
      <c r="E3495">
        <v>36</v>
      </c>
      <c r="F3495">
        <v>0.22916335847408939</v>
      </c>
      <c r="G3495">
        <v>1693.924820547332</v>
      </c>
      <c r="H3495">
        <v>497.96557770204839</v>
      </c>
      <c r="I3495">
        <v>97.777777777777771</v>
      </c>
      <c r="J3495">
        <v>0.22916335847408939</v>
      </c>
      <c r="K3495">
        <v>1693.924820547332</v>
      </c>
      <c r="L3495">
        <v>497.96557770204839</v>
      </c>
      <c r="M3495">
        <v>97.777777777777771</v>
      </c>
    </row>
    <row r="3496" spans="2:13" x14ac:dyDescent="0.25">
      <c r="B3496">
        <v>97.777777777777771</v>
      </c>
      <c r="C3496">
        <v>50</v>
      </c>
      <c r="D3496">
        <v>6</v>
      </c>
      <c r="E3496">
        <v>40</v>
      </c>
      <c r="F3496">
        <v>0.24139503446243471</v>
      </c>
      <c r="G3496">
        <v>1592.007597611012</v>
      </c>
      <c r="H3496">
        <v>446.19528809895968</v>
      </c>
      <c r="I3496">
        <v>97.777777777777771</v>
      </c>
      <c r="J3496">
        <v>0.24139503446243471</v>
      </c>
      <c r="K3496">
        <v>1592.007597611012</v>
      </c>
      <c r="L3496">
        <v>446.19528809895968</v>
      </c>
      <c r="M3496">
        <v>97.777777777777771</v>
      </c>
    </row>
    <row r="3497" spans="2:13" x14ac:dyDescent="0.25">
      <c r="B3497">
        <v>97.777777777777771</v>
      </c>
      <c r="C3497">
        <v>50</v>
      </c>
      <c r="D3497">
        <v>6</v>
      </c>
      <c r="E3497">
        <v>44</v>
      </c>
      <c r="F3497">
        <v>0.25497469821236191</v>
      </c>
      <c r="G3497">
        <v>1492.78567045557</v>
      </c>
      <c r="H3497">
        <v>397.12658390662631</v>
      </c>
      <c r="I3497">
        <v>97.777777777777771</v>
      </c>
      <c r="J3497">
        <v>0.25497469821236191</v>
      </c>
      <c r="K3497">
        <v>1492.78567045557</v>
      </c>
      <c r="L3497">
        <v>397.12658390662631</v>
      </c>
      <c r="M3497">
        <v>97.777777777777771</v>
      </c>
    </row>
    <row r="3498" spans="2:13" x14ac:dyDescent="0.25">
      <c r="B3498">
        <v>97.777777777777771</v>
      </c>
      <c r="C3498">
        <v>50</v>
      </c>
      <c r="D3498">
        <v>6</v>
      </c>
      <c r="E3498">
        <v>48</v>
      </c>
      <c r="F3498">
        <v>0.27011161603762091</v>
      </c>
      <c r="G3498">
        <v>1396.2561926856699</v>
      </c>
      <c r="H3498">
        <v>350.75913097145082</v>
      </c>
      <c r="I3498">
        <v>97.777777777777771</v>
      </c>
      <c r="J3498">
        <v>0.27011161603762091</v>
      </c>
      <c r="K3498">
        <v>1396.2561926856699</v>
      </c>
      <c r="L3498">
        <v>350.75913097145082</v>
      </c>
      <c r="M3498">
        <v>97.777777777777771</v>
      </c>
    </row>
    <row r="3499" spans="2:13" x14ac:dyDescent="0.25">
      <c r="B3499">
        <v>97.777777777777771</v>
      </c>
      <c r="C3499">
        <v>50</v>
      </c>
      <c r="D3499">
        <v>6</v>
      </c>
      <c r="E3499">
        <v>52</v>
      </c>
      <c r="F3499">
        <v>0.28705848566196429</v>
      </c>
      <c r="G3499">
        <v>1302.4177501227091</v>
      </c>
      <c r="H3499">
        <v>307.09313987442198</v>
      </c>
      <c r="I3499">
        <v>97.777777777777771</v>
      </c>
      <c r="J3499">
        <v>0.28705848566196429</v>
      </c>
      <c r="K3499">
        <v>1302.4177501227091</v>
      </c>
      <c r="L3499">
        <v>307.09313987442198</v>
      </c>
      <c r="M3499">
        <v>97.777777777777771</v>
      </c>
    </row>
    <row r="3500" spans="2:13" x14ac:dyDescent="0.25">
      <c r="B3500">
        <v>97.777777777777771</v>
      </c>
      <c r="C3500">
        <v>50</v>
      </c>
      <c r="D3500">
        <v>6</v>
      </c>
      <c r="E3500">
        <v>56</v>
      </c>
      <c r="F3500">
        <v>0.30612322503492723</v>
      </c>
      <c r="G3500">
        <v>1211.2696273237741</v>
      </c>
      <c r="H3500">
        <v>266.12911143129622</v>
      </c>
      <c r="I3500">
        <v>97.777777777777771</v>
      </c>
      <c r="J3500">
        <v>0.30612322503492723</v>
      </c>
      <c r="K3500">
        <v>1211.2696273237741</v>
      </c>
      <c r="L3500">
        <v>266.12911143129622</v>
      </c>
      <c r="M3500">
        <v>97.777777777777771</v>
      </c>
    </row>
    <row r="3501" spans="2:13" x14ac:dyDescent="0.25">
      <c r="B3501">
        <v>97.777777777777771</v>
      </c>
      <c r="C3501">
        <v>50</v>
      </c>
      <c r="D3501">
        <v>6</v>
      </c>
      <c r="E3501">
        <v>60</v>
      </c>
      <c r="F3501">
        <v>0.32768473083796151</v>
      </c>
      <c r="G3501">
        <v>1122.8114256432059</v>
      </c>
      <c r="H3501">
        <v>227.86771529080099</v>
      </c>
      <c r="I3501">
        <v>97.777777777777771</v>
      </c>
      <c r="J3501">
        <v>0.32768473083796151</v>
      </c>
      <c r="K3501">
        <v>1122.8114256432059</v>
      </c>
      <c r="L3501">
        <v>227.86771529080099</v>
      </c>
      <c r="M3501">
        <v>97.777777777777771</v>
      </c>
    </row>
    <row r="3502" spans="2:13" x14ac:dyDescent="0.25">
      <c r="B3502">
        <v>97.777777777777771</v>
      </c>
      <c r="C3502">
        <v>50</v>
      </c>
      <c r="D3502">
        <v>6</v>
      </c>
      <c r="E3502">
        <v>64</v>
      </c>
      <c r="F3502">
        <v>0.35221428447752012</v>
      </c>
      <c r="G3502">
        <v>1037.042866664262</v>
      </c>
      <c r="H3502">
        <v>192.3097372363612</v>
      </c>
      <c r="I3502">
        <v>97.777777777777771</v>
      </c>
      <c r="J3502">
        <v>0.35221428447752012</v>
      </c>
      <c r="K3502">
        <v>1037.042866664262</v>
      </c>
      <c r="L3502">
        <v>192.3097372363612</v>
      </c>
      <c r="M3502">
        <v>97.777777777777771</v>
      </c>
    </row>
    <row r="3503" spans="2:13" x14ac:dyDescent="0.25">
      <c r="B3503">
        <v>97.777777777777771</v>
      </c>
      <c r="C3503">
        <v>50</v>
      </c>
      <c r="D3503">
        <v>6</v>
      </c>
      <c r="E3503">
        <v>68</v>
      </c>
      <c r="F3503">
        <v>0.38030512838940678</v>
      </c>
      <c r="G3503">
        <v>953.96369492177723</v>
      </c>
      <c r="H3503">
        <v>159.45606246642541</v>
      </c>
      <c r="I3503">
        <v>97.777777777777771</v>
      </c>
      <c r="J3503">
        <v>0.38030512838940678</v>
      </c>
      <c r="K3503">
        <v>953.96369492177723</v>
      </c>
      <c r="L3503">
        <v>159.45606246642541</v>
      </c>
      <c r="M3503">
        <v>97.777777777777771</v>
      </c>
    </row>
    <row r="3504" spans="2:13" x14ac:dyDescent="0.25">
      <c r="B3504">
        <v>97.777777777777771</v>
      </c>
      <c r="C3504">
        <v>50</v>
      </c>
      <c r="D3504">
        <v>6</v>
      </c>
      <c r="E3504">
        <v>72</v>
      </c>
      <c r="F3504">
        <v>0.41271409996718722</v>
      </c>
      <c r="G3504">
        <v>873.5736349056242</v>
      </c>
      <c r="H3504">
        <v>129.30767801142261</v>
      </c>
      <c r="I3504">
        <v>97.777777777777771</v>
      </c>
      <c r="J3504">
        <v>0.41271409996718722</v>
      </c>
      <c r="K3504">
        <v>873.5736349056242</v>
      </c>
      <c r="L3504">
        <v>129.30767801142261</v>
      </c>
      <c r="M3504">
        <v>97.777777777777771</v>
      </c>
    </row>
    <row r="3505" spans="2:13" x14ac:dyDescent="0.25">
      <c r="B3505">
        <v>97.777777777777771</v>
      </c>
      <c r="C3505">
        <v>50</v>
      </c>
      <c r="D3505">
        <v>6</v>
      </c>
      <c r="E3505">
        <v>76</v>
      </c>
      <c r="F3505">
        <v>0.45042147035374858</v>
      </c>
      <c r="G3505">
        <v>795.87237841505896</v>
      </c>
      <c r="H3505">
        <v>101.8656854411132</v>
      </c>
      <c r="I3505">
        <v>97.777777777777771</v>
      </c>
      <c r="J3505">
        <v>0.45042147035374858</v>
      </c>
      <c r="K3505">
        <v>795.87237841505896</v>
      </c>
      <c r="L3505">
        <v>101.8656854411132</v>
      </c>
      <c r="M3505">
        <v>97.777777777777771</v>
      </c>
    </row>
    <row r="3506" spans="2:13" x14ac:dyDescent="0.25">
      <c r="B3506">
        <v>97.777777777777771</v>
      </c>
      <c r="C3506">
        <v>50</v>
      </c>
      <c r="D3506">
        <v>6</v>
      </c>
      <c r="E3506">
        <v>80</v>
      </c>
      <c r="F3506">
        <v>0.49471899194279428</v>
      </c>
      <c r="G3506">
        <v>720.85958918539416</v>
      </c>
      <c r="H3506">
        <v>77.131319082276704</v>
      </c>
      <c r="I3506">
        <v>97.777777777777771</v>
      </c>
      <c r="J3506">
        <v>0.49471899194279428</v>
      </c>
      <c r="K3506">
        <v>720.85958918539416</v>
      </c>
      <c r="L3506">
        <v>77.131319082276704</v>
      </c>
      <c r="M3506">
        <v>97.777777777777771</v>
      </c>
    </row>
    <row r="3507" spans="2:13" x14ac:dyDescent="0.25">
      <c r="B3507">
        <v>97.777777777777771</v>
      </c>
      <c r="C3507">
        <v>50</v>
      </c>
      <c r="D3507">
        <v>7</v>
      </c>
      <c r="E3507">
        <v>20</v>
      </c>
      <c r="F3507">
        <v>0.19060155673809609</v>
      </c>
      <c r="G3507">
        <v>2128.7770519773649</v>
      </c>
      <c r="H3507">
        <v>732.13515047684371</v>
      </c>
      <c r="I3507">
        <v>97.777777777777771</v>
      </c>
      <c r="J3507">
        <v>0.19060155673809609</v>
      </c>
      <c r="K3507">
        <v>2128.7770519773649</v>
      </c>
      <c r="L3507">
        <v>732.13515047684371</v>
      </c>
      <c r="M3507">
        <v>97.777777777777771</v>
      </c>
    </row>
    <row r="3508" spans="2:13" x14ac:dyDescent="0.25">
      <c r="B3508">
        <v>97.777777777777771</v>
      </c>
      <c r="C3508">
        <v>50</v>
      </c>
      <c r="D3508">
        <v>7</v>
      </c>
      <c r="E3508">
        <v>24</v>
      </c>
      <c r="F3508">
        <v>0.19308692456619889</v>
      </c>
      <c r="G3508">
        <v>2086.1029050824409</v>
      </c>
      <c r="H3508">
        <v>692.81480941361178</v>
      </c>
      <c r="I3508">
        <v>97.777777777777771</v>
      </c>
      <c r="J3508">
        <v>0.19308692456619889</v>
      </c>
      <c r="K3508">
        <v>2086.1029050824409</v>
      </c>
      <c r="L3508">
        <v>692.81480941361178</v>
      </c>
      <c r="M3508">
        <v>97.777777777777771</v>
      </c>
    </row>
    <row r="3509" spans="2:13" x14ac:dyDescent="0.25">
      <c r="B3509">
        <v>97.777777777777771</v>
      </c>
      <c r="C3509">
        <v>50</v>
      </c>
      <c r="D3509">
        <v>7</v>
      </c>
      <c r="E3509">
        <v>28</v>
      </c>
      <c r="F3509">
        <v>0.20195208057001079</v>
      </c>
      <c r="G3509">
        <v>1971.417475768915</v>
      </c>
      <c r="H3509">
        <v>630.58370216401215</v>
      </c>
      <c r="I3509">
        <v>97.777777777777771</v>
      </c>
      <c r="J3509">
        <v>0.20195208057001079</v>
      </c>
      <c r="K3509">
        <v>1971.417475768915</v>
      </c>
      <c r="L3509">
        <v>630.58370216401215</v>
      </c>
      <c r="M3509">
        <v>97.777777777777771</v>
      </c>
    </row>
    <row r="3510" spans="2:13" x14ac:dyDescent="0.25">
      <c r="B3510">
        <v>97.777777777777771</v>
      </c>
      <c r="C3510">
        <v>50</v>
      </c>
      <c r="D3510">
        <v>7</v>
      </c>
      <c r="E3510">
        <v>32</v>
      </c>
      <c r="F3510">
        <v>0.2117015533393464</v>
      </c>
      <c r="G3510">
        <v>1859.585973822944</v>
      </c>
      <c r="H3510">
        <v>571.18875058624531</v>
      </c>
      <c r="I3510">
        <v>97.777777777777771</v>
      </c>
      <c r="J3510">
        <v>0.2117015533393464</v>
      </c>
      <c r="K3510">
        <v>1859.585973822944</v>
      </c>
      <c r="L3510">
        <v>571.18875058624531</v>
      </c>
      <c r="M3510">
        <v>97.777777777777771</v>
      </c>
    </row>
    <row r="3511" spans="2:13" x14ac:dyDescent="0.25">
      <c r="B3511">
        <v>97.777777777777771</v>
      </c>
      <c r="C3511">
        <v>50</v>
      </c>
      <c r="D3511">
        <v>7</v>
      </c>
      <c r="E3511">
        <v>36</v>
      </c>
      <c r="F3511">
        <v>0.22245927189402889</v>
      </c>
      <c r="G3511">
        <v>1750.5893547249921</v>
      </c>
      <c r="H3511">
        <v>514.62334132445415</v>
      </c>
      <c r="I3511">
        <v>97.777777777777771</v>
      </c>
      <c r="J3511">
        <v>0.22245927189402889</v>
      </c>
      <c r="K3511">
        <v>1750.5893547249921</v>
      </c>
      <c r="L3511">
        <v>514.62334132445415</v>
      </c>
      <c r="M3511">
        <v>97.777777777777771</v>
      </c>
    </row>
    <row r="3512" spans="2:13" x14ac:dyDescent="0.25">
      <c r="B3512">
        <v>97.777777777777771</v>
      </c>
      <c r="C3512">
        <v>50</v>
      </c>
      <c r="D3512">
        <v>7</v>
      </c>
      <c r="E3512">
        <v>40</v>
      </c>
      <c r="F3512">
        <v>0.2343713352008425</v>
      </c>
      <c r="G3512">
        <v>1644.417883519219</v>
      </c>
      <c r="H3512">
        <v>460.88443506402172</v>
      </c>
      <c r="I3512">
        <v>97.777777777777771</v>
      </c>
      <c r="J3512">
        <v>0.2343713352008425</v>
      </c>
      <c r="K3512">
        <v>1644.417883519219</v>
      </c>
      <c r="L3512">
        <v>460.88443506402172</v>
      </c>
      <c r="M3512">
        <v>97.777777777777771</v>
      </c>
    </row>
    <row r="3513" spans="2:13" x14ac:dyDescent="0.25">
      <c r="B3513">
        <v>97.777777777777771</v>
      </c>
      <c r="C3513">
        <v>50</v>
      </c>
      <c r="D3513">
        <v>7</v>
      </c>
      <c r="E3513">
        <v>44</v>
      </c>
      <c r="F3513">
        <v>0.24761156648120819</v>
      </c>
      <c r="G3513">
        <v>1541.066497508604</v>
      </c>
      <c r="H3513">
        <v>409.97076541152461</v>
      </c>
      <c r="I3513">
        <v>97.777777777777771</v>
      </c>
      <c r="J3513">
        <v>0.24761156648120819</v>
      </c>
      <c r="K3513">
        <v>1541.066497508604</v>
      </c>
      <c r="L3513">
        <v>409.97076541152461</v>
      </c>
      <c r="M3513">
        <v>97.777777777777771</v>
      </c>
    </row>
    <row r="3514" spans="2:13" x14ac:dyDescent="0.25">
      <c r="B3514">
        <v>97.777777777777771</v>
      </c>
      <c r="C3514">
        <v>50</v>
      </c>
      <c r="D3514">
        <v>7</v>
      </c>
      <c r="E3514">
        <v>48</v>
      </c>
      <c r="F3514">
        <v>0.26238854919120508</v>
      </c>
      <c r="G3514">
        <v>1440.5324861330071</v>
      </c>
      <c r="H3514">
        <v>361.8819634051855</v>
      </c>
      <c r="I3514">
        <v>97.777777777777771</v>
      </c>
      <c r="J3514">
        <v>0.26238854919120508</v>
      </c>
      <c r="K3514">
        <v>1440.5324861330071</v>
      </c>
      <c r="L3514">
        <v>361.8819634051855</v>
      </c>
      <c r="M3514">
        <v>97.777777777777771</v>
      </c>
    </row>
    <row r="3515" spans="2:13" x14ac:dyDescent="0.25">
      <c r="B3515">
        <v>97.777777777777771</v>
      </c>
      <c r="C3515">
        <v>50</v>
      </c>
      <c r="D3515">
        <v>7</v>
      </c>
      <c r="E3515">
        <v>52</v>
      </c>
      <c r="F3515">
        <v>0.27895475443622708</v>
      </c>
      <c r="G3515">
        <v>1342.8143298995581</v>
      </c>
      <c r="H3515">
        <v>316.61813389512758</v>
      </c>
      <c r="I3515">
        <v>97.777777777777771</v>
      </c>
      <c r="J3515">
        <v>0.27895475443622708</v>
      </c>
      <c r="K3515">
        <v>1342.8143298995581</v>
      </c>
      <c r="L3515">
        <v>316.61813389512758</v>
      </c>
      <c r="M3515">
        <v>97.777777777777771</v>
      </c>
    </row>
    <row r="3516" spans="2:13" x14ac:dyDescent="0.25">
      <c r="B3516">
        <v>97.777777777777771</v>
      </c>
      <c r="C3516">
        <v>50</v>
      </c>
      <c r="D3516">
        <v>7</v>
      </c>
      <c r="E3516">
        <v>56</v>
      </c>
      <c r="F3516">
        <v>0.29761859799026741</v>
      </c>
      <c r="G3516">
        <v>1247.911110683576</v>
      </c>
      <c r="H3516">
        <v>274.1796505385779</v>
      </c>
      <c r="I3516">
        <v>97.777777777777771</v>
      </c>
      <c r="J3516">
        <v>0.29761859799026741</v>
      </c>
      <c r="K3516">
        <v>1247.911110683576</v>
      </c>
      <c r="L3516">
        <v>274.1796505385779</v>
      </c>
      <c r="M3516">
        <v>97.777777777777771</v>
      </c>
    </row>
    <row r="3517" spans="2:13" x14ac:dyDescent="0.25">
      <c r="B3517">
        <v>97.777777777777771</v>
      </c>
      <c r="C3517">
        <v>50</v>
      </c>
      <c r="D3517">
        <v>7</v>
      </c>
      <c r="E3517">
        <v>60</v>
      </c>
      <c r="F3517">
        <v>0.31876062634613678</v>
      </c>
      <c r="G3517">
        <v>1155.82220667252</v>
      </c>
      <c r="H3517">
        <v>234.567058159906</v>
      </c>
      <c r="I3517">
        <v>97.777777777777771</v>
      </c>
      <c r="J3517">
        <v>0.31876062634613678</v>
      </c>
      <c r="K3517">
        <v>1155.82220667252</v>
      </c>
      <c r="L3517">
        <v>234.567058159906</v>
      </c>
      <c r="M3517">
        <v>97.777777777777771</v>
      </c>
    </row>
    <row r="3518" spans="2:13" x14ac:dyDescent="0.25">
      <c r="B3518">
        <v>97.777777777777771</v>
      </c>
      <c r="C3518">
        <v>50</v>
      </c>
      <c r="D3518">
        <v>7</v>
      </c>
      <c r="E3518">
        <v>64</v>
      </c>
      <c r="F3518">
        <v>0.34285560098544032</v>
      </c>
      <c r="G3518">
        <v>1066.5471328043409</v>
      </c>
      <c r="H3518">
        <v>197.78102942044521</v>
      </c>
      <c r="I3518">
        <v>97.777777777777771</v>
      </c>
      <c r="J3518">
        <v>0.34285560098544032</v>
      </c>
      <c r="K3518">
        <v>1066.5471328043409</v>
      </c>
      <c r="L3518">
        <v>197.78102942044521</v>
      </c>
      <c r="M3518">
        <v>97.777777777777771</v>
      </c>
    </row>
    <row r="3519" spans="2:13" x14ac:dyDescent="0.25">
      <c r="B3519">
        <v>97.777777777777771</v>
      </c>
      <c r="C3519">
        <v>50</v>
      </c>
      <c r="D3519">
        <v>7</v>
      </c>
      <c r="E3519">
        <v>68</v>
      </c>
      <c r="F3519">
        <v>0.37050315767388992</v>
      </c>
      <c r="G3519">
        <v>980.08545823258453</v>
      </c>
      <c r="H3519">
        <v>163.8223500219782</v>
      </c>
      <c r="I3519">
        <v>97.777777777777771</v>
      </c>
      <c r="J3519">
        <v>0.37050315767388992</v>
      </c>
      <c r="K3519">
        <v>980.08545823258453</v>
      </c>
      <c r="L3519">
        <v>163.8223500219782</v>
      </c>
      <c r="M3519">
        <v>97.777777777777771</v>
      </c>
    </row>
    <row r="3520" spans="2:13" x14ac:dyDescent="0.25">
      <c r="B3520">
        <v>97.777777777777771</v>
      </c>
      <c r="C3520">
        <v>50</v>
      </c>
      <c r="D3520">
        <v>7</v>
      </c>
      <c r="E3520">
        <v>72</v>
      </c>
      <c r="F3520">
        <v>0.4024711927513932</v>
      </c>
      <c r="G3520">
        <v>896.43676644881884</v>
      </c>
      <c r="H3520">
        <v>132.69191955967059</v>
      </c>
      <c r="I3520">
        <v>97.777777777777771</v>
      </c>
      <c r="J3520">
        <v>0.4024711927513932</v>
      </c>
      <c r="K3520">
        <v>896.43676644881884</v>
      </c>
      <c r="L3520">
        <v>132.69191955967059</v>
      </c>
      <c r="M3520">
        <v>97.777777777777771</v>
      </c>
    </row>
    <row r="3521" spans="2:13" x14ac:dyDescent="0.25">
      <c r="B3521">
        <v>97.777777777777771</v>
      </c>
      <c r="C3521">
        <v>50</v>
      </c>
      <c r="D3521">
        <v>7</v>
      </c>
      <c r="E3521">
        <v>76</v>
      </c>
      <c r="F3521">
        <v>0.43975859007765</v>
      </c>
      <c r="G3521">
        <v>815.60064020219386</v>
      </c>
      <c r="H3521">
        <v>104.39076129400939</v>
      </c>
      <c r="I3521">
        <v>97.777777777777771</v>
      </c>
      <c r="J3521">
        <v>0.43975859007765</v>
      </c>
      <c r="K3521">
        <v>815.60064020219386</v>
      </c>
      <c r="L3521">
        <v>104.39076129400939</v>
      </c>
      <c r="M3521">
        <v>97.777777777777771</v>
      </c>
    </row>
    <row r="3522" spans="2:13" x14ac:dyDescent="0.25">
      <c r="B3522">
        <v>97.777777777777771</v>
      </c>
      <c r="C3522">
        <v>50</v>
      </c>
      <c r="D3522">
        <v>7</v>
      </c>
      <c r="E3522">
        <v>80</v>
      </c>
      <c r="F3522">
        <v>0.48368813960656648</v>
      </c>
      <c r="G3522">
        <v>737.57666137079491</v>
      </c>
      <c r="H3522">
        <v>78.920037112471306</v>
      </c>
      <c r="I3522">
        <v>97.777777777777771</v>
      </c>
      <c r="J3522">
        <v>0.48368813960656648</v>
      </c>
      <c r="K3522">
        <v>737.57666137079491</v>
      </c>
      <c r="L3522">
        <v>78.920037112471306</v>
      </c>
      <c r="M3522">
        <v>97.777777777777771</v>
      </c>
    </row>
    <row r="3523" spans="2:13" x14ac:dyDescent="0.25">
      <c r="B3523">
        <v>97.777777777777771</v>
      </c>
      <c r="C3523">
        <v>50</v>
      </c>
      <c r="D3523">
        <v>8</v>
      </c>
      <c r="E3523">
        <v>20</v>
      </c>
      <c r="F3523">
        <v>0.1849998004715234</v>
      </c>
      <c r="G3523">
        <v>2203.6795185759561</v>
      </c>
      <c r="H3523">
        <v>757.89583115068694</v>
      </c>
      <c r="I3523">
        <v>97.777777777777771</v>
      </c>
      <c r="J3523">
        <v>0.1849998004715234</v>
      </c>
      <c r="K3523">
        <v>2203.6795185759561</v>
      </c>
      <c r="L3523">
        <v>757.89583115068694</v>
      </c>
      <c r="M3523">
        <v>97.777777777777771</v>
      </c>
    </row>
    <row r="3524" spans="2:13" x14ac:dyDescent="0.25">
      <c r="B3524">
        <v>97.777777777777771</v>
      </c>
      <c r="C3524">
        <v>50</v>
      </c>
      <c r="D3524">
        <v>8</v>
      </c>
      <c r="E3524">
        <v>24</v>
      </c>
      <c r="F3524">
        <v>0.18880136896913019</v>
      </c>
      <c r="G3524">
        <v>2140.6513156922069</v>
      </c>
      <c r="H3524">
        <v>710.93086972106687</v>
      </c>
      <c r="I3524">
        <v>97.777777777777771</v>
      </c>
      <c r="J3524">
        <v>0.18880136896913019</v>
      </c>
      <c r="K3524">
        <v>2140.6513156922069</v>
      </c>
      <c r="L3524">
        <v>710.93086972106687</v>
      </c>
      <c r="M3524">
        <v>97.777777777777771</v>
      </c>
    </row>
    <row r="3525" spans="2:13" x14ac:dyDescent="0.25">
      <c r="B3525">
        <v>97.777777777777771</v>
      </c>
      <c r="C3525">
        <v>50</v>
      </c>
      <c r="D3525">
        <v>8</v>
      </c>
      <c r="E3525">
        <v>28</v>
      </c>
      <c r="F3525">
        <v>0.1974717997595612</v>
      </c>
      <c r="G3525">
        <v>2022.330545873077</v>
      </c>
      <c r="H3525">
        <v>646.86892368381496</v>
      </c>
      <c r="I3525">
        <v>97.777777777777771</v>
      </c>
      <c r="J3525">
        <v>0.1974717997595612</v>
      </c>
      <c r="K3525">
        <v>2022.330545873077</v>
      </c>
      <c r="L3525">
        <v>646.86892368381496</v>
      </c>
      <c r="M3525">
        <v>97.777777777777771</v>
      </c>
    </row>
    <row r="3526" spans="2:13" x14ac:dyDescent="0.25">
      <c r="B3526">
        <v>97.777777777777771</v>
      </c>
      <c r="C3526">
        <v>50</v>
      </c>
      <c r="D3526">
        <v>8</v>
      </c>
      <c r="E3526">
        <v>32</v>
      </c>
      <c r="F3526">
        <v>0.2070147207502652</v>
      </c>
      <c r="G3526">
        <v>1906.958914743396</v>
      </c>
      <c r="H3526">
        <v>585.73978946328305</v>
      </c>
      <c r="I3526">
        <v>97.777777777777771</v>
      </c>
      <c r="J3526">
        <v>0.2070147207502652</v>
      </c>
      <c r="K3526">
        <v>1906.958914743396</v>
      </c>
      <c r="L3526">
        <v>585.73978946328305</v>
      </c>
      <c r="M3526">
        <v>97.777777777777771</v>
      </c>
    </row>
    <row r="3527" spans="2:13" x14ac:dyDescent="0.25">
      <c r="B3527">
        <v>97.777777777777771</v>
      </c>
      <c r="C3527">
        <v>50</v>
      </c>
      <c r="D3527">
        <v>8</v>
      </c>
      <c r="E3527">
        <v>36</v>
      </c>
      <c r="F3527">
        <v>0.2175531974008463</v>
      </c>
      <c r="G3527">
        <v>1794.5192170814739</v>
      </c>
      <c r="H3527">
        <v>527.5374769059855</v>
      </c>
      <c r="I3527">
        <v>97.777777777777771</v>
      </c>
      <c r="J3527">
        <v>0.2175531974008463</v>
      </c>
      <c r="K3527">
        <v>1794.5192170814739</v>
      </c>
      <c r="L3527">
        <v>527.5374769059855</v>
      </c>
      <c r="M3527">
        <v>97.777777777777771</v>
      </c>
    </row>
    <row r="3528" spans="2:13" x14ac:dyDescent="0.25">
      <c r="B3528">
        <v>97.777777777777771</v>
      </c>
      <c r="C3528">
        <v>50</v>
      </c>
      <c r="D3528">
        <v>8</v>
      </c>
      <c r="E3528">
        <v>40</v>
      </c>
      <c r="F3528">
        <v>0.22923259516160349</v>
      </c>
      <c r="G3528">
        <v>1685.0026197301499</v>
      </c>
      <c r="H3528">
        <v>472.25921275925248</v>
      </c>
      <c r="I3528">
        <v>97.777777777777771</v>
      </c>
      <c r="J3528">
        <v>0.22923259516160349</v>
      </c>
      <c r="K3528">
        <v>1685.0026197301499</v>
      </c>
      <c r="L3528">
        <v>472.25921275925248</v>
      </c>
      <c r="M3528">
        <v>97.777777777777771</v>
      </c>
    </row>
    <row r="3529" spans="2:13" x14ac:dyDescent="0.25">
      <c r="B3529">
        <v>97.777777777777771</v>
      </c>
      <c r="C3529">
        <v>50</v>
      </c>
      <c r="D3529">
        <v>8</v>
      </c>
      <c r="E3529">
        <v>44</v>
      </c>
      <c r="F3529">
        <v>0.2422261803825409</v>
      </c>
      <c r="G3529">
        <v>1578.404391018317</v>
      </c>
      <c r="H3529">
        <v>419.90379453050588</v>
      </c>
      <c r="I3529">
        <v>97.777777777777771</v>
      </c>
      <c r="J3529">
        <v>0.2422261803825409</v>
      </c>
      <c r="K3529">
        <v>1578.404391018317</v>
      </c>
      <c r="L3529">
        <v>419.90379453050588</v>
      </c>
      <c r="M3529">
        <v>97.777777777777771</v>
      </c>
    </row>
    <row r="3530" spans="2:13" x14ac:dyDescent="0.25">
      <c r="B3530">
        <v>97.777777777777771</v>
      </c>
      <c r="C3530">
        <v>50</v>
      </c>
      <c r="D3530">
        <v>8</v>
      </c>
      <c r="E3530">
        <v>48</v>
      </c>
      <c r="F3530">
        <v>0.25674223986752548</v>
      </c>
      <c r="G3530">
        <v>1474.7218602068569</v>
      </c>
      <c r="H3530">
        <v>370.47082243457157</v>
      </c>
      <c r="I3530">
        <v>97.777777777777771</v>
      </c>
      <c r="J3530">
        <v>0.25674223986752548</v>
      </c>
      <c r="K3530">
        <v>1474.7218602068569</v>
      </c>
      <c r="L3530">
        <v>370.47082243457157</v>
      </c>
      <c r="M3530">
        <v>97.777777777777771</v>
      </c>
    </row>
    <row r="3531" spans="2:13" x14ac:dyDescent="0.25">
      <c r="B3531">
        <v>97.777777777777771</v>
      </c>
      <c r="C3531">
        <v>50</v>
      </c>
      <c r="D3531">
        <v>8</v>
      </c>
      <c r="E3531">
        <v>52</v>
      </c>
      <c r="F3531">
        <v>0.27303335073008828</v>
      </c>
      <c r="G3531">
        <v>1373.95342286193</v>
      </c>
      <c r="H3531">
        <v>323.96033525917687</v>
      </c>
      <c r="I3531">
        <v>97.777777777777771</v>
      </c>
      <c r="J3531">
        <v>0.27303335073008828</v>
      </c>
      <c r="K3531">
        <v>1373.95342286193</v>
      </c>
      <c r="L3531">
        <v>323.96033525917687</v>
      </c>
      <c r="M3531">
        <v>97.777777777777771</v>
      </c>
    </row>
    <row r="3532" spans="2:13" x14ac:dyDescent="0.25">
      <c r="B3532">
        <v>97.777777777777771</v>
      </c>
      <c r="C3532">
        <v>50</v>
      </c>
      <c r="D3532">
        <v>8</v>
      </c>
      <c r="E3532">
        <v>56</v>
      </c>
      <c r="F3532">
        <v>0.29140866735590021</v>
      </c>
      <c r="G3532">
        <v>1276.0980390553259</v>
      </c>
      <c r="H3532">
        <v>280.37263408868728</v>
      </c>
      <c r="I3532">
        <v>97.777777777777771</v>
      </c>
      <c r="J3532">
        <v>0.29140866735590021</v>
      </c>
      <c r="K3532">
        <v>1276.0980390553259</v>
      </c>
      <c r="L3532">
        <v>280.37263408868728</v>
      </c>
      <c r="M3532">
        <v>97.777777777777771</v>
      </c>
    </row>
    <row r="3533" spans="2:13" x14ac:dyDescent="0.25">
      <c r="B3533">
        <v>97.777777777777771</v>
      </c>
      <c r="C3533">
        <v>50</v>
      </c>
      <c r="D3533">
        <v>8</v>
      </c>
      <c r="E3533">
        <v>60</v>
      </c>
      <c r="F3533">
        <v>0.31225047121465188</v>
      </c>
      <c r="G3533">
        <v>1181.1549699238831</v>
      </c>
      <c r="H3533">
        <v>239.70819637079009</v>
      </c>
      <c r="I3533">
        <v>97.777777777777771</v>
      </c>
      <c r="J3533">
        <v>0.31225047121465188</v>
      </c>
      <c r="K3533">
        <v>1181.1549699238831</v>
      </c>
      <c r="L3533">
        <v>239.70819637079009</v>
      </c>
      <c r="M3533">
        <v>97.777777777777771</v>
      </c>
    </row>
    <row r="3534" spans="2:13" x14ac:dyDescent="0.25">
      <c r="B3534">
        <v>97.777777777777771</v>
      </c>
      <c r="C3534">
        <v>50</v>
      </c>
      <c r="D3534">
        <v>8</v>
      </c>
      <c r="E3534">
        <v>64</v>
      </c>
      <c r="F3534">
        <v>0.3360368299629099</v>
      </c>
      <c r="G3534">
        <v>1089.123634849901</v>
      </c>
      <c r="H3534">
        <v>201.96763573962451</v>
      </c>
      <c r="I3534">
        <v>97.777777777777771</v>
      </c>
      <c r="J3534">
        <v>0.3360368299629099</v>
      </c>
      <c r="K3534">
        <v>1089.123634849901</v>
      </c>
      <c r="L3534">
        <v>201.96763573962451</v>
      </c>
      <c r="M3534">
        <v>97.777777777777771</v>
      </c>
    </row>
    <row r="3535" spans="2:13" x14ac:dyDescent="0.25">
      <c r="B3535">
        <v>97.777777777777771</v>
      </c>
      <c r="C3535">
        <v>50</v>
      </c>
      <c r="D3535">
        <v>8</v>
      </c>
      <c r="E3535">
        <v>68</v>
      </c>
      <c r="F3535">
        <v>0.36337317345390308</v>
      </c>
      <c r="G3535">
        <v>1000.003533175598</v>
      </c>
      <c r="H3535">
        <v>167.15168645375701</v>
      </c>
      <c r="I3535">
        <v>97.777777777777771</v>
      </c>
      <c r="J3535">
        <v>0.36337317345390308</v>
      </c>
      <c r="K3535">
        <v>1000.003533175598</v>
      </c>
      <c r="L3535">
        <v>167.15168645375701</v>
      </c>
      <c r="M3535">
        <v>97.777777777777771</v>
      </c>
    </row>
    <row r="3536" spans="2:13" x14ac:dyDescent="0.25">
      <c r="B3536">
        <v>97.777777777777771</v>
      </c>
      <c r="C3536">
        <v>50</v>
      </c>
      <c r="D3536">
        <v>8</v>
      </c>
      <c r="E3536">
        <v>72</v>
      </c>
      <c r="F3536">
        <v>0.39503716452552201</v>
      </c>
      <c r="G3536">
        <v>913.79420273905032</v>
      </c>
      <c r="H3536">
        <v>135.26120192865659</v>
      </c>
      <c r="I3536">
        <v>97.777777777777771</v>
      </c>
      <c r="J3536">
        <v>0.39503716452552201</v>
      </c>
      <c r="K3536">
        <v>913.79420273905032</v>
      </c>
      <c r="L3536">
        <v>135.26120192865659</v>
      </c>
      <c r="M3536">
        <v>97.777777777777771</v>
      </c>
    </row>
    <row r="3537" spans="2:13" x14ac:dyDescent="0.25">
      <c r="B3537">
        <v>97.777777777777771</v>
      </c>
      <c r="C3537">
        <v>50</v>
      </c>
      <c r="D3537">
        <v>8</v>
      </c>
      <c r="E3537">
        <v>76</v>
      </c>
      <c r="F3537">
        <v>0.43204387846258491</v>
      </c>
      <c r="G3537">
        <v>830.49520091754152</v>
      </c>
      <c r="H3537">
        <v>106.2971617915846</v>
      </c>
      <c r="I3537">
        <v>97.777777777777771</v>
      </c>
      <c r="J3537">
        <v>0.43204387846258491</v>
      </c>
      <c r="K3537">
        <v>830.49520091754152</v>
      </c>
      <c r="L3537">
        <v>106.2971617915846</v>
      </c>
      <c r="M3537">
        <v>97.777777777777771</v>
      </c>
    </row>
    <row r="3538" spans="2:13" x14ac:dyDescent="0.25">
      <c r="B3538">
        <v>97.777777777777771</v>
      </c>
      <c r="C3538">
        <v>50</v>
      </c>
      <c r="D3538">
        <v>8</v>
      </c>
      <c r="E3538">
        <v>80</v>
      </c>
      <c r="F3538">
        <v>0.47574287381913222</v>
      </c>
      <c r="G3538">
        <v>750.10610002771909</v>
      </c>
      <c r="H3538">
        <v>80.260684229989579</v>
      </c>
      <c r="I3538">
        <v>97.777777777777771</v>
      </c>
      <c r="J3538">
        <v>0.47574287381913222</v>
      </c>
      <c r="K3538">
        <v>750.10610002771909</v>
      </c>
      <c r="L3538">
        <v>80.260684229989579</v>
      </c>
      <c r="M3538">
        <v>97.777777777777771</v>
      </c>
    </row>
    <row r="3539" spans="2:13" x14ac:dyDescent="0.25">
      <c r="B3539">
        <v>97.777777777777771</v>
      </c>
      <c r="C3539">
        <v>50</v>
      </c>
      <c r="D3539">
        <v>9</v>
      </c>
      <c r="E3539">
        <v>20</v>
      </c>
      <c r="F3539">
        <v>0.1808980944160655</v>
      </c>
      <c r="G3539">
        <v>2261.9556019348311</v>
      </c>
      <c r="H3539">
        <v>777.93832048114177</v>
      </c>
      <c r="I3539">
        <v>97.777777777777771</v>
      </c>
      <c r="J3539">
        <v>0.1808980944160655</v>
      </c>
      <c r="K3539">
        <v>2261.9556019348311</v>
      </c>
      <c r="L3539">
        <v>777.93832048114177</v>
      </c>
      <c r="M3539">
        <v>97.777777777777771</v>
      </c>
    </row>
    <row r="3540" spans="2:13" x14ac:dyDescent="0.25">
      <c r="B3540">
        <v>97.777777777777771</v>
      </c>
      <c r="C3540">
        <v>50</v>
      </c>
      <c r="D3540">
        <v>9</v>
      </c>
      <c r="E3540">
        <v>24</v>
      </c>
      <c r="F3540">
        <v>0.1855417553128379</v>
      </c>
      <c r="G3540">
        <v>2184.0899240927238</v>
      </c>
      <c r="H3540">
        <v>725.35726057386717</v>
      </c>
      <c r="I3540">
        <v>97.777777777777771</v>
      </c>
      <c r="J3540">
        <v>0.1855417553128379</v>
      </c>
      <c r="K3540">
        <v>2184.0899240927238</v>
      </c>
      <c r="L3540">
        <v>725.35726057386717</v>
      </c>
      <c r="M3540">
        <v>97.777777777777771</v>
      </c>
    </row>
    <row r="3541" spans="2:13" x14ac:dyDescent="0.25">
      <c r="B3541">
        <v>97.777777777777771</v>
      </c>
      <c r="C3541">
        <v>50</v>
      </c>
      <c r="D3541">
        <v>9</v>
      </c>
      <c r="E3541">
        <v>28</v>
      </c>
      <c r="F3541">
        <v>0.19406476070039061</v>
      </c>
      <c r="G3541">
        <v>2062.8430195310611</v>
      </c>
      <c r="H3541">
        <v>659.8273807248853</v>
      </c>
      <c r="I3541">
        <v>97.777777777777771</v>
      </c>
      <c r="J3541">
        <v>0.19406476070039061</v>
      </c>
      <c r="K3541">
        <v>2062.8430195310611</v>
      </c>
      <c r="L3541">
        <v>659.8273807248853</v>
      </c>
      <c r="M3541">
        <v>97.777777777777771</v>
      </c>
    </row>
    <row r="3542" spans="2:13" x14ac:dyDescent="0.25">
      <c r="B3542">
        <v>97.777777777777771</v>
      </c>
      <c r="C3542">
        <v>50</v>
      </c>
      <c r="D3542">
        <v>9</v>
      </c>
      <c r="E3542">
        <v>32</v>
      </c>
      <c r="F3542">
        <v>0.20345146887663229</v>
      </c>
      <c r="G3542">
        <v>1944.6220431410111</v>
      </c>
      <c r="H3542">
        <v>597.30837358218844</v>
      </c>
      <c r="I3542">
        <v>97.777777777777771</v>
      </c>
      <c r="J3542">
        <v>0.20345146887663229</v>
      </c>
      <c r="K3542">
        <v>1944.6220431410111</v>
      </c>
      <c r="L3542">
        <v>597.30837358218844</v>
      </c>
      <c r="M3542">
        <v>97.777777777777771</v>
      </c>
    </row>
    <row r="3543" spans="2:13" x14ac:dyDescent="0.25">
      <c r="B3543">
        <v>97.777777777777771</v>
      </c>
      <c r="C3543">
        <v>50</v>
      </c>
      <c r="D3543">
        <v>9</v>
      </c>
      <c r="E3543">
        <v>36</v>
      </c>
      <c r="F3543">
        <v>0.2138243693481843</v>
      </c>
      <c r="G3543">
        <v>1829.411157521467</v>
      </c>
      <c r="H3543">
        <v>537.79472369099699</v>
      </c>
      <c r="I3543">
        <v>97.777777777777771</v>
      </c>
      <c r="J3543">
        <v>0.2138243693481843</v>
      </c>
      <c r="K3543">
        <v>1829.411157521467</v>
      </c>
      <c r="L3543">
        <v>537.79472369099699</v>
      </c>
      <c r="M3543">
        <v>97.777777777777771</v>
      </c>
    </row>
    <row r="3544" spans="2:13" x14ac:dyDescent="0.25">
      <c r="B3544">
        <v>97.777777777777771</v>
      </c>
      <c r="C3544">
        <v>50</v>
      </c>
      <c r="D3544">
        <v>9</v>
      </c>
      <c r="E3544">
        <v>40</v>
      </c>
      <c r="F3544">
        <v>0.2253283727993467</v>
      </c>
      <c r="G3544">
        <v>1717.20217577931</v>
      </c>
      <c r="H3544">
        <v>481.28386094687431</v>
      </c>
      <c r="I3544">
        <v>97.777777777777771</v>
      </c>
      <c r="J3544">
        <v>0.2253283727993467</v>
      </c>
      <c r="K3544">
        <v>1717.20217577931</v>
      </c>
      <c r="L3544">
        <v>481.28386094687431</v>
      </c>
      <c r="M3544">
        <v>97.777777777777771</v>
      </c>
    </row>
    <row r="3545" spans="2:13" x14ac:dyDescent="0.25">
      <c r="B3545">
        <v>97.777777777777771</v>
      </c>
      <c r="C3545">
        <v>50</v>
      </c>
      <c r="D3545">
        <v>9</v>
      </c>
      <c r="E3545">
        <v>44</v>
      </c>
      <c r="F3545">
        <v>0.23813645322975879</v>
      </c>
      <c r="G3545">
        <v>1607.9906090074301</v>
      </c>
      <c r="H3545">
        <v>427.77464358993342</v>
      </c>
      <c r="I3545">
        <v>97.777777777777771</v>
      </c>
      <c r="J3545">
        <v>0.23813645322975879</v>
      </c>
      <c r="K3545">
        <v>1607.9906090074301</v>
      </c>
      <c r="L3545">
        <v>427.77464358993342</v>
      </c>
      <c r="M3545">
        <v>97.777777777777771</v>
      </c>
    </row>
    <row r="3546" spans="2:13" x14ac:dyDescent="0.25">
      <c r="B3546">
        <v>97.777777777777771</v>
      </c>
      <c r="C3546">
        <v>50</v>
      </c>
      <c r="D3546">
        <v>9</v>
      </c>
      <c r="E3546">
        <v>48</v>
      </c>
      <c r="F3546">
        <v>0.25245684302650973</v>
      </c>
      <c r="G3546">
        <v>1501.773838341546</v>
      </c>
      <c r="H3546">
        <v>377.26666991529999</v>
      </c>
      <c r="I3546">
        <v>97.777777777777771</v>
      </c>
      <c r="J3546">
        <v>0.25245684302650973</v>
      </c>
      <c r="K3546">
        <v>1501.773838341546</v>
      </c>
      <c r="L3546">
        <v>377.26666991529999</v>
      </c>
      <c r="M3546">
        <v>97.777777777777771</v>
      </c>
    </row>
    <row r="3547" spans="2:13" x14ac:dyDescent="0.25">
      <c r="B3547">
        <v>97.777777777777771</v>
      </c>
      <c r="C3547">
        <v>50</v>
      </c>
      <c r="D3547">
        <v>9</v>
      </c>
      <c r="E3547">
        <v>52</v>
      </c>
      <c r="F3547">
        <v>0.26854242940183282</v>
      </c>
      <c r="G3547">
        <v>1398.550237026267</v>
      </c>
      <c r="H3547">
        <v>329.75995486335802</v>
      </c>
      <c r="I3547">
        <v>97.777777777777771</v>
      </c>
      <c r="J3547">
        <v>0.26854242940183282</v>
      </c>
      <c r="K3547">
        <v>1398.550237026267</v>
      </c>
      <c r="L3547">
        <v>329.75995486335802</v>
      </c>
      <c r="M3547">
        <v>97.777777777777771</v>
      </c>
    </row>
    <row r="3548" spans="2:13" x14ac:dyDescent="0.25">
      <c r="B3548">
        <v>97.777777777777771</v>
      </c>
      <c r="C3548">
        <v>50</v>
      </c>
      <c r="D3548">
        <v>9</v>
      </c>
      <c r="E3548">
        <v>56</v>
      </c>
      <c r="F3548">
        <v>0.2867032432616074</v>
      </c>
      <c r="G3548">
        <v>1298.318725269261</v>
      </c>
      <c r="H3548">
        <v>285.25477168858589</v>
      </c>
      <c r="I3548">
        <v>97.777777777777771</v>
      </c>
      <c r="J3548">
        <v>0.2867032432616074</v>
      </c>
      <c r="K3548">
        <v>1298.318725269261</v>
      </c>
      <c r="L3548">
        <v>285.25477168858589</v>
      </c>
      <c r="M3548">
        <v>97.777777777777771</v>
      </c>
    </row>
    <row r="3549" spans="2:13" x14ac:dyDescent="0.25">
      <c r="B3549">
        <v>97.777777777777771</v>
      </c>
      <c r="C3549">
        <v>50</v>
      </c>
      <c r="D3549">
        <v>9</v>
      </c>
      <c r="E3549">
        <v>60</v>
      </c>
      <c r="F3549">
        <v>0.30732332607314811</v>
      </c>
      <c r="G3549">
        <v>1201.0785314692739</v>
      </c>
      <c r="H3549">
        <v>243.75157248946039</v>
      </c>
      <c r="I3549">
        <v>97.777777777777771</v>
      </c>
      <c r="J3549">
        <v>0.30732332607314811</v>
      </c>
      <c r="K3549">
        <v>1201.0785314692739</v>
      </c>
      <c r="L3549">
        <v>243.75157248946039</v>
      </c>
      <c r="M3549">
        <v>97.777777777777771</v>
      </c>
    </row>
    <row r="3550" spans="2:13" x14ac:dyDescent="0.25">
      <c r="B3550">
        <v>97.777777777777771</v>
      </c>
      <c r="C3550">
        <v>50</v>
      </c>
      <c r="D3550">
        <v>9</v>
      </c>
      <c r="E3550">
        <v>64</v>
      </c>
      <c r="F3550">
        <v>0.29834928865239141</v>
      </c>
      <c r="G3550">
        <v>1233.4289794849369</v>
      </c>
      <c r="H3550">
        <v>228.72769974975901</v>
      </c>
      <c r="I3550">
        <v>97.777777777777771</v>
      </c>
      <c r="J3550">
        <v>0.29834928865239141</v>
      </c>
      <c r="K3550">
        <v>1233.4289794849369</v>
      </c>
      <c r="L3550">
        <v>228.72769974975901</v>
      </c>
      <c r="M3550">
        <v>97.777777777777771</v>
      </c>
    </row>
    <row r="3551" spans="2:13" x14ac:dyDescent="0.25">
      <c r="B3551">
        <v>97.777777777777771</v>
      </c>
      <c r="C3551">
        <v>50</v>
      </c>
      <c r="D3551">
        <v>9</v>
      </c>
      <c r="E3551">
        <v>68</v>
      </c>
      <c r="F3551">
        <v>-0.22395466873404679</v>
      </c>
      <c r="G3551">
        <v>-1566.558467260234</v>
      </c>
      <c r="H3551">
        <v>3.5013342960743679E-5</v>
      </c>
      <c r="I3551">
        <v>97.777777777777771</v>
      </c>
      <c r="J3551">
        <v>-0.22395466873404679</v>
      </c>
      <c r="K3551">
        <v>-1566.558467260234</v>
      </c>
      <c r="L3551">
        <v>3.5013342960743679E-5</v>
      </c>
      <c r="M3551">
        <v>97.777777777777771</v>
      </c>
    </row>
    <row r="3552" spans="2:13" x14ac:dyDescent="0.25">
      <c r="B3552">
        <v>97.777777777777771</v>
      </c>
      <c r="C3552">
        <v>50</v>
      </c>
      <c r="D3552">
        <v>9</v>
      </c>
      <c r="E3552">
        <v>72</v>
      </c>
      <c r="F3552">
        <v>-0.46367247345840579</v>
      </c>
      <c r="G3552">
        <v>-756.65065895868167</v>
      </c>
      <c r="H3552">
        <v>3.4953647299240279E-5</v>
      </c>
      <c r="I3552">
        <v>97.777777777777771</v>
      </c>
      <c r="J3552">
        <v>-0.46367247345840579</v>
      </c>
      <c r="K3552">
        <v>-756.65065895868167</v>
      </c>
      <c r="L3552">
        <v>3.4953647299240279E-5</v>
      </c>
      <c r="M3552">
        <v>97.777777777777771</v>
      </c>
    </row>
    <row r="3553" spans="2:13" x14ac:dyDescent="0.25">
      <c r="B3553">
        <v>97.777777777777771</v>
      </c>
      <c r="C3553">
        <v>50</v>
      </c>
      <c r="D3553">
        <v>9</v>
      </c>
      <c r="E3553">
        <v>76</v>
      </c>
      <c r="F3553">
        <v>-0.64784147363168332</v>
      </c>
      <c r="G3553">
        <v>-541.54927842791199</v>
      </c>
      <c r="H3553">
        <v>3.4921763437015293E-5</v>
      </c>
      <c r="I3553">
        <v>97.777777777777771</v>
      </c>
      <c r="J3553">
        <v>-0.64784147363168332</v>
      </c>
      <c r="K3553">
        <v>-541.54927842791199</v>
      </c>
      <c r="L3553">
        <v>3.4921763437015293E-5</v>
      </c>
      <c r="M3553">
        <v>97.777777777777771</v>
      </c>
    </row>
    <row r="3554" spans="2:13" x14ac:dyDescent="0.25">
      <c r="B3554">
        <v>97.777777777777771</v>
      </c>
      <c r="C3554">
        <v>50</v>
      </c>
      <c r="D3554">
        <v>9</v>
      </c>
      <c r="E3554">
        <v>80</v>
      </c>
      <c r="F3554">
        <v>-0.71291761735533854</v>
      </c>
      <c r="G3554">
        <v>-492.11588273270752</v>
      </c>
      <c r="H3554">
        <v>3.4916533240662078E-5</v>
      </c>
      <c r="I3554">
        <v>97.777777777777771</v>
      </c>
      <c r="J3554">
        <v>-0.71291761735533854</v>
      </c>
      <c r="K3554">
        <v>-492.11588273270752</v>
      </c>
      <c r="L3554">
        <v>3.4916533240662078E-5</v>
      </c>
      <c r="M3554">
        <v>97.777777777777771</v>
      </c>
    </row>
    <row r="3555" spans="2:13" x14ac:dyDescent="0.25">
      <c r="B3555">
        <v>97.777777777777771</v>
      </c>
      <c r="C3555">
        <v>50</v>
      </c>
      <c r="D3555">
        <v>10</v>
      </c>
      <c r="E3555">
        <v>20</v>
      </c>
      <c r="F3555">
        <v>0.1777777848648962</v>
      </c>
      <c r="G3555">
        <v>2308.3948506854472</v>
      </c>
      <c r="H3555">
        <v>793.90985410209885</v>
      </c>
      <c r="I3555">
        <v>97.777777777777771</v>
      </c>
      <c r="J3555">
        <v>0.1777777848648962</v>
      </c>
      <c r="K3555">
        <v>2308.3948506854472</v>
      </c>
      <c r="L3555">
        <v>793.90985410209885</v>
      </c>
      <c r="M3555">
        <v>97.777777777777771</v>
      </c>
    </row>
    <row r="3556" spans="2:13" x14ac:dyDescent="0.25">
      <c r="B3556">
        <v>97.777777777777771</v>
      </c>
      <c r="C3556">
        <v>50</v>
      </c>
      <c r="D3556">
        <v>10</v>
      </c>
      <c r="E3556">
        <v>24</v>
      </c>
      <c r="F3556">
        <v>0.1829907023413169</v>
      </c>
      <c r="G3556">
        <v>2219.3356399686818</v>
      </c>
      <c r="H3556">
        <v>737.0627159186746</v>
      </c>
      <c r="I3556">
        <v>97.777777777777771</v>
      </c>
      <c r="J3556">
        <v>0.1829907023413169</v>
      </c>
      <c r="K3556">
        <v>2219.3356399686818</v>
      </c>
      <c r="L3556">
        <v>737.0627159186746</v>
      </c>
      <c r="M3556">
        <v>97.777777777777771</v>
      </c>
    </row>
    <row r="3557" spans="2:13" x14ac:dyDescent="0.25">
      <c r="B3557">
        <v>97.777777777777771</v>
      </c>
      <c r="C3557">
        <v>50</v>
      </c>
      <c r="D3557">
        <v>10</v>
      </c>
      <c r="E3557">
        <v>28</v>
      </c>
      <c r="F3557">
        <v>0.19139909115686379</v>
      </c>
      <c r="G3557">
        <v>2095.6898029382651</v>
      </c>
      <c r="H3557">
        <v>670.33386908065006</v>
      </c>
      <c r="I3557">
        <v>97.777777777777771</v>
      </c>
      <c r="J3557">
        <v>0.19139909115686379</v>
      </c>
      <c r="K3557">
        <v>2095.6898029382651</v>
      </c>
      <c r="L3557">
        <v>670.33386908065006</v>
      </c>
      <c r="M3557">
        <v>97.777777777777771</v>
      </c>
    </row>
    <row r="3558" spans="2:13" x14ac:dyDescent="0.25">
      <c r="B3558">
        <v>97.777777777777771</v>
      </c>
      <c r="C3558">
        <v>50</v>
      </c>
      <c r="D3558">
        <v>10</v>
      </c>
      <c r="E3558">
        <v>32</v>
      </c>
      <c r="F3558">
        <v>0.20066453837040199</v>
      </c>
      <c r="G3558">
        <v>1975.132658788945</v>
      </c>
      <c r="H3558">
        <v>606.68000105595161</v>
      </c>
      <c r="I3558">
        <v>97.777777777777771</v>
      </c>
      <c r="J3558">
        <v>0.20066453837040199</v>
      </c>
      <c r="K3558">
        <v>1975.132658788945</v>
      </c>
      <c r="L3558">
        <v>606.68000105595161</v>
      </c>
      <c r="M3558">
        <v>97.777777777777771</v>
      </c>
    </row>
    <row r="3559" spans="2:13" x14ac:dyDescent="0.25">
      <c r="B3559">
        <v>97.777777777777771</v>
      </c>
      <c r="C3559">
        <v>50</v>
      </c>
      <c r="D3559">
        <v>10</v>
      </c>
      <c r="E3559">
        <v>36</v>
      </c>
      <c r="F3559">
        <v>0.21090915463581111</v>
      </c>
      <c r="G3559">
        <v>1857.6494869351241</v>
      </c>
      <c r="H3559">
        <v>546.09600129636362</v>
      </c>
      <c r="I3559">
        <v>97.777777777777771</v>
      </c>
      <c r="J3559">
        <v>0.21090915463581111</v>
      </c>
      <c r="K3559">
        <v>1857.6494869351241</v>
      </c>
      <c r="L3559">
        <v>546.09600129636362</v>
      </c>
      <c r="M3559">
        <v>97.777777777777771</v>
      </c>
    </row>
    <row r="3560" spans="2:13" x14ac:dyDescent="0.25">
      <c r="B3560">
        <v>97.777777777777771</v>
      </c>
      <c r="C3560">
        <v>50</v>
      </c>
      <c r="D3560">
        <v>10</v>
      </c>
      <c r="E3560">
        <v>40</v>
      </c>
      <c r="F3560">
        <v>0.2222775863374277</v>
      </c>
      <c r="G3560">
        <v>1743.2326421125699</v>
      </c>
      <c r="H3560">
        <v>488.57948814162842</v>
      </c>
      <c r="I3560">
        <v>97.777777777777771</v>
      </c>
      <c r="J3560">
        <v>0.2222775863374277</v>
      </c>
      <c r="K3560">
        <v>1743.2326421125699</v>
      </c>
      <c r="L3560">
        <v>488.57948814162842</v>
      </c>
      <c r="M3560">
        <v>97.777777777777771</v>
      </c>
    </row>
    <row r="3561" spans="2:13" x14ac:dyDescent="0.25">
      <c r="B3561">
        <v>97.777777777777771</v>
      </c>
      <c r="C3561">
        <v>50</v>
      </c>
      <c r="D3561">
        <v>10</v>
      </c>
      <c r="E3561">
        <v>44</v>
      </c>
      <c r="F3561">
        <v>0.23494269620663921</v>
      </c>
      <c r="G3561">
        <v>1631.877872138587</v>
      </c>
      <c r="H3561">
        <v>434.12939920798641</v>
      </c>
      <c r="I3561">
        <v>97.777777777777771</v>
      </c>
      <c r="J3561">
        <v>0.23494269620663921</v>
      </c>
      <c r="K3561">
        <v>1631.877872138587</v>
      </c>
      <c r="L3561">
        <v>434.12939920798641</v>
      </c>
      <c r="M3561">
        <v>97.777777777777771</v>
      </c>
    </row>
    <row r="3562" spans="2:13" x14ac:dyDescent="0.25">
      <c r="B3562">
        <v>97.777777777777771</v>
      </c>
      <c r="C3562">
        <v>50</v>
      </c>
      <c r="D3562">
        <v>10</v>
      </c>
      <c r="E3562">
        <v>48</v>
      </c>
      <c r="F3562">
        <v>0.24911282808962909</v>
      </c>
      <c r="G3562">
        <v>1523.58265613453</v>
      </c>
      <c r="H3562">
        <v>382.74536460833679</v>
      </c>
      <c r="I3562">
        <v>97.777777777777771</v>
      </c>
      <c r="J3562">
        <v>0.24911282808962909</v>
      </c>
      <c r="K3562">
        <v>1523.58265613453</v>
      </c>
      <c r="L3562">
        <v>382.74536460833679</v>
      </c>
      <c r="M3562">
        <v>97.777777777777771</v>
      </c>
    </row>
    <row r="3563" spans="2:13" x14ac:dyDescent="0.25">
      <c r="B3563">
        <v>97.777777777777771</v>
      </c>
      <c r="C3563">
        <v>50</v>
      </c>
      <c r="D3563">
        <v>10</v>
      </c>
      <c r="E3563">
        <v>52</v>
      </c>
      <c r="F3563">
        <v>0.26504131833879641</v>
      </c>
      <c r="G3563">
        <v>1418.3454112937629</v>
      </c>
      <c r="H3563">
        <v>334.42741290688127</v>
      </c>
      <c r="I3563">
        <v>97.777777777777771</v>
      </c>
      <c r="J3563">
        <v>0.26504131833879641</v>
      </c>
      <c r="K3563">
        <v>1418.3454112937629</v>
      </c>
      <c r="L3563">
        <v>334.42741290688127</v>
      </c>
      <c r="M3563">
        <v>97.777777777777771</v>
      </c>
    </row>
    <row r="3564" spans="2:13" x14ac:dyDescent="0.25">
      <c r="B3564">
        <v>97.777777777777771</v>
      </c>
      <c r="C3564">
        <v>50</v>
      </c>
      <c r="D3564">
        <v>10</v>
      </c>
      <c r="E3564">
        <v>56</v>
      </c>
      <c r="F3564">
        <v>0.28303916568239801</v>
      </c>
      <c r="G3564">
        <v>1316.165087862061</v>
      </c>
      <c r="H3564">
        <v>289.17582537408282</v>
      </c>
      <c r="I3564">
        <v>97.777777777777771</v>
      </c>
      <c r="J3564">
        <v>0.28303916568239801</v>
      </c>
      <c r="K3564">
        <v>1316.165087862061</v>
      </c>
      <c r="L3564">
        <v>289.17582537408282</v>
      </c>
      <c r="M3564">
        <v>97.777777777777771</v>
      </c>
    </row>
    <row r="3565" spans="2:13" x14ac:dyDescent="0.25">
      <c r="B3565">
        <v>97.777777777777771</v>
      </c>
      <c r="C3565">
        <v>50</v>
      </c>
      <c r="D3565">
        <v>10</v>
      </c>
      <c r="E3565">
        <v>60</v>
      </c>
      <c r="F3565">
        <v>0.30349218063087458</v>
      </c>
      <c r="G3565">
        <v>1217.040946594364</v>
      </c>
      <c r="H3565">
        <v>246.99106070212801</v>
      </c>
      <c r="I3565">
        <v>97.777777777777771</v>
      </c>
      <c r="J3565">
        <v>0.30349218063087458</v>
      </c>
      <c r="K3565">
        <v>1217.040946594364</v>
      </c>
      <c r="L3565">
        <v>246.99106070212801</v>
      </c>
      <c r="M3565">
        <v>97.777777777777771</v>
      </c>
    </row>
    <row r="3566" spans="2:13" x14ac:dyDescent="0.25">
      <c r="B3566">
        <v>97.777777777777771</v>
      </c>
      <c r="C3566">
        <v>50</v>
      </c>
      <c r="D3566">
        <v>10</v>
      </c>
      <c r="E3566">
        <v>64</v>
      </c>
      <c r="F3566">
        <v>0.32688458700760559</v>
      </c>
      <c r="G3566">
        <v>1120.972429853291</v>
      </c>
      <c r="H3566">
        <v>207.87371648824279</v>
      </c>
      <c r="I3566">
        <v>97.777777777777771</v>
      </c>
      <c r="J3566">
        <v>0.32688458700760559</v>
      </c>
      <c r="K3566">
        <v>1120.972429853291</v>
      </c>
      <c r="L3566">
        <v>207.87371648824279</v>
      </c>
      <c r="M3566">
        <v>97.777777777777771</v>
      </c>
    </row>
    <row r="3567" spans="2:13" x14ac:dyDescent="0.25">
      <c r="B3567">
        <v>97.777777777777771</v>
      </c>
      <c r="C3567">
        <v>50</v>
      </c>
      <c r="D3567">
        <v>10</v>
      </c>
      <c r="E3567">
        <v>68</v>
      </c>
      <c r="F3567">
        <v>0.35383209763223289</v>
      </c>
      <c r="G3567">
        <v>1027.959084713995</v>
      </c>
      <c r="H3567">
        <v>171.82451158747011</v>
      </c>
      <c r="I3567">
        <v>97.777777777777771</v>
      </c>
      <c r="J3567">
        <v>0.35383209763223289</v>
      </c>
      <c r="K3567">
        <v>1027.959084713995</v>
      </c>
      <c r="L3567">
        <v>171.82451158747011</v>
      </c>
      <c r="M3567">
        <v>97.777777777777771</v>
      </c>
    </row>
    <row r="3568" spans="2:13" x14ac:dyDescent="0.25">
      <c r="B3568">
        <v>97.777777777777771</v>
      </c>
      <c r="C3568">
        <v>50</v>
      </c>
      <c r="D3568">
        <v>10</v>
      </c>
      <c r="E3568">
        <v>72</v>
      </c>
      <c r="F3568">
        <v>0.38512921357963642</v>
      </c>
      <c r="G3568">
        <v>938.00051786907034</v>
      </c>
      <c r="H3568">
        <v>138.84428133769131</v>
      </c>
      <c r="I3568">
        <v>97.777777777777771</v>
      </c>
      <c r="J3568">
        <v>0.38512921357963642</v>
      </c>
      <c r="K3568">
        <v>938.00051786907034</v>
      </c>
      <c r="L3568">
        <v>138.84428133769131</v>
      </c>
      <c r="M3568">
        <v>97.777777777777771</v>
      </c>
    </row>
    <row r="3569" spans="2:13" x14ac:dyDescent="0.25">
      <c r="B3569">
        <v>97.777777777777771</v>
      </c>
      <c r="C3569">
        <v>50</v>
      </c>
      <c r="D3569">
        <v>10</v>
      </c>
      <c r="E3569">
        <v>76</v>
      </c>
      <c r="F3569">
        <v>0.42181842294569522</v>
      </c>
      <c r="G3569">
        <v>851.09637129149678</v>
      </c>
      <c r="H3569">
        <v>108.933981128803</v>
      </c>
      <c r="I3569">
        <v>97.777777777777771</v>
      </c>
      <c r="J3569">
        <v>0.42181842294569522</v>
      </c>
      <c r="K3569">
        <v>851.09637129149678</v>
      </c>
      <c r="L3569">
        <v>108.933981128803</v>
      </c>
      <c r="M3569">
        <v>97.777777777777771</v>
      </c>
    </row>
    <row r="3570" spans="2:13" x14ac:dyDescent="0.25">
      <c r="B3570">
        <v>97.777777777777771</v>
      </c>
      <c r="C3570">
        <v>50</v>
      </c>
      <c r="D3570">
        <v>10</v>
      </c>
      <c r="E3570">
        <v>80</v>
      </c>
      <c r="F3570">
        <v>0.46529410034541469</v>
      </c>
      <c r="G3570">
        <v>767.24631214597593</v>
      </c>
      <c r="H3570">
        <v>82.094695527487687</v>
      </c>
      <c r="I3570">
        <v>97.777777777777771</v>
      </c>
      <c r="J3570">
        <v>0.46529410034541469</v>
      </c>
      <c r="K3570">
        <v>767.24631214597593</v>
      </c>
      <c r="L3570">
        <v>82.094695527487687</v>
      </c>
      <c r="M3570">
        <v>97.777777777777771</v>
      </c>
    </row>
    <row r="3571" spans="2:13" x14ac:dyDescent="0.25">
      <c r="B3571">
        <v>97.777777777777771</v>
      </c>
      <c r="C3571">
        <v>50</v>
      </c>
      <c r="D3571">
        <v>11</v>
      </c>
      <c r="E3571">
        <v>20</v>
      </c>
      <c r="F3571">
        <v>0.17533517256058859</v>
      </c>
      <c r="G3571">
        <v>2346.1003400804211</v>
      </c>
      <c r="H3571">
        <v>806.87765085705928</v>
      </c>
      <c r="I3571">
        <v>97.777777777777771</v>
      </c>
      <c r="J3571">
        <v>0.17533517256058859</v>
      </c>
      <c r="K3571">
        <v>2346.1003400804211</v>
      </c>
      <c r="L3571">
        <v>806.87765085705928</v>
      </c>
      <c r="M3571">
        <v>97.777777777777771</v>
      </c>
    </row>
    <row r="3572" spans="2:13" x14ac:dyDescent="0.25">
      <c r="B3572">
        <v>97.777777777777771</v>
      </c>
      <c r="C3572">
        <v>50</v>
      </c>
      <c r="D3572">
        <v>11</v>
      </c>
      <c r="E3572">
        <v>24</v>
      </c>
      <c r="F3572">
        <v>0.18095015694872091</v>
      </c>
      <c r="G3572">
        <v>2248.3576873970369</v>
      </c>
      <c r="H3572">
        <v>746.70123421526318</v>
      </c>
      <c r="I3572">
        <v>97.777777777777771</v>
      </c>
      <c r="J3572">
        <v>0.18095015694872091</v>
      </c>
      <c r="K3572">
        <v>2248.3576873970369</v>
      </c>
      <c r="L3572">
        <v>746.70123421526318</v>
      </c>
      <c r="M3572">
        <v>97.777777777777771</v>
      </c>
    </row>
    <row r="3573" spans="2:13" x14ac:dyDescent="0.25">
      <c r="B3573">
        <v>97.777777777777771</v>
      </c>
      <c r="C3573">
        <v>50</v>
      </c>
      <c r="D3573">
        <v>11</v>
      </c>
      <c r="E3573">
        <v>28</v>
      </c>
      <c r="F3573">
        <v>0.18926767915665521</v>
      </c>
      <c r="G3573">
        <v>2122.715669566865</v>
      </c>
      <c r="H3573">
        <v>678.97846393847146</v>
      </c>
      <c r="I3573">
        <v>97.777777777777771</v>
      </c>
      <c r="J3573">
        <v>0.18926767915665521</v>
      </c>
      <c r="K3573">
        <v>2122.715669566865</v>
      </c>
      <c r="L3573">
        <v>678.97846393847146</v>
      </c>
      <c r="M3573">
        <v>97.777777777777771</v>
      </c>
    </row>
    <row r="3574" spans="2:13" x14ac:dyDescent="0.25">
      <c r="B3574">
        <v>97.777777777777771</v>
      </c>
      <c r="C3574">
        <v>50</v>
      </c>
      <c r="D3574">
        <v>11</v>
      </c>
      <c r="E3574">
        <v>32</v>
      </c>
      <c r="F3574">
        <v>0.19843719101164239</v>
      </c>
      <c r="G3574">
        <v>2000.214194455973</v>
      </c>
      <c r="H3574">
        <v>614.3840401653257</v>
      </c>
      <c r="I3574">
        <v>97.777777777777771</v>
      </c>
      <c r="J3574">
        <v>0.19843719101164239</v>
      </c>
      <c r="K3574">
        <v>2000.214194455973</v>
      </c>
      <c r="L3574">
        <v>614.3840401653257</v>
      </c>
      <c r="M3574">
        <v>97.777777777777771</v>
      </c>
    </row>
    <row r="3575" spans="2:13" x14ac:dyDescent="0.25">
      <c r="B3575">
        <v>97.777777777777771</v>
      </c>
      <c r="C3575">
        <v>50</v>
      </c>
      <c r="D3575">
        <v>11</v>
      </c>
      <c r="E3575">
        <v>36</v>
      </c>
      <c r="F3575">
        <v>0.20858056666146671</v>
      </c>
      <c r="G3575">
        <v>1880.839530492075</v>
      </c>
      <c r="H3575">
        <v>552.91322975948242</v>
      </c>
      <c r="I3575">
        <v>97.777777777777771</v>
      </c>
      <c r="J3575">
        <v>0.20858056666146671</v>
      </c>
      <c r="K3575">
        <v>1880.839530492075</v>
      </c>
      <c r="L3575">
        <v>552.91322975948242</v>
      </c>
      <c r="M3575">
        <v>97.777777777777771</v>
      </c>
    </row>
    <row r="3576" spans="2:13" x14ac:dyDescent="0.25">
      <c r="B3576">
        <v>97.777777777777771</v>
      </c>
      <c r="C3576">
        <v>50</v>
      </c>
      <c r="D3576">
        <v>11</v>
      </c>
      <c r="E3576">
        <v>40</v>
      </c>
      <c r="F3576">
        <v>0.21984232635937029</v>
      </c>
      <c r="G3576">
        <v>1764.5845433100239</v>
      </c>
      <c r="H3576">
        <v>494.56384700216449</v>
      </c>
      <c r="I3576">
        <v>97.777777777777771</v>
      </c>
      <c r="J3576">
        <v>0.21984232635937029</v>
      </c>
      <c r="K3576">
        <v>1764.5845433100239</v>
      </c>
      <c r="L3576">
        <v>494.56384700216449</v>
      </c>
      <c r="M3576">
        <v>97.777777777777771</v>
      </c>
    </row>
    <row r="3577" spans="2:13" x14ac:dyDescent="0.25">
      <c r="B3577">
        <v>97.777777777777771</v>
      </c>
      <c r="C3577">
        <v>50</v>
      </c>
      <c r="D3577">
        <v>11</v>
      </c>
      <c r="E3577">
        <v>44</v>
      </c>
      <c r="F3577">
        <v>0.23239535392914321</v>
      </c>
      <c r="G3577">
        <v>1651.445245747178</v>
      </c>
      <c r="H3577">
        <v>439.33493511132849</v>
      </c>
      <c r="I3577">
        <v>97.777777777777771</v>
      </c>
      <c r="J3577">
        <v>0.23239535392914321</v>
      </c>
      <c r="K3577">
        <v>1651.445245747178</v>
      </c>
      <c r="L3577">
        <v>439.33493511132849</v>
      </c>
      <c r="M3577">
        <v>97.777777777777771</v>
      </c>
    </row>
    <row r="3578" spans="2:13" x14ac:dyDescent="0.25">
      <c r="B3578">
        <v>97.777777777777771</v>
      </c>
      <c r="C3578">
        <v>50</v>
      </c>
      <c r="D3578">
        <v>11</v>
      </c>
      <c r="E3578">
        <v>48</v>
      </c>
      <c r="F3578">
        <v>0.24644822715709361</v>
      </c>
      <c r="G3578">
        <v>1541.419268852904</v>
      </c>
      <c r="H3578">
        <v>387.22618851895089</v>
      </c>
      <c r="I3578">
        <v>97.777777777777771</v>
      </c>
      <c r="J3578">
        <v>0.24644822715709361</v>
      </c>
      <c r="K3578">
        <v>1541.419268852904</v>
      </c>
      <c r="L3578">
        <v>387.22618851895089</v>
      </c>
      <c r="M3578">
        <v>97.777777777777771</v>
      </c>
    </row>
    <row r="3579" spans="2:13" x14ac:dyDescent="0.25">
      <c r="B3579">
        <v>97.777777777777771</v>
      </c>
      <c r="C3579">
        <v>50</v>
      </c>
      <c r="D3579">
        <v>11</v>
      </c>
      <c r="E3579">
        <v>52</v>
      </c>
      <c r="F3579">
        <v>0.26225483524106269</v>
      </c>
      <c r="G3579">
        <v>1434.5051351183331</v>
      </c>
      <c r="H3579">
        <v>338.23768189380422</v>
      </c>
      <c r="I3579">
        <v>97.777777777777771</v>
      </c>
      <c r="J3579">
        <v>0.26225483524106269</v>
      </c>
      <c r="K3579">
        <v>1434.5051351183331</v>
      </c>
      <c r="L3579">
        <v>338.23768189380422</v>
      </c>
      <c r="M3579">
        <v>97.777777777777771</v>
      </c>
    </row>
    <row r="3580" spans="2:13" x14ac:dyDescent="0.25">
      <c r="B3580">
        <v>97.777777777777771</v>
      </c>
      <c r="C3580">
        <v>50</v>
      </c>
      <c r="D3580">
        <v>11</v>
      </c>
      <c r="E3580">
        <v>56</v>
      </c>
      <c r="F3580">
        <v>0.28012721426129639</v>
      </c>
      <c r="G3580">
        <v>1330.701883098581</v>
      </c>
      <c r="H3580">
        <v>292.36973389779371</v>
      </c>
      <c r="I3580">
        <v>97.777777777777771</v>
      </c>
      <c r="J3580">
        <v>0.28012721426129639</v>
      </c>
      <c r="K3580">
        <v>1330.701883098581</v>
      </c>
      <c r="L3580">
        <v>292.36973389779371</v>
      </c>
      <c r="M3580">
        <v>97.777777777777771</v>
      </c>
    </row>
    <row r="3581" spans="2:13" x14ac:dyDescent="0.25">
      <c r="B3581">
        <v>97.777777777777771</v>
      </c>
      <c r="C3581">
        <v>50</v>
      </c>
      <c r="D3581">
        <v>11</v>
      </c>
      <c r="E3581">
        <v>60</v>
      </c>
      <c r="F3581">
        <v>0.30045295334374472</v>
      </c>
      <c r="G3581">
        <v>1230.0088576286951</v>
      </c>
      <c r="H3581">
        <v>249.62283537989461</v>
      </c>
      <c r="I3581">
        <v>97.777777777777771</v>
      </c>
      <c r="J3581">
        <v>0.30045295334374472</v>
      </c>
      <c r="K3581">
        <v>1230.0088576286951</v>
      </c>
      <c r="L3581">
        <v>249.62283537989461</v>
      </c>
      <c r="M3581">
        <v>97.777777777777771</v>
      </c>
    </row>
    <row r="3582" spans="2:13" x14ac:dyDescent="0.25">
      <c r="B3582">
        <v>97.777777777777771</v>
      </c>
      <c r="C3582">
        <v>50</v>
      </c>
      <c r="D3582">
        <v>11</v>
      </c>
      <c r="E3582">
        <v>64</v>
      </c>
      <c r="F3582">
        <v>0.32371919770135898</v>
      </c>
      <c r="G3582">
        <v>1132.4255852715639</v>
      </c>
      <c r="H3582">
        <v>209.99761155559929</v>
      </c>
      <c r="I3582">
        <v>97.777777777777771</v>
      </c>
      <c r="J3582">
        <v>0.32371919770135898</v>
      </c>
      <c r="K3582">
        <v>1132.4255852715639</v>
      </c>
      <c r="L3582">
        <v>209.99761155559929</v>
      </c>
      <c r="M3582">
        <v>97.777777777777771</v>
      </c>
    </row>
    <row r="3583" spans="2:13" x14ac:dyDescent="0.25">
      <c r="B3583">
        <v>97.777777777777771</v>
      </c>
      <c r="C3583">
        <v>50</v>
      </c>
      <c r="D3583">
        <v>11</v>
      </c>
      <c r="E3583">
        <v>68</v>
      </c>
      <c r="F3583">
        <v>0.35054636139472811</v>
      </c>
      <c r="G3583">
        <v>1037.951698360037</v>
      </c>
      <c r="H3583">
        <v>173.49480399332671</v>
      </c>
      <c r="I3583">
        <v>97.777777777777771</v>
      </c>
      <c r="J3583">
        <v>0.35054636139472811</v>
      </c>
      <c r="K3583">
        <v>1037.951698360037</v>
      </c>
      <c r="L3583">
        <v>173.49480399332671</v>
      </c>
      <c r="M3583">
        <v>97.777777777777771</v>
      </c>
    </row>
    <row r="3584" spans="2:13" x14ac:dyDescent="0.25">
      <c r="B3584">
        <v>97.777777777777771</v>
      </c>
      <c r="C3584">
        <v>50</v>
      </c>
      <c r="D3584">
        <v>11</v>
      </c>
      <c r="E3584">
        <v>72</v>
      </c>
      <c r="F3584">
        <v>0.38173645723299587</v>
      </c>
      <c r="G3584">
        <v>946.58688926175773</v>
      </c>
      <c r="H3584">
        <v>140.11526505994391</v>
      </c>
      <c r="I3584">
        <v>97.777777777777771</v>
      </c>
      <c r="J3584">
        <v>0.38173645723299587</v>
      </c>
      <c r="K3584">
        <v>946.58688926175773</v>
      </c>
      <c r="L3584">
        <v>140.11526505994391</v>
      </c>
      <c r="M3584">
        <v>97.777777777777771</v>
      </c>
    </row>
    <row r="3585" spans="2:13" x14ac:dyDescent="0.25">
      <c r="B3585">
        <v>97.777777777777771</v>
      </c>
      <c r="C3585">
        <v>50</v>
      </c>
      <c r="D3585">
        <v>11</v>
      </c>
      <c r="E3585">
        <v>76</v>
      </c>
      <c r="F3585">
        <v>0.41834400212980621</v>
      </c>
      <c r="G3585">
        <v>858.33088499649921</v>
      </c>
      <c r="H3585">
        <v>109.8599606388712</v>
      </c>
      <c r="I3585">
        <v>97.777777777777771</v>
      </c>
      <c r="J3585">
        <v>0.41834400212980621</v>
      </c>
      <c r="K3585">
        <v>858.33088499649921</v>
      </c>
      <c r="L3585">
        <v>109.8599606388712</v>
      </c>
      <c r="M3585">
        <v>97.777777777777771</v>
      </c>
    </row>
    <row r="3586" spans="2:13" x14ac:dyDescent="0.25">
      <c r="B3586">
        <v>97.777777777777771</v>
      </c>
      <c r="C3586">
        <v>50</v>
      </c>
      <c r="D3586">
        <v>11</v>
      </c>
      <c r="E3586">
        <v>80</v>
      </c>
      <c r="F3586">
        <v>0.46178282173122792</v>
      </c>
      <c r="G3586">
        <v>773.18343595964609</v>
      </c>
      <c r="H3586">
        <v>82.729978416667436</v>
      </c>
      <c r="I3586">
        <v>97.777777777777771</v>
      </c>
      <c r="J3586">
        <v>0.46178282173122792</v>
      </c>
      <c r="K3586">
        <v>773.18343595964609</v>
      </c>
      <c r="L3586">
        <v>82.729978416667436</v>
      </c>
      <c r="M3586">
        <v>97.777777777777771</v>
      </c>
    </row>
    <row r="3587" spans="2:13" x14ac:dyDescent="0.25">
      <c r="B3587">
        <v>97.777777777777771</v>
      </c>
      <c r="C3587">
        <v>50</v>
      </c>
      <c r="D3587">
        <v>12</v>
      </c>
      <c r="E3587">
        <v>20</v>
      </c>
      <c r="F3587">
        <v>0.17338075021947119</v>
      </c>
      <c r="G3587">
        <v>2377.168705819392</v>
      </c>
      <c r="H3587">
        <v>817.56279199290714</v>
      </c>
      <c r="I3587">
        <v>97.777777777777771</v>
      </c>
      <c r="J3587">
        <v>0.17338075021947119</v>
      </c>
      <c r="K3587">
        <v>2377.168705819392</v>
      </c>
      <c r="L3587">
        <v>817.56279199290714</v>
      </c>
      <c r="M3587">
        <v>97.777777777777771</v>
      </c>
    </row>
    <row r="3588" spans="2:13" x14ac:dyDescent="0.25">
      <c r="B3588">
        <v>97.777777777777771</v>
      </c>
      <c r="C3588">
        <v>50</v>
      </c>
      <c r="D3588">
        <v>12</v>
      </c>
      <c r="E3588">
        <v>24</v>
      </c>
      <c r="F3588">
        <v>0.17929019061278209</v>
      </c>
      <c r="G3588">
        <v>2272.5327880996342</v>
      </c>
      <c r="H3588">
        <v>754.730038202831</v>
      </c>
      <c r="I3588">
        <v>97.777777777777771</v>
      </c>
      <c r="J3588">
        <v>0.17929019061278209</v>
      </c>
      <c r="K3588">
        <v>2272.5327880996342</v>
      </c>
      <c r="L3588">
        <v>754.730038202831</v>
      </c>
      <c r="M3588">
        <v>97.777777777777771</v>
      </c>
    </row>
    <row r="3589" spans="2:13" x14ac:dyDescent="0.25">
      <c r="B3589">
        <v>97.777777777777771</v>
      </c>
      <c r="C3589">
        <v>50</v>
      </c>
      <c r="D3589">
        <v>12</v>
      </c>
      <c r="E3589">
        <v>28</v>
      </c>
      <c r="F3589">
        <v>0.18753464338025139</v>
      </c>
      <c r="G3589">
        <v>2145.2094528381522</v>
      </c>
      <c r="H3589">
        <v>686.17341578036144</v>
      </c>
      <c r="I3589">
        <v>97.777777777777771</v>
      </c>
      <c r="J3589">
        <v>0.18753464338025139</v>
      </c>
      <c r="K3589">
        <v>2145.2094528381522</v>
      </c>
      <c r="L3589">
        <v>686.17341578036144</v>
      </c>
      <c r="M3589">
        <v>97.777777777777771</v>
      </c>
    </row>
    <row r="3590" spans="2:13" x14ac:dyDescent="0.25">
      <c r="B3590">
        <v>97.777777777777771</v>
      </c>
      <c r="C3590">
        <v>50</v>
      </c>
      <c r="D3590">
        <v>12</v>
      </c>
      <c r="E3590">
        <v>32</v>
      </c>
      <c r="F3590">
        <v>0.19662721646611989</v>
      </c>
      <c r="G3590">
        <v>2021.069845220763</v>
      </c>
      <c r="H3590">
        <v>620.79006345326923</v>
      </c>
      <c r="I3590">
        <v>97.777777777777771</v>
      </c>
      <c r="J3590">
        <v>0.19662721646611989</v>
      </c>
      <c r="K3590">
        <v>2021.069845220763</v>
      </c>
      <c r="L3590">
        <v>620.79006345326923</v>
      </c>
      <c r="M3590">
        <v>97.777777777777771</v>
      </c>
    </row>
    <row r="3591" spans="2:13" x14ac:dyDescent="0.25">
      <c r="B3591">
        <v>97.777777777777771</v>
      </c>
      <c r="C3591">
        <v>50</v>
      </c>
      <c r="D3591">
        <v>12</v>
      </c>
      <c r="E3591">
        <v>36</v>
      </c>
      <c r="F3591">
        <v>0.20668965515917601</v>
      </c>
      <c r="G3591">
        <v>1900.1011644119719</v>
      </c>
      <c r="H3591">
        <v>558.57562097397363</v>
      </c>
      <c r="I3591">
        <v>97.777777777777771</v>
      </c>
      <c r="J3591">
        <v>0.20668965515917601</v>
      </c>
      <c r="K3591">
        <v>1900.1011644119719</v>
      </c>
      <c r="L3591">
        <v>558.57562097397363</v>
      </c>
      <c r="M3591">
        <v>97.777777777777771</v>
      </c>
    </row>
    <row r="3592" spans="2:13" x14ac:dyDescent="0.25">
      <c r="B3592">
        <v>97.777777777777771</v>
      </c>
      <c r="C3592">
        <v>50</v>
      </c>
      <c r="D3592">
        <v>12</v>
      </c>
      <c r="E3592">
        <v>40</v>
      </c>
      <c r="F3592">
        <v>0.21786645902542229</v>
      </c>
      <c r="G3592">
        <v>1782.2967932782019</v>
      </c>
      <c r="H3592">
        <v>499.52811632225081</v>
      </c>
      <c r="I3592">
        <v>97.777777777777771</v>
      </c>
      <c r="J3592">
        <v>0.21786645902542229</v>
      </c>
      <c r="K3592">
        <v>1782.2967932782019</v>
      </c>
      <c r="L3592">
        <v>499.52811632225081</v>
      </c>
      <c r="M3592">
        <v>97.777777777777771</v>
      </c>
    </row>
    <row r="3593" spans="2:13" x14ac:dyDescent="0.25">
      <c r="B3593">
        <v>97.777777777777771</v>
      </c>
      <c r="C3593">
        <v>50</v>
      </c>
      <c r="D3593">
        <v>12</v>
      </c>
      <c r="E3593">
        <v>44</v>
      </c>
      <c r="F3593">
        <v>0.2303306353183002</v>
      </c>
      <c r="G3593">
        <v>1667.6530510634111</v>
      </c>
      <c r="H3593">
        <v>443.6467263046132</v>
      </c>
      <c r="I3593">
        <v>97.777777777777771</v>
      </c>
      <c r="J3593">
        <v>0.2303306353183002</v>
      </c>
      <c r="K3593">
        <v>1667.6530510634111</v>
      </c>
      <c r="L3593">
        <v>443.6467263046132</v>
      </c>
      <c r="M3593">
        <v>97.777777777777771</v>
      </c>
    </row>
    <row r="3594" spans="2:13" x14ac:dyDescent="0.25">
      <c r="B3594">
        <v>97.777777777777771</v>
      </c>
      <c r="C3594">
        <v>50</v>
      </c>
      <c r="D3594">
        <v>12</v>
      </c>
      <c r="E3594">
        <v>48</v>
      </c>
      <c r="F3594">
        <v>0.36223795990591029</v>
      </c>
      <c r="G3594">
        <v>1021.66932401855</v>
      </c>
      <c r="H3594">
        <v>256.65773779104012</v>
      </c>
      <c r="I3594">
        <v>97.777777777777771</v>
      </c>
      <c r="J3594">
        <v>0.36223795990591029</v>
      </c>
      <c r="K3594">
        <v>1021.66932401855</v>
      </c>
      <c r="L3594">
        <v>256.65773779104012</v>
      </c>
      <c r="M3594">
        <v>97.777777777777771</v>
      </c>
    </row>
    <row r="3595" spans="2:13" x14ac:dyDescent="0.25">
      <c r="B3595">
        <v>97.777777777777771</v>
      </c>
      <c r="C3595">
        <v>50</v>
      </c>
      <c r="D3595">
        <v>12</v>
      </c>
      <c r="E3595">
        <v>52</v>
      </c>
      <c r="F3595">
        <v>0.26000235444219078</v>
      </c>
      <c r="G3595">
        <v>1447.8396473806511</v>
      </c>
      <c r="H3595">
        <v>341.38180581982618</v>
      </c>
      <c r="I3595">
        <v>97.777777777777771</v>
      </c>
      <c r="J3595">
        <v>0.26000235444219078</v>
      </c>
      <c r="K3595">
        <v>1447.8396473806511</v>
      </c>
      <c r="L3595">
        <v>341.38180581982618</v>
      </c>
      <c r="M3595">
        <v>97.777777777777771</v>
      </c>
    </row>
    <row r="3596" spans="2:13" x14ac:dyDescent="0.25">
      <c r="B3596">
        <v>97.777777777777771</v>
      </c>
      <c r="C3596">
        <v>50</v>
      </c>
      <c r="D3596">
        <v>12</v>
      </c>
      <c r="E3596">
        <v>56</v>
      </c>
      <c r="F3596">
        <v>0.27777755565648687</v>
      </c>
      <c r="G3596">
        <v>1342.667844452008</v>
      </c>
      <c r="H3596">
        <v>294.99880525916461</v>
      </c>
      <c r="I3596">
        <v>97.777777777777771</v>
      </c>
      <c r="J3596">
        <v>0.27777755565648687</v>
      </c>
      <c r="K3596">
        <v>1342.667844452008</v>
      </c>
      <c r="L3596">
        <v>294.99880525916461</v>
      </c>
      <c r="M3596">
        <v>97.777777777777771</v>
      </c>
    </row>
    <row r="3597" spans="2:13" x14ac:dyDescent="0.25">
      <c r="B3597">
        <v>97.777777777777771</v>
      </c>
      <c r="C3597">
        <v>50</v>
      </c>
      <c r="D3597">
        <v>12</v>
      </c>
      <c r="E3597">
        <v>60</v>
      </c>
      <c r="F3597">
        <v>0.2980060792725896</v>
      </c>
      <c r="G3597">
        <v>1240.651837928423</v>
      </c>
      <c r="H3597">
        <v>251.78278256177859</v>
      </c>
      <c r="I3597">
        <v>97.777777777777771</v>
      </c>
      <c r="J3597">
        <v>0.2980060792725896</v>
      </c>
      <c r="K3597">
        <v>1240.651837928423</v>
      </c>
      <c r="L3597">
        <v>251.78278256177859</v>
      </c>
      <c r="M3597">
        <v>97.777777777777771</v>
      </c>
    </row>
    <row r="3598" spans="2:13" x14ac:dyDescent="0.25">
      <c r="B3598">
        <v>97.777777777777771</v>
      </c>
      <c r="C3598">
        <v>50</v>
      </c>
      <c r="D3598">
        <v>12</v>
      </c>
      <c r="E3598">
        <v>64</v>
      </c>
      <c r="F3598">
        <v>0.32117793319475713</v>
      </c>
      <c r="G3598">
        <v>1141.791274637025</v>
      </c>
      <c r="H3598">
        <v>211.73440886348581</v>
      </c>
      <c r="I3598">
        <v>97.777777777777771</v>
      </c>
      <c r="J3598">
        <v>0.32117793319475713</v>
      </c>
      <c r="K3598">
        <v>1141.791274637025</v>
      </c>
      <c r="L3598">
        <v>211.73440886348581</v>
      </c>
      <c r="M3598">
        <v>97.777777777777771</v>
      </c>
    </row>
    <row r="3599" spans="2:13" x14ac:dyDescent="0.25">
      <c r="B3599">
        <v>97.777777777777771</v>
      </c>
      <c r="C3599">
        <v>50</v>
      </c>
      <c r="D3599">
        <v>12</v>
      </c>
      <c r="E3599">
        <v>68</v>
      </c>
      <c r="F3599">
        <v>0.34791804852491609</v>
      </c>
      <c r="G3599">
        <v>1046.085902197485</v>
      </c>
      <c r="H3599">
        <v>174.85446414419391</v>
      </c>
      <c r="I3599">
        <v>97.777777777777771</v>
      </c>
      <c r="J3599">
        <v>0.34791804852491609</v>
      </c>
      <c r="K3599">
        <v>1046.085902197485</v>
      </c>
      <c r="L3599">
        <v>174.85446414419391</v>
      </c>
      <c r="M3599">
        <v>97.777777777777771</v>
      </c>
    </row>
    <row r="3600" spans="2:13" x14ac:dyDescent="0.25">
      <c r="B3600">
        <v>97.777777777777771</v>
      </c>
      <c r="C3600">
        <v>50</v>
      </c>
      <c r="D3600">
        <v>12</v>
      </c>
      <c r="E3600">
        <v>72</v>
      </c>
      <c r="F3600">
        <v>0.37903555670023681</v>
      </c>
      <c r="G3600">
        <v>953.53552368653357</v>
      </c>
      <c r="H3600">
        <v>141.14383144184021</v>
      </c>
      <c r="I3600">
        <v>97.777777777777771</v>
      </c>
      <c r="J3600">
        <v>0.37903555670023681</v>
      </c>
      <c r="K3600">
        <v>953.53552368653357</v>
      </c>
      <c r="L3600">
        <v>141.14383144184021</v>
      </c>
      <c r="M3600">
        <v>97.777777777777771</v>
      </c>
    </row>
    <row r="3601" spans="2:13" x14ac:dyDescent="0.25">
      <c r="B3601">
        <v>97.777777777777771</v>
      </c>
      <c r="C3601">
        <v>50</v>
      </c>
      <c r="D3601">
        <v>12</v>
      </c>
      <c r="E3601">
        <v>76</v>
      </c>
      <c r="F3601">
        <v>0.41559626286531259</v>
      </c>
      <c r="G3601">
        <v>864.13997204611678</v>
      </c>
      <c r="H3601">
        <v>110.60349917195219</v>
      </c>
      <c r="I3601">
        <v>97.777777777777771</v>
      </c>
      <c r="J3601">
        <v>0.41559626286531259</v>
      </c>
      <c r="K3601">
        <v>864.13997204611678</v>
      </c>
      <c r="L3601">
        <v>110.60349917195219</v>
      </c>
      <c r="M3601">
        <v>97.777777777777771</v>
      </c>
    </row>
    <row r="3602" spans="2:13" x14ac:dyDescent="0.25">
      <c r="B3602">
        <v>97.777777777777771</v>
      </c>
      <c r="C3602">
        <v>50</v>
      </c>
      <c r="D3602">
        <v>12</v>
      </c>
      <c r="E3602">
        <v>80</v>
      </c>
      <c r="F3602">
        <v>0.45903212096991303</v>
      </c>
      <c r="G3602">
        <v>777.89909846223622</v>
      </c>
      <c r="H3602">
        <v>83.234568973838464</v>
      </c>
      <c r="I3602">
        <v>97.777777777777771</v>
      </c>
      <c r="J3602">
        <v>0.45903212096991303</v>
      </c>
      <c r="K3602">
        <v>777.89909846223622</v>
      </c>
      <c r="L3602">
        <v>83.234568973838464</v>
      </c>
      <c r="M3602">
        <v>97.777777777777771</v>
      </c>
    </row>
    <row r="3603" spans="2:13" x14ac:dyDescent="0.25">
      <c r="B3603">
        <v>97.777777777777771</v>
      </c>
      <c r="C3603">
        <v>55</v>
      </c>
      <c r="D3603">
        <v>4</v>
      </c>
      <c r="E3603">
        <v>20</v>
      </c>
      <c r="F3603">
        <v>0.1572940191911936</v>
      </c>
      <c r="G3603">
        <v>2667.97424063979</v>
      </c>
      <c r="H3603">
        <v>917.5774223320368</v>
      </c>
      <c r="I3603">
        <v>97.777777777777771</v>
      </c>
      <c r="J3603">
        <v>0.1572940191911936</v>
      </c>
      <c r="K3603">
        <v>2667.97424063979</v>
      </c>
      <c r="L3603">
        <v>917.5774223320368</v>
      </c>
      <c r="M3603">
        <v>97.777777777777771</v>
      </c>
    </row>
    <row r="3604" spans="2:13" x14ac:dyDescent="0.25">
      <c r="B3604">
        <v>97.777777777777771</v>
      </c>
      <c r="C3604">
        <v>55</v>
      </c>
      <c r="D3604">
        <v>4</v>
      </c>
      <c r="E3604">
        <v>24</v>
      </c>
      <c r="F3604">
        <v>0.2005807730316409</v>
      </c>
      <c r="G3604">
        <v>1997.1138164873471</v>
      </c>
      <c r="H3604">
        <v>663.26066309261967</v>
      </c>
      <c r="I3604">
        <v>97.777777777777771</v>
      </c>
      <c r="J3604">
        <v>0.2005807730316409</v>
      </c>
      <c r="K3604">
        <v>1997.1138164873471</v>
      </c>
      <c r="L3604">
        <v>663.26066309261967</v>
      </c>
      <c r="M3604">
        <v>97.777777777777771</v>
      </c>
    </row>
    <row r="3605" spans="2:13" x14ac:dyDescent="0.25">
      <c r="B3605">
        <v>97.777777777777771</v>
      </c>
      <c r="C3605">
        <v>55</v>
      </c>
      <c r="D3605">
        <v>4</v>
      </c>
      <c r="E3605">
        <v>28</v>
      </c>
      <c r="F3605">
        <v>0.2088694610573453</v>
      </c>
      <c r="G3605">
        <v>1897.655759756753</v>
      </c>
      <c r="H3605">
        <v>606.99003592207214</v>
      </c>
      <c r="I3605">
        <v>97.777777777777771</v>
      </c>
      <c r="J3605">
        <v>0.2088694610573453</v>
      </c>
      <c r="K3605">
        <v>1897.655759756753</v>
      </c>
      <c r="L3605">
        <v>606.99003592207214</v>
      </c>
      <c r="M3605">
        <v>97.777777777777771</v>
      </c>
    </row>
    <row r="3606" spans="2:13" x14ac:dyDescent="0.25">
      <c r="B3606">
        <v>97.777777777777771</v>
      </c>
      <c r="C3606">
        <v>55</v>
      </c>
      <c r="D3606">
        <v>4</v>
      </c>
      <c r="E3606">
        <v>32</v>
      </c>
      <c r="F3606">
        <v>0.21788352546380471</v>
      </c>
      <c r="G3606">
        <v>1800.5861745625471</v>
      </c>
      <c r="H3606">
        <v>553.06641035885093</v>
      </c>
      <c r="I3606">
        <v>97.777777777777771</v>
      </c>
      <c r="J3606">
        <v>0.21788352546380471</v>
      </c>
      <c r="K3606">
        <v>1800.5861745625471</v>
      </c>
      <c r="L3606">
        <v>553.06641035885093</v>
      </c>
      <c r="M3606">
        <v>97.777777777777771</v>
      </c>
    </row>
    <row r="3607" spans="2:13" x14ac:dyDescent="0.25">
      <c r="B3607">
        <v>97.777777777777771</v>
      </c>
      <c r="C3607">
        <v>55</v>
      </c>
      <c r="D3607">
        <v>4</v>
      </c>
      <c r="E3607">
        <v>36</v>
      </c>
      <c r="F3607">
        <v>0.2277131771649889</v>
      </c>
      <c r="G3607">
        <v>1705.8689711408631</v>
      </c>
      <c r="H3607">
        <v>501.47680901071197</v>
      </c>
      <c r="I3607">
        <v>97.777777777777771</v>
      </c>
      <c r="J3607">
        <v>0.2277131771649889</v>
      </c>
      <c r="K3607">
        <v>1705.8689711408631</v>
      </c>
      <c r="L3607">
        <v>501.47680901071197</v>
      </c>
      <c r="M3607">
        <v>97.777777777777771</v>
      </c>
    </row>
    <row r="3608" spans="2:13" x14ac:dyDescent="0.25">
      <c r="B3608">
        <v>97.777777777777771</v>
      </c>
      <c r="C3608">
        <v>55</v>
      </c>
      <c r="D3608">
        <v>4</v>
      </c>
      <c r="E3608">
        <v>40</v>
      </c>
      <c r="F3608">
        <v>0.23846198206607139</v>
      </c>
      <c r="G3608">
        <v>1613.4820607990471</v>
      </c>
      <c r="H3608">
        <v>452.21397243389589</v>
      </c>
      <c r="I3608">
        <v>97.777777777777771</v>
      </c>
      <c r="J3608">
        <v>0.23846198206607139</v>
      </c>
      <c r="K3608">
        <v>1613.4820607990471</v>
      </c>
      <c r="L3608">
        <v>452.21397243389589</v>
      </c>
      <c r="M3608">
        <v>97.777777777777771</v>
      </c>
    </row>
    <row r="3609" spans="2:13" x14ac:dyDescent="0.25">
      <c r="B3609">
        <v>97.777777777777771</v>
      </c>
      <c r="C3609">
        <v>55</v>
      </c>
      <c r="D3609">
        <v>4</v>
      </c>
      <c r="E3609">
        <v>44</v>
      </c>
      <c r="F3609">
        <v>0.25024976778417679</v>
      </c>
      <c r="G3609">
        <v>1523.412614158105</v>
      </c>
      <c r="H3609">
        <v>405.27427817369102</v>
      </c>
      <c r="I3609">
        <v>97.777777777777771</v>
      </c>
      <c r="J3609">
        <v>0.25024976778417679</v>
      </c>
      <c r="K3609">
        <v>1523.412614158105</v>
      </c>
      <c r="L3609">
        <v>405.27427817369102</v>
      </c>
      <c r="M3609">
        <v>97.777777777777771</v>
      </c>
    </row>
    <row r="3610" spans="2:13" x14ac:dyDescent="0.25">
      <c r="B3610">
        <v>97.777777777777771</v>
      </c>
      <c r="C3610">
        <v>55</v>
      </c>
      <c r="D3610">
        <v>4</v>
      </c>
      <c r="E3610">
        <v>48</v>
      </c>
      <c r="F3610">
        <v>0.26321620890830721</v>
      </c>
      <c r="G3610">
        <v>1435.653627515592</v>
      </c>
      <c r="H3610">
        <v>360.65631070182093</v>
      </c>
      <c r="I3610">
        <v>97.777777777777771</v>
      </c>
      <c r="J3610">
        <v>0.26321620890830721</v>
      </c>
      <c r="K3610">
        <v>1435.653627515592</v>
      </c>
      <c r="L3610">
        <v>360.65631070182093</v>
      </c>
      <c r="M3610">
        <v>97.777777777777771</v>
      </c>
    </row>
    <row r="3611" spans="2:13" x14ac:dyDescent="0.25">
      <c r="B3611">
        <v>97.777777777777771</v>
      </c>
      <c r="C3611">
        <v>55</v>
      </c>
      <c r="D3611">
        <v>4</v>
      </c>
      <c r="E3611">
        <v>52</v>
      </c>
      <c r="F3611">
        <v>0.27752527442132202</v>
      </c>
      <c r="G3611">
        <v>1350.201629340238</v>
      </c>
      <c r="H3611">
        <v>318.35994785684392</v>
      </c>
      <c r="I3611">
        <v>97.777777777777771</v>
      </c>
      <c r="J3611">
        <v>0.27752527442132202</v>
      </c>
      <c r="K3611">
        <v>1350.201629340238</v>
      </c>
      <c r="L3611">
        <v>318.35994785684392</v>
      </c>
      <c r="M3611">
        <v>97.777777777777771</v>
      </c>
    </row>
    <row r="3612" spans="2:13" x14ac:dyDescent="0.25">
      <c r="B3612">
        <v>97.777777777777771</v>
      </c>
      <c r="C3612">
        <v>55</v>
      </c>
      <c r="D3612">
        <v>4</v>
      </c>
      <c r="E3612">
        <v>56</v>
      </c>
      <c r="F3612">
        <v>0.29337081338143162</v>
      </c>
      <c r="G3612">
        <v>1267.055206487807</v>
      </c>
      <c r="H3612">
        <v>278.38580155867049</v>
      </c>
      <c r="I3612">
        <v>97.777777777777771</v>
      </c>
      <c r="J3612">
        <v>0.29337081338143162</v>
      </c>
      <c r="K3612">
        <v>1267.055206487807</v>
      </c>
      <c r="L3612">
        <v>278.38580155867049</v>
      </c>
      <c r="M3612">
        <v>97.777777777777771</v>
      </c>
    </row>
    <row r="3613" spans="2:13" x14ac:dyDescent="0.25">
      <c r="B3613">
        <v>97.777777777777771</v>
      </c>
      <c r="C3613">
        <v>55</v>
      </c>
      <c r="D3613">
        <v>4</v>
      </c>
      <c r="E3613">
        <v>60</v>
      </c>
      <c r="F3613">
        <v>0.31098366111333048</v>
      </c>
      <c r="G3613">
        <v>1186.2140811780989</v>
      </c>
      <c r="H3613">
        <v>240.7348882021283</v>
      </c>
      <c r="I3613">
        <v>97.777777777777771</v>
      </c>
      <c r="J3613">
        <v>0.31098366111333048</v>
      </c>
      <c r="K3613">
        <v>1186.2140811780989</v>
      </c>
      <c r="L3613">
        <v>240.7348882021283</v>
      </c>
      <c r="M3613">
        <v>97.777777777777771</v>
      </c>
    </row>
    <row r="3614" spans="2:13" x14ac:dyDescent="0.25">
      <c r="B3614">
        <v>97.777777777777771</v>
      </c>
      <c r="C3614">
        <v>55</v>
      </c>
      <c r="D3614">
        <v>4</v>
      </c>
      <c r="E3614">
        <v>64</v>
      </c>
      <c r="F3614">
        <v>0.33064079398825003</v>
      </c>
      <c r="G3614">
        <v>1107.6785471659359</v>
      </c>
      <c r="H3614">
        <v>205.40844384840511</v>
      </c>
      <c r="I3614">
        <v>97.777777777777771</v>
      </c>
      <c r="J3614">
        <v>0.33064079398825003</v>
      </c>
      <c r="K3614">
        <v>1107.6785471659359</v>
      </c>
      <c r="L3614">
        <v>205.40844384840511</v>
      </c>
      <c r="M3614">
        <v>97.777777777777771</v>
      </c>
    </row>
    <row r="3615" spans="2:13" x14ac:dyDescent="0.25">
      <c r="B3615">
        <v>97.777777777777771</v>
      </c>
      <c r="C3615">
        <v>55</v>
      </c>
      <c r="D3615">
        <v>4</v>
      </c>
      <c r="E3615">
        <v>68</v>
      </c>
      <c r="F3615">
        <v>0.35267727245915348</v>
      </c>
      <c r="G3615">
        <v>1031.449136187829</v>
      </c>
      <c r="H3615">
        <v>172.4078289684897</v>
      </c>
      <c r="I3615">
        <v>97.777777777777771</v>
      </c>
      <c r="J3615">
        <v>0.35267727245915348</v>
      </c>
      <c r="K3615">
        <v>1031.449136187829</v>
      </c>
      <c r="L3615">
        <v>172.4078289684897</v>
      </c>
      <c r="M3615">
        <v>97.777777777777771</v>
      </c>
    </row>
    <row r="3616" spans="2:13" x14ac:dyDescent="0.25">
      <c r="B3616">
        <v>97.777777777777771</v>
      </c>
      <c r="C3616">
        <v>55</v>
      </c>
      <c r="D3616">
        <v>4</v>
      </c>
      <c r="E3616">
        <v>72</v>
      </c>
      <c r="F3616">
        <v>0.37750202593957538</v>
      </c>
      <c r="G3616">
        <v>957.52643014068849</v>
      </c>
      <c r="H3616">
        <v>141.7344875985043</v>
      </c>
      <c r="I3616">
        <v>97.777777777777771</v>
      </c>
      <c r="J3616">
        <v>0.37750202593957538</v>
      </c>
      <c r="K3616">
        <v>957.52643014068849</v>
      </c>
      <c r="L3616">
        <v>141.7344875985043</v>
      </c>
      <c r="M3616">
        <v>97.777777777777771</v>
      </c>
    </row>
    <row r="3617" spans="2:13" x14ac:dyDescent="0.25">
      <c r="B3617">
        <v>97.777777777777771</v>
      </c>
      <c r="C3617">
        <v>55</v>
      </c>
      <c r="D3617">
        <v>4</v>
      </c>
      <c r="E3617">
        <v>76</v>
      </c>
      <c r="F3617">
        <v>0.40561900724790062</v>
      </c>
      <c r="G3617">
        <v>885.91096459801065</v>
      </c>
      <c r="H3617">
        <v>113.3899389170335</v>
      </c>
      <c r="I3617">
        <v>97.777777777777771</v>
      </c>
      <c r="J3617">
        <v>0.40561900724790062</v>
      </c>
      <c r="K3617">
        <v>885.91096459801065</v>
      </c>
      <c r="L3617">
        <v>113.3899389170335</v>
      </c>
      <c r="M3617">
        <v>97.777777777777771</v>
      </c>
    </row>
    <row r="3618" spans="2:13" x14ac:dyDescent="0.25">
      <c r="B3618">
        <v>97.777777777777771</v>
      </c>
      <c r="C3618">
        <v>55</v>
      </c>
      <c r="D3618">
        <v>4</v>
      </c>
      <c r="E3618">
        <v>80</v>
      </c>
      <c r="F3618">
        <v>0.43765597463309158</v>
      </c>
      <c r="G3618">
        <v>816.60318880548471</v>
      </c>
      <c r="H3618">
        <v>87.375787586018959</v>
      </c>
      <c r="I3618">
        <v>97.777777777777771</v>
      </c>
      <c r="J3618">
        <v>0.43765597463309158</v>
      </c>
      <c r="K3618">
        <v>816.60318880548471</v>
      </c>
      <c r="L3618">
        <v>87.375787586018959</v>
      </c>
      <c r="M3618">
        <v>97.777777777777771</v>
      </c>
    </row>
    <row r="3619" spans="2:13" x14ac:dyDescent="0.25">
      <c r="B3619">
        <v>97.777777777777771</v>
      </c>
      <c r="C3619">
        <v>55</v>
      </c>
      <c r="D3619">
        <v>5</v>
      </c>
      <c r="E3619">
        <v>20</v>
      </c>
      <c r="F3619">
        <v>0.19293832663105581</v>
      </c>
      <c r="G3619">
        <v>2099.0155310343098</v>
      </c>
      <c r="H3619">
        <v>721.89947218843872</v>
      </c>
      <c r="I3619">
        <v>97.777777777777771</v>
      </c>
      <c r="J3619">
        <v>0.19293832663105581</v>
      </c>
      <c r="K3619">
        <v>2099.0155310343098</v>
      </c>
      <c r="L3619">
        <v>721.89947218843872</v>
      </c>
      <c r="M3619">
        <v>97.777777777777771</v>
      </c>
    </row>
    <row r="3620" spans="2:13" x14ac:dyDescent="0.25">
      <c r="B3620">
        <v>97.777777777777771</v>
      </c>
      <c r="C3620">
        <v>55</v>
      </c>
      <c r="D3620">
        <v>5</v>
      </c>
      <c r="E3620">
        <v>24</v>
      </c>
      <c r="F3620">
        <v>0.188781538279681</v>
      </c>
      <c r="G3620">
        <v>2140.910350104351</v>
      </c>
      <c r="H3620">
        <v>711.01687402618643</v>
      </c>
      <c r="I3620">
        <v>97.777777777777771</v>
      </c>
      <c r="J3620">
        <v>0.188781538279681</v>
      </c>
      <c r="K3620">
        <v>2140.910350104351</v>
      </c>
      <c r="L3620">
        <v>711.01687402618643</v>
      </c>
      <c r="M3620">
        <v>97.777777777777771</v>
      </c>
    </row>
    <row r="3621" spans="2:13" x14ac:dyDescent="0.25">
      <c r="B3621">
        <v>97.777777777777771</v>
      </c>
      <c r="C3621">
        <v>55</v>
      </c>
      <c r="D3621">
        <v>5</v>
      </c>
      <c r="E3621">
        <v>28</v>
      </c>
      <c r="F3621">
        <v>0.19656333093055439</v>
      </c>
      <c r="G3621">
        <v>2032.976569060658</v>
      </c>
      <c r="H3621">
        <v>650.27417032822871</v>
      </c>
      <c r="I3621">
        <v>97.777777777777771</v>
      </c>
      <c r="J3621">
        <v>0.19656333093055439</v>
      </c>
      <c r="K3621">
        <v>2032.976569060658</v>
      </c>
      <c r="L3621">
        <v>650.27417032822871</v>
      </c>
      <c r="M3621">
        <v>97.777777777777771</v>
      </c>
    </row>
    <row r="3622" spans="2:13" x14ac:dyDescent="0.25">
      <c r="B3622">
        <v>97.777777777777771</v>
      </c>
      <c r="C3622">
        <v>55</v>
      </c>
      <c r="D3622">
        <v>5</v>
      </c>
      <c r="E3622">
        <v>32</v>
      </c>
      <c r="F3622">
        <v>0.20504172506240129</v>
      </c>
      <c r="G3622">
        <v>1927.631007802652</v>
      </c>
      <c r="H3622">
        <v>592.08938776694902</v>
      </c>
      <c r="I3622">
        <v>97.777777777777771</v>
      </c>
      <c r="J3622">
        <v>0.20504172506240129</v>
      </c>
      <c r="K3622">
        <v>1927.631007802652</v>
      </c>
      <c r="L3622">
        <v>592.08938776694902</v>
      </c>
      <c r="M3622">
        <v>97.777777777777771</v>
      </c>
    </row>
    <row r="3623" spans="2:13" x14ac:dyDescent="0.25">
      <c r="B3623">
        <v>97.777777777777771</v>
      </c>
      <c r="C3623">
        <v>55</v>
      </c>
      <c r="D3623">
        <v>5</v>
      </c>
      <c r="E3623">
        <v>36</v>
      </c>
      <c r="F3623">
        <v>0.21430433491587389</v>
      </c>
      <c r="G3623">
        <v>1824.844044958596</v>
      </c>
      <c r="H3623">
        <v>536.45208837723749</v>
      </c>
      <c r="I3623">
        <v>97.777777777777771</v>
      </c>
      <c r="J3623">
        <v>0.21430433491587389</v>
      </c>
      <c r="K3623">
        <v>1824.844044958596</v>
      </c>
      <c r="L3623">
        <v>536.45208837723749</v>
      </c>
      <c r="M3623">
        <v>97.777777777777771</v>
      </c>
    </row>
    <row r="3624" spans="2:13" x14ac:dyDescent="0.25">
      <c r="B3624">
        <v>97.777777777777771</v>
      </c>
      <c r="C3624">
        <v>55</v>
      </c>
      <c r="D3624">
        <v>5</v>
      </c>
      <c r="E3624">
        <v>40</v>
      </c>
      <c r="F3624">
        <v>0.22445206903832349</v>
      </c>
      <c r="G3624">
        <v>1724.5991962222879</v>
      </c>
      <c r="H3624">
        <v>483.35700504407862</v>
      </c>
      <c r="I3624">
        <v>97.777777777777771</v>
      </c>
      <c r="J3624">
        <v>0.22445206903832349</v>
      </c>
      <c r="K3624">
        <v>1724.5991962222879</v>
      </c>
      <c r="L3624">
        <v>483.35700504407862</v>
      </c>
      <c r="M3624">
        <v>97.777777777777771</v>
      </c>
    </row>
    <row r="3625" spans="2:13" x14ac:dyDescent="0.25">
      <c r="B3625">
        <v>97.777777777777771</v>
      </c>
      <c r="C3625">
        <v>55</v>
      </c>
      <c r="D3625">
        <v>5</v>
      </c>
      <c r="E3625">
        <v>44</v>
      </c>
      <c r="F3625">
        <v>0.23560213281361489</v>
      </c>
      <c r="G3625">
        <v>1626.8877288286919</v>
      </c>
      <c r="H3625">
        <v>432.80182063530941</v>
      </c>
      <c r="I3625">
        <v>97.777777777777771</v>
      </c>
      <c r="J3625">
        <v>0.23560213281361489</v>
      </c>
      <c r="K3625">
        <v>1626.8877288286919</v>
      </c>
      <c r="L3625">
        <v>432.80182063530941</v>
      </c>
      <c r="M3625">
        <v>97.777777777777771</v>
      </c>
    </row>
    <row r="3626" spans="2:13" x14ac:dyDescent="0.25">
      <c r="B3626">
        <v>97.777777777777771</v>
      </c>
      <c r="C3626">
        <v>55</v>
      </c>
      <c r="D3626">
        <v>5</v>
      </c>
      <c r="E3626">
        <v>48</v>
      </c>
      <c r="F3626">
        <v>0.2478916941461653</v>
      </c>
      <c r="G3626">
        <v>1531.7052918363461</v>
      </c>
      <c r="H3626">
        <v>384.78583683985858</v>
      </c>
      <c r="I3626">
        <v>97.777777777777771</v>
      </c>
      <c r="J3626">
        <v>0.2478916941461653</v>
      </c>
      <c r="K3626">
        <v>1531.7052918363461</v>
      </c>
      <c r="L3626">
        <v>384.78583683985858</v>
      </c>
      <c r="M3626">
        <v>97.777777777777771</v>
      </c>
    </row>
    <row r="3627" spans="2:13" x14ac:dyDescent="0.25">
      <c r="B3627">
        <v>97.777777777777771</v>
      </c>
      <c r="C3627">
        <v>55</v>
      </c>
      <c r="D3627">
        <v>5</v>
      </c>
      <c r="E3627">
        <v>52</v>
      </c>
      <c r="F3627">
        <v>0.26148243182741582</v>
      </c>
      <c r="G3627">
        <v>1439.04992221407</v>
      </c>
      <c r="H3627">
        <v>339.30921940178212</v>
      </c>
      <c r="I3627">
        <v>97.777777777777771</v>
      </c>
      <c r="J3627">
        <v>0.26148243182741582</v>
      </c>
      <c r="K3627">
        <v>1439.04992221407</v>
      </c>
      <c r="L3627">
        <v>339.30921940178212</v>
      </c>
      <c r="M3627">
        <v>97.777777777777771</v>
      </c>
    </row>
    <row r="3628" spans="2:13" x14ac:dyDescent="0.25">
      <c r="B3628">
        <v>97.777777777777771</v>
      </c>
      <c r="C3628">
        <v>55</v>
      </c>
      <c r="D3628">
        <v>5</v>
      </c>
      <c r="E3628">
        <v>56</v>
      </c>
      <c r="F3628">
        <v>0.27656627330990519</v>
      </c>
      <c r="G3628">
        <v>1348.9208968213061</v>
      </c>
      <c r="H3628">
        <v>296.37258560764059</v>
      </c>
      <c r="I3628">
        <v>97.777777777777771</v>
      </c>
      <c r="J3628">
        <v>0.27656627330990519</v>
      </c>
      <c r="K3628">
        <v>1348.9208968213061</v>
      </c>
      <c r="L3628">
        <v>296.37258560764059</v>
      </c>
      <c r="M3628">
        <v>97.777777777777771</v>
      </c>
    </row>
    <row r="3629" spans="2:13" x14ac:dyDescent="0.25">
      <c r="B3629">
        <v>97.777777777777771</v>
      </c>
      <c r="C3629">
        <v>55</v>
      </c>
      <c r="D3629">
        <v>5</v>
      </c>
      <c r="E3629">
        <v>60</v>
      </c>
      <c r="F3629">
        <v>0.29337273830382232</v>
      </c>
      <c r="G3629">
        <v>1261.318084781914</v>
      </c>
      <c r="H3629">
        <v>255.97678815389111</v>
      </c>
      <c r="I3629">
        <v>97.777777777777771</v>
      </c>
      <c r="J3629">
        <v>0.29337273830382232</v>
      </c>
      <c r="K3629">
        <v>1261.318084781914</v>
      </c>
      <c r="L3629">
        <v>255.97678815389111</v>
      </c>
      <c r="M3629">
        <v>97.777777777777771</v>
      </c>
    </row>
    <row r="3630" spans="2:13" x14ac:dyDescent="0.25">
      <c r="B3630">
        <v>97.777777777777771</v>
      </c>
      <c r="C3630">
        <v>55</v>
      </c>
      <c r="D3630">
        <v>5</v>
      </c>
      <c r="E3630">
        <v>64</v>
      </c>
      <c r="F3630">
        <v>0.31217846279219019</v>
      </c>
      <c r="G3630">
        <v>1176.2415912845961</v>
      </c>
      <c r="H3630">
        <v>218.12280991032361</v>
      </c>
      <c r="I3630">
        <v>97.777777777777771</v>
      </c>
      <c r="J3630">
        <v>0.31217846279219019</v>
      </c>
      <c r="K3630">
        <v>1176.2415912845961</v>
      </c>
      <c r="L3630">
        <v>218.12280991032361</v>
      </c>
      <c r="M3630">
        <v>97.777777777777771</v>
      </c>
    </row>
    <row r="3631" spans="2:13" x14ac:dyDescent="0.25">
      <c r="B3631">
        <v>97.777777777777771</v>
      </c>
      <c r="C3631">
        <v>55</v>
      </c>
      <c r="D3631">
        <v>5</v>
      </c>
      <c r="E3631">
        <v>68</v>
      </c>
      <c r="F3631">
        <v>0.33331971277118833</v>
      </c>
      <c r="G3631">
        <v>1093.691569970943</v>
      </c>
      <c r="H3631">
        <v>182.81172067252709</v>
      </c>
      <c r="I3631">
        <v>97.777777777777771</v>
      </c>
      <c r="J3631">
        <v>0.33331971277118833</v>
      </c>
      <c r="K3631">
        <v>1093.691569970943</v>
      </c>
      <c r="L3631">
        <v>182.81172067252709</v>
      </c>
      <c r="M3631">
        <v>97.777777777777771</v>
      </c>
    </row>
    <row r="3632" spans="2:13" x14ac:dyDescent="0.25">
      <c r="B3632">
        <v>97.777777777777771</v>
      </c>
      <c r="C3632">
        <v>55</v>
      </c>
      <c r="D3632">
        <v>5</v>
      </c>
      <c r="E3632">
        <v>72</v>
      </c>
      <c r="F3632">
        <v>0.35720905021129912</v>
      </c>
      <c r="G3632">
        <v>1013.668132548788</v>
      </c>
      <c r="H3632">
        <v>150.04466820110551</v>
      </c>
      <c r="I3632">
        <v>97.777777777777771</v>
      </c>
      <c r="J3632">
        <v>0.35720905021129912</v>
      </c>
      <c r="K3632">
        <v>1013.668132548788</v>
      </c>
      <c r="L3632">
        <v>150.04466820110551</v>
      </c>
      <c r="M3632">
        <v>97.777777777777771</v>
      </c>
    </row>
    <row r="3633" spans="2:13" x14ac:dyDescent="0.25">
      <c r="B3633">
        <v>97.777777777777771</v>
      </c>
      <c r="C3633">
        <v>55</v>
      </c>
      <c r="D3633">
        <v>5</v>
      </c>
      <c r="E3633">
        <v>76</v>
      </c>
      <c r="F3633">
        <v>0.3843578538583402</v>
      </c>
      <c r="G3633">
        <v>936.1713142183155</v>
      </c>
      <c r="H3633">
        <v>119.8228878898627</v>
      </c>
      <c r="I3633">
        <v>97.777777777777771</v>
      </c>
      <c r="J3633">
        <v>0.3843578538583402</v>
      </c>
      <c r="K3633">
        <v>936.1713142183155</v>
      </c>
      <c r="L3633">
        <v>119.8228878898627</v>
      </c>
      <c r="M3633">
        <v>97.777777777777771</v>
      </c>
    </row>
    <row r="3634" spans="2:13" x14ac:dyDescent="0.25">
      <c r="B3634">
        <v>97.777777777777771</v>
      </c>
      <c r="C3634">
        <v>55</v>
      </c>
      <c r="D3634">
        <v>5</v>
      </c>
      <c r="E3634">
        <v>80</v>
      </c>
      <c r="F3634">
        <v>0.4154072395512301</v>
      </c>
      <c r="G3634">
        <v>861.2010710152465</v>
      </c>
      <c r="H3634">
        <v>92.147722239800743</v>
      </c>
      <c r="I3634">
        <v>97.777777777777771</v>
      </c>
      <c r="J3634">
        <v>0.4154072395512301</v>
      </c>
      <c r="K3634">
        <v>861.2010710152465</v>
      </c>
      <c r="L3634">
        <v>92.147722239800743</v>
      </c>
      <c r="M3634">
        <v>97.777777777777771</v>
      </c>
    </row>
    <row r="3635" spans="2:13" x14ac:dyDescent="0.25">
      <c r="B3635">
        <v>97.777777777777771</v>
      </c>
      <c r="C3635">
        <v>55</v>
      </c>
      <c r="D3635">
        <v>6</v>
      </c>
      <c r="E3635">
        <v>20</v>
      </c>
      <c r="F3635">
        <v>0.18161958534068409</v>
      </c>
      <c r="G3635">
        <v>2251.482452007323</v>
      </c>
      <c r="H3635">
        <v>774.33633795280116</v>
      </c>
      <c r="I3635">
        <v>97.777777777777771</v>
      </c>
      <c r="J3635">
        <v>0.18161958534068409</v>
      </c>
      <c r="K3635">
        <v>2251.482452007323</v>
      </c>
      <c r="L3635">
        <v>774.33633795280116</v>
      </c>
      <c r="M3635">
        <v>97.777777777777771</v>
      </c>
    </row>
    <row r="3636" spans="2:13" x14ac:dyDescent="0.25">
      <c r="B3636">
        <v>97.777777777777771</v>
      </c>
      <c r="C3636">
        <v>55</v>
      </c>
      <c r="D3636">
        <v>6</v>
      </c>
      <c r="E3636">
        <v>24</v>
      </c>
      <c r="F3636">
        <v>0.18118568782491701</v>
      </c>
      <c r="G3636">
        <v>2244.9690838689899</v>
      </c>
      <c r="H3636">
        <v>745.57578356156603</v>
      </c>
      <c r="I3636">
        <v>97.777777777777771</v>
      </c>
      <c r="J3636">
        <v>0.18118568782491701</v>
      </c>
      <c r="K3636">
        <v>2244.9690838689899</v>
      </c>
      <c r="L3636">
        <v>745.57578356156603</v>
      </c>
      <c r="M3636">
        <v>97.777777777777771</v>
      </c>
    </row>
    <row r="3637" spans="2:13" x14ac:dyDescent="0.25">
      <c r="B3637">
        <v>97.777777777777771</v>
      </c>
      <c r="C3637">
        <v>55</v>
      </c>
      <c r="D3637">
        <v>6</v>
      </c>
      <c r="E3637">
        <v>28</v>
      </c>
      <c r="F3637">
        <v>0.18864111741898271</v>
      </c>
      <c r="G3637">
        <v>2130.7933894342809</v>
      </c>
      <c r="H3637">
        <v>681.56216620568341</v>
      </c>
      <c r="I3637">
        <v>97.777777777777771</v>
      </c>
      <c r="J3637">
        <v>0.18864111741898271</v>
      </c>
      <c r="K3637">
        <v>2130.7933894342809</v>
      </c>
      <c r="L3637">
        <v>681.56216620568341</v>
      </c>
      <c r="M3637">
        <v>97.777777777777771</v>
      </c>
    </row>
    <row r="3638" spans="2:13" x14ac:dyDescent="0.25">
      <c r="B3638">
        <v>97.777777777777771</v>
      </c>
      <c r="C3638">
        <v>55</v>
      </c>
      <c r="D3638">
        <v>6</v>
      </c>
      <c r="E3638">
        <v>32</v>
      </c>
      <c r="F3638">
        <v>0.196774364495892</v>
      </c>
      <c r="G3638">
        <v>2019.3580517372491</v>
      </c>
      <c r="H3638">
        <v>620.26418843492104</v>
      </c>
      <c r="I3638">
        <v>97.777777777777771</v>
      </c>
      <c r="J3638">
        <v>0.196774364495892</v>
      </c>
      <c r="K3638">
        <v>2019.3580517372491</v>
      </c>
      <c r="L3638">
        <v>620.26418843492104</v>
      </c>
      <c r="M3638">
        <v>97.777777777777771</v>
      </c>
    </row>
    <row r="3639" spans="2:13" x14ac:dyDescent="0.25">
      <c r="B3639">
        <v>97.777777777777771</v>
      </c>
      <c r="C3639">
        <v>55</v>
      </c>
      <c r="D3639">
        <v>6</v>
      </c>
      <c r="E3639">
        <v>36</v>
      </c>
      <c r="F3639">
        <v>0.2056713774046611</v>
      </c>
      <c r="G3639">
        <v>1910.638075464637</v>
      </c>
      <c r="H3639">
        <v>561.67309092908692</v>
      </c>
      <c r="I3639">
        <v>97.777777777777771</v>
      </c>
      <c r="J3639">
        <v>0.2056713774046611</v>
      </c>
      <c r="K3639">
        <v>1910.638075464637</v>
      </c>
      <c r="L3639">
        <v>561.67309092908692</v>
      </c>
      <c r="M3639">
        <v>97.777777777777771</v>
      </c>
    </row>
    <row r="3640" spans="2:13" x14ac:dyDescent="0.25">
      <c r="B3640">
        <v>97.777777777777771</v>
      </c>
      <c r="C3640">
        <v>55</v>
      </c>
      <c r="D3640">
        <v>6</v>
      </c>
      <c r="E3640">
        <v>40</v>
      </c>
      <c r="F3640">
        <v>0.2154314401057659</v>
      </c>
      <c r="G3640">
        <v>1804.620219640397</v>
      </c>
      <c r="H3640">
        <v>505.78466891808881</v>
      </c>
      <c r="I3640">
        <v>97.777777777777771</v>
      </c>
      <c r="J3640">
        <v>0.2154314401057659</v>
      </c>
      <c r="K3640">
        <v>1804.620219640397</v>
      </c>
      <c r="L3640">
        <v>505.78466891808881</v>
      </c>
      <c r="M3640">
        <v>97.777777777777771</v>
      </c>
    </row>
    <row r="3641" spans="2:13" x14ac:dyDescent="0.25">
      <c r="B3641">
        <v>97.777777777777771</v>
      </c>
      <c r="C3641">
        <v>55</v>
      </c>
      <c r="D3641">
        <v>6</v>
      </c>
      <c r="E3641">
        <v>44</v>
      </c>
      <c r="F3641">
        <v>0.22617022017196151</v>
      </c>
      <c r="G3641">
        <v>1701.2976671128349</v>
      </c>
      <c r="H3641">
        <v>452.59714177751391</v>
      </c>
      <c r="I3641">
        <v>97.777777777777771</v>
      </c>
      <c r="J3641">
        <v>0.22617022017196151</v>
      </c>
      <c r="K3641">
        <v>1701.2976671128349</v>
      </c>
      <c r="L3641">
        <v>452.59714177751391</v>
      </c>
      <c r="M3641">
        <v>97.777777777777771</v>
      </c>
    </row>
    <row r="3642" spans="2:13" x14ac:dyDescent="0.25">
      <c r="B3642">
        <v>97.777777777777771</v>
      </c>
      <c r="C3642">
        <v>55</v>
      </c>
      <c r="D3642">
        <v>6</v>
      </c>
      <c r="E3642">
        <v>48</v>
      </c>
      <c r="F3642">
        <v>0.23802347960903</v>
      </c>
      <c r="G3642">
        <v>1600.6670101798711</v>
      </c>
      <c r="H3642">
        <v>402.10999207103339</v>
      </c>
      <c r="I3642">
        <v>97.777777777777771</v>
      </c>
      <c r="J3642">
        <v>0.23802347960903</v>
      </c>
      <c r="K3642">
        <v>1600.6670101798711</v>
      </c>
      <c r="L3642">
        <v>402.10999207103339</v>
      </c>
      <c r="M3642">
        <v>97.777777777777771</v>
      </c>
    </row>
    <row r="3643" spans="2:13" x14ac:dyDescent="0.25">
      <c r="B3643">
        <v>97.777777777777771</v>
      </c>
      <c r="C3643">
        <v>55</v>
      </c>
      <c r="D3643">
        <v>6</v>
      </c>
      <c r="E3643">
        <v>52</v>
      </c>
      <c r="F3643">
        <v>0.25115169470436483</v>
      </c>
      <c r="G3643">
        <v>1502.726605064325</v>
      </c>
      <c r="H3643">
        <v>354.32335646268911</v>
      </c>
      <c r="I3643">
        <v>97.777777777777771</v>
      </c>
      <c r="J3643">
        <v>0.25115169470436483</v>
      </c>
      <c r="K3643">
        <v>1502.726605064325</v>
      </c>
      <c r="L3643">
        <v>354.32335646268911</v>
      </c>
      <c r="M3643">
        <v>97.777777777777771</v>
      </c>
    </row>
    <row r="3644" spans="2:13" x14ac:dyDescent="0.25">
      <c r="B3644">
        <v>97.777777777777771</v>
      </c>
      <c r="C3644">
        <v>55</v>
      </c>
      <c r="D3644">
        <v>6</v>
      </c>
      <c r="E3644">
        <v>56</v>
      </c>
      <c r="F3644">
        <v>0.26574591226881589</v>
      </c>
      <c r="G3644">
        <v>1407.475685892869</v>
      </c>
      <c r="H3644">
        <v>309.23771431624562</v>
      </c>
      <c r="I3644">
        <v>97.777777777777771</v>
      </c>
      <c r="J3644">
        <v>0.26574591226881589</v>
      </c>
      <c r="K3644">
        <v>1407.475685892869</v>
      </c>
      <c r="L3644">
        <v>309.23771431624562</v>
      </c>
      <c r="M3644">
        <v>97.777777777777771</v>
      </c>
    </row>
    <row r="3645" spans="2:13" x14ac:dyDescent="0.25">
      <c r="B3645">
        <v>97.777777777777771</v>
      </c>
      <c r="C3645">
        <v>55</v>
      </c>
      <c r="D3645">
        <v>6</v>
      </c>
      <c r="E3645">
        <v>60</v>
      </c>
      <c r="F3645">
        <v>0.28203528284283552</v>
      </c>
      <c r="G3645">
        <v>1314.913891906509</v>
      </c>
      <c r="H3645">
        <v>266.85373424261923</v>
      </c>
      <c r="I3645">
        <v>97.777777777777771</v>
      </c>
      <c r="J3645">
        <v>0.28203528284283552</v>
      </c>
      <c r="K3645">
        <v>1314.913891906509</v>
      </c>
      <c r="L3645">
        <v>266.85373424261923</v>
      </c>
      <c r="M3645">
        <v>97.777777777777771</v>
      </c>
    </row>
    <row r="3646" spans="2:13" x14ac:dyDescent="0.25">
      <c r="B3646">
        <v>97.777777777777771</v>
      </c>
      <c r="C3646">
        <v>55</v>
      </c>
      <c r="D3646">
        <v>6</v>
      </c>
      <c r="E3646">
        <v>64</v>
      </c>
      <c r="F3646">
        <v>0.30029688041099889</v>
      </c>
      <c r="G3646">
        <v>1225.0410193012081</v>
      </c>
      <c r="H3646">
        <v>227.17220437878061</v>
      </c>
      <c r="I3646">
        <v>97.777777777777771</v>
      </c>
      <c r="J3646">
        <v>0.30029688041099889</v>
      </c>
      <c r="K3646">
        <v>1225.0410193012081</v>
      </c>
      <c r="L3646">
        <v>227.17220437878061</v>
      </c>
      <c r="M3646">
        <v>97.777777777777771</v>
      </c>
    </row>
    <row r="3647" spans="2:13" x14ac:dyDescent="0.25">
      <c r="B3647">
        <v>97.777777777777771</v>
      </c>
      <c r="C3647">
        <v>55</v>
      </c>
      <c r="D3647">
        <v>6</v>
      </c>
      <c r="E3647">
        <v>68</v>
      </c>
      <c r="F3647">
        <v>0.32086867234167799</v>
      </c>
      <c r="G3647">
        <v>1137.856895872311</v>
      </c>
      <c r="H3647">
        <v>190.19400723243481</v>
      </c>
      <c r="I3647">
        <v>97.777777777777771</v>
      </c>
      <c r="J3647">
        <v>0.32086867234167799</v>
      </c>
      <c r="K3647">
        <v>1137.856895872311</v>
      </c>
      <c r="L3647">
        <v>190.19400723243481</v>
      </c>
      <c r="M3647">
        <v>97.777777777777771</v>
      </c>
    </row>
    <row r="3648" spans="2:13" x14ac:dyDescent="0.25">
      <c r="B3648">
        <v>97.777777777777771</v>
      </c>
      <c r="C3648">
        <v>55</v>
      </c>
      <c r="D3648">
        <v>6</v>
      </c>
      <c r="E3648">
        <v>72</v>
      </c>
      <c r="F3648">
        <v>0.34416688890228658</v>
      </c>
      <c r="G3648">
        <v>1053.361323656166</v>
      </c>
      <c r="H3648">
        <v>155.92011840065811</v>
      </c>
      <c r="I3648">
        <v>97.777777777777771</v>
      </c>
      <c r="J3648">
        <v>0.34416688890228658</v>
      </c>
      <c r="K3648">
        <v>1053.361323656166</v>
      </c>
      <c r="L3648">
        <v>155.92011840065811</v>
      </c>
      <c r="M3648">
        <v>97.777777777777771</v>
      </c>
    </row>
    <row r="3649" spans="2:13" x14ac:dyDescent="0.25">
      <c r="B3649">
        <v>97.777777777777771</v>
      </c>
      <c r="C3649">
        <v>55</v>
      </c>
      <c r="D3649">
        <v>6</v>
      </c>
      <c r="E3649">
        <v>76</v>
      </c>
      <c r="F3649">
        <v>0.37070963618649561</v>
      </c>
      <c r="G3649">
        <v>971.55405958229176</v>
      </c>
      <c r="H3649">
        <v>124.3516180634313</v>
      </c>
      <c r="I3649">
        <v>97.777777777777771</v>
      </c>
      <c r="J3649">
        <v>0.37070963618649561</v>
      </c>
      <c r="K3649">
        <v>971.55405958229176</v>
      </c>
      <c r="L3649">
        <v>124.3516180634313</v>
      </c>
      <c r="M3649">
        <v>97.777777777777771</v>
      </c>
    </row>
    <row r="3650" spans="2:13" x14ac:dyDescent="0.25">
      <c r="B3650">
        <v>97.777777777777771</v>
      </c>
      <c r="C3650">
        <v>55</v>
      </c>
      <c r="D3650">
        <v>6</v>
      </c>
      <c r="E3650">
        <v>80</v>
      </c>
      <c r="F3650">
        <v>0.40114953111657747</v>
      </c>
      <c r="G3650">
        <v>892.43481764654462</v>
      </c>
      <c r="H3650">
        <v>95.489709234898527</v>
      </c>
      <c r="I3650">
        <v>97.777777777777771</v>
      </c>
      <c r="J3650">
        <v>0.40114953111657747</v>
      </c>
      <c r="K3650">
        <v>892.43481764654462</v>
      </c>
      <c r="L3650">
        <v>95.489709234898527</v>
      </c>
      <c r="M3650">
        <v>97.777777777777771</v>
      </c>
    </row>
    <row r="3651" spans="2:13" x14ac:dyDescent="0.25">
      <c r="B3651">
        <v>97.777777777777771</v>
      </c>
      <c r="C3651">
        <v>55</v>
      </c>
      <c r="D3651">
        <v>7</v>
      </c>
      <c r="E3651">
        <v>20</v>
      </c>
      <c r="F3651">
        <v>0.17433292553876939</v>
      </c>
      <c r="G3651">
        <v>2361.930344207226</v>
      </c>
      <c r="H3651">
        <v>812.32190183929117</v>
      </c>
      <c r="I3651">
        <v>97.777777777777771</v>
      </c>
      <c r="J3651">
        <v>0.17433292553876939</v>
      </c>
      <c r="K3651">
        <v>2361.930344207226</v>
      </c>
      <c r="L3651">
        <v>812.32190183929117</v>
      </c>
      <c r="M3651">
        <v>97.777777777777771</v>
      </c>
    </row>
    <row r="3652" spans="2:13" x14ac:dyDescent="0.25">
      <c r="B3652">
        <v>97.777777777777771</v>
      </c>
      <c r="C3652">
        <v>55</v>
      </c>
      <c r="D3652">
        <v>7</v>
      </c>
      <c r="E3652">
        <v>24</v>
      </c>
      <c r="F3652">
        <v>0.17590650040136471</v>
      </c>
      <c r="G3652">
        <v>2323.4574825078448</v>
      </c>
      <c r="H3652">
        <v>771.64254139191303</v>
      </c>
      <c r="I3652">
        <v>97.777777777777771</v>
      </c>
      <c r="J3652">
        <v>0.17590650040136471</v>
      </c>
      <c r="K3652">
        <v>2323.4574825078448</v>
      </c>
      <c r="L3652">
        <v>771.64254139191303</v>
      </c>
      <c r="M3652">
        <v>97.777777777777771</v>
      </c>
    </row>
    <row r="3653" spans="2:13" x14ac:dyDescent="0.25">
      <c r="B3653">
        <v>97.777777777777771</v>
      </c>
      <c r="C3653">
        <v>55</v>
      </c>
      <c r="D3653">
        <v>7</v>
      </c>
      <c r="E3653">
        <v>28</v>
      </c>
      <c r="F3653">
        <v>0.18313526311269021</v>
      </c>
      <c r="G3653">
        <v>2204.5110649222761</v>
      </c>
      <c r="H3653">
        <v>705.14173707076623</v>
      </c>
      <c r="I3653">
        <v>97.777777777777771</v>
      </c>
      <c r="J3653">
        <v>0.18313526311269021</v>
      </c>
      <c r="K3653">
        <v>2204.5110649222761</v>
      </c>
      <c r="L3653">
        <v>705.14173707076623</v>
      </c>
      <c r="M3653">
        <v>97.777777777777771</v>
      </c>
    </row>
    <row r="3654" spans="2:13" x14ac:dyDescent="0.25">
      <c r="B3654">
        <v>97.777777777777771</v>
      </c>
      <c r="C3654">
        <v>55</v>
      </c>
      <c r="D3654">
        <v>7</v>
      </c>
      <c r="E3654">
        <v>32</v>
      </c>
      <c r="F3654">
        <v>0.19102874936138589</v>
      </c>
      <c r="G3654">
        <v>2088.423646739996</v>
      </c>
      <c r="H3654">
        <v>641.47832100687253</v>
      </c>
      <c r="I3654">
        <v>97.777777777777771</v>
      </c>
      <c r="J3654">
        <v>0.19102874936138589</v>
      </c>
      <c r="K3654">
        <v>2088.423646739996</v>
      </c>
      <c r="L3654">
        <v>641.47832100687253</v>
      </c>
      <c r="M3654">
        <v>97.777777777777771</v>
      </c>
    </row>
    <row r="3655" spans="2:13" x14ac:dyDescent="0.25">
      <c r="B3655">
        <v>97.777777777777771</v>
      </c>
      <c r="C3655">
        <v>55</v>
      </c>
      <c r="D3655">
        <v>7</v>
      </c>
      <c r="E3655">
        <v>36</v>
      </c>
      <c r="F3655">
        <v>0.199671805171202</v>
      </c>
      <c r="G3655">
        <v>1975.1733597673849</v>
      </c>
      <c r="H3655">
        <v>580.64463052311703</v>
      </c>
      <c r="I3655">
        <v>97.777777777777771</v>
      </c>
      <c r="J3655">
        <v>0.199671805171202</v>
      </c>
      <c r="K3655">
        <v>1975.1733597673849</v>
      </c>
      <c r="L3655">
        <v>580.64463052311703</v>
      </c>
      <c r="M3655">
        <v>97.777777777777771</v>
      </c>
    </row>
    <row r="3656" spans="2:13" x14ac:dyDescent="0.25">
      <c r="B3656">
        <v>97.777777777777771</v>
      </c>
      <c r="C3656">
        <v>55</v>
      </c>
      <c r="D3656">
        <v>7</v>
      </c>
      <c r="E3656">
        <v>40</v>
      </c>
      <c r="F3656">
        <v>0.20916267629673091</v>
      </c>
      <c r="G3656">
        <v>1864.7488580615061</v>
      </c>
      <c r="H3656">
        <v>522.63705458018956</v>
      </c>
      <c r="I3656">
        <v>97.777777777777771</v>
      </c>
      <c r="J3656">
        <v>0.20916267629673091</v>
      </c>
      <c r="K3656">
        <v>1864.7488580615061</v>
      </c>
      <c r="L3656">
        <v>522.63705458018956</v>
      </c>
      <c r="M3656">
        <v>97.777777777777771</v>
      </c>
    </row>
    <row r="3657" spans="2:13" x14ac:dyDescent="0.25">
      <c r="B3657">
        <v>97.777777777777771</v>
      </c>
      <c r="C3657">
        <v>55</v>
      </c>
      <c r="D3657">
        <v>7</v>
      </c>
      <c r="E3657">
        <v>44</v>
      </c>
      <c r="F3657">
        <v>0.21961608033484711</v>
      </c>
      <c r="G3657">
        <v>1757.144265164005</v>
      </c>
      <c r="H3657">
        <v>467.45404940354172</v>
      </c>
      <c r="I3657">
        <v>97.777777777777771</v>
      </c>
      <c r="J3657">
        <v>0.21961608033484711</v>
      </c>
      <c r="K3657">
        <v>1757.144265164005</v>
      </c>
      <c r="L3657">
        <v>467.45404940354172</v>
      </c>
      <c r="M3657">
        <v>97.777777777777771</v>
      </c>
    </row>
    <row r="3658" spans="2:13" x14ac:dyDescent="0.25">
      <c r="B3658">
        <v>97.777777777777771</v>
      </c>
      <c r="C3658">
        <v>55</v>
      </c>
      <c r="D3658">
        <v>7</v>
      </c>
      <c r="E3658">
        <v>48</v>
      </c>
      <c r="F3658">
        <v>0.2311669503103064</v>
      </c>
      <c r="G3658">
        <v>1652.3565161946181</v>
      </c>
      <c r="H3658">
        <v>415.09512737961933</v>
      </c>
      <c r="I3658">
        <v>97.777777777777771</v>
      </c>
      <c r="J3658">
        <v>0.2311669503103064</v>
      </c>
      <c r="K3658">
        <v>1652.3565161946181</v>
      </c>
      <c r="L3658">
        <v>415.09512737961933</v>
      </c>
      <c r="M3658">
        <v>97.777777777777771</v>
      </c>
    </row>
    <row r="3659" spans="2:13" x14ac:dyDescent="0.25">
      <c r="B3659">
        <v>97.777777777777771</v>
      </c>
      <c r="C3659">
        <v>55</v>
      </c>
      <c r="D3659">
        <v>7</v>
      </c>
      <c r="E3659">
        <v>52</v>
      </c>
      <c r="F3659">
        <v>0.24397511372870589</v>
      </c>
      <c r="G3659">
        <v>1550.383981635714</v>
      </c>
      <c r="H3659">
        <v>365.56035173008178</v>
      </c>
      <c r="I3659">
        <v>97.777777777777771</v>
      </c>
      <c r="J3659">
        <v>0.24397511372870589</v>
      </c>
      <c r="K3659">
        <v>1550.383981635714</v>
      </c>
      <c r="L3659">
        <v>365.56035173008178</v>
      </c>
      <c r="M3659">
        <v>97.777777777777771</v>
      </c>
    </row>
    <row r="3660" spans="2:13" x14ac:dyDescent="0.25">
      <c r="B3660">
        <v>97.777777777777771</v>
      </c>
      <c r="C3660">
        <v>55</v>
      </c>
      <c r="D3660">
        <v>7</v>
      </c>
      <c r="E3660">
        <v>56</v>
      </c>
      <c r="F3660">
        <v>0.25823124853366919</v>
      </c>
      <c r="G3660">
        <v>1451.225753034714</v>
      </c>
      <c r="H3660">
        <v>318.85008653756552</v>
      </c>
      <c r="I3660">
        <v>97.777777777777771</v>
      </c>
      <c r="J3660">
        <v>0.25823124853366919</v>
      </c>
      <c r="K3660">
        <v>1451.225753034714</v>
      </c>
      <c r="L3660">
        <v>318.85008653756552</v>
      </c>
      <c r="M3660">
        <v>97.777777777777771</v>
      </c>
    </row>
    <row r="3661" spans="2:13" x14ac:dyDescent="0.25">
      <c r="B3661">
        <v>97.777777777777771</v>
      </c>
      <c r="C3661">
        <v>55</v>
      </c>
      <c r="D3661">
        <v>7</v>
      </c>
      <c r="E3661">
        <v>60</v>
      </c>
      <c r="F3661">
        <v>0.2741645747478243</v>
      </c>
      <c r="G3661">
        <v>1354.8812694629919</v>
      </c>
      <c r="H3661">
        <v>274.96487579066479</v>
      </c>
      <c r="I3661">
        <v>97.777777777777771</v>
      </c>
      <c r="J3661">
        <v>0.2741645747478243</v>
      </c>
      <c r="K3661">
        <v>1354.8812694629919</v>
      </c>
      <c r="L3661">
        <v>274.96487579066479</v>
      </c>
      <c r="M3661">
        <v>97.777777777777771</v>
      </c>
    </row>
    <row r="3662" spans="2:13" x14ac:dyDescent="0.25">
      <c r="B3662">
        <v>97.777777777777771</v>
      </c>
      <c r="C3662">
        <v>55</v>
      </c>
      <c r="D3662">
        <v>7</v>
      </c>
      <c r="E3662">
        <v>64</v>
      </c>
      <c r="F3662">
        <v>0.29205291925006632</v>
      </c>
      <c r="G3662">
        <v>1261.3501220214191</v>
      </c>
      <c r="H3662">
        <v>233.90538872680631</v>
      </c>
      <c r="I3662">
        <v>97.777777777777771</v>
      </c>
      <c r="J3662">
        <v>0.29205291925006632</v>
      </c>
      <c r="K3662">
        <v>1261.3501220214191</v>
      </c>
      <c r="L3662">
        <v>233.90538872680631</v>
      </c>
      <c r="M3662">
        <v>97.777777777777771</v>
      </c>
    </row>
    <row r="3663" spans="2:13" x14ac:dyDescent="0.25">
      <c r="B3663">
        <v>97.777777777777771</v>
      </c>
      <c r="C3663">
        <v>55</v>
      </c>
      <c r="D3663">
        <v>7</v>
      </c>
      <c r="E3663">
        <v>68</v>
      </c>
      <c r="F3663">
        <v>0.3122360618293516</v>
      </c>
      <c r="G3663">
        <v>1170.631953403288</v>
      </c>
      <c r="H3663">
        <v>195.6724000375041</v>
      </c>
      <c r="I3663">
        <v>97.777777777777771</v>
      </c>
      <c r="J3663">
        <v>0.3122360618293516</v>
      </c>
      <c r="K3663">
        <v>1170.631953403288</v>
      </c>
      <c r="L3663">
        <v>195.6724000375041</v>
      </c>
      <c r="M3663">
        <v>97.777777777777771</v>
      </c>
    </row>
    <row r="3664" spans="2:13" x14ac:dyDescent="0.25">
      <c r="B3664">
        <v>97.777777777777771</v>
      </c>
      <c r="C3664">
        <v>55</v>
      </c>
      <c r="D3664">
        <v>7</v>
      </c>
      <c r="E3664">
        <v>72</v>
      </c>
      <c r="F3664">
        <v>0.33513368350434841</v>
      </c>
      <c r="G3664">
        <v>1082.726409866998</v>
      </c>
      <c r="H3664">
        <v>160.26678894496121</v>
      </c>
      <c r="I3664">
        <v>97.777777777777771</v>
      </c>
      <c r="J3664">
        <v>0.33513368350434841</v>
      </c>
      <c r="K3664">
        <v>1082.726409866998</v>
      </c>
      <c r="L3664">
        <v>160.26678894496121</v>
      </c>
      <c r="M3664">
        <v>97.777777777777771</v>
      </c>
    </row>
    <row r="3665" spans="2:13" x14ac:dyDescent="0.25">
      <c r="B3665">
        <v>97.777777777777771</v>
      </c>
      <c r="C3665">
        <v>55</v>
      </c>
      <c r="D3665">
        <v>7</v>
      </c>
      <c r="E3665">
        <v>76</v>
      </c>
      <c r="F3665">
        <v>0.3612698781317677</v>
      </c>
      <c r="G3665">
        <v>997.63312304160922</v>
      </c>
      <c r="H3665">
        <v>127.68954874120389</v>
      </c>
      <c r="I3665">
        <v>97.777777777777771</v>
      </c>
      <c r="J3665">
        <v>0.3612698781317677</v>
      </c>
      <c r="K3665">
        <v>997.63312304160922</v>
      </c>
      <c r="L3665">
        <v>127.68954874120389</v>
      </c>
      <c r="M3665">
        <v>97.777777777777771</v>
      </c>
    </row>
    <row r="3666" spans="2:13" x14ac:dyDescent="0.25">
      <c r="B3666">
        <v>97.777777777777771</v>
      </c>
      <c r="C3666">
        <v>55</v>
      </c>
      <c r="D3666">
        <v>7</v>
      </c>
      <c r="E3666">
        <v>80</v>
      </c>
      <c r="F3666">
        <v>0.39130720137118802</v>
      </c>
      <c r="G3666">
        <v>915.35170930160518</v>
      </c>
      <c r="H3666">
        <v>97.941802213190329</v>
      </c>
      <c r="I3666">
        <v>97.777777777777771</v>
      </c>
      <c r="J3666">
        <v>0.39130720137118802</v>
      </c>
      <c r="K3666">
        <v>915.35170930160518</v>
      </c>
      <c r="L3666">
        <v>97.941802213190329</v>
      </c>
      <c r="M3666">
        <v>97.777777777777771</v>
      </c>
    </row>
    <row r="3667" spans="2:13" x14ac:dyDescent="0.25">
      <c r="B3667">
        <v>97.777777777777771</v>
      </c>
      <c r="C3667">
        <v>55</v>
      </c>
      <c r="D3667">
        <v>8</v>
      </c>
      <c r="E3667">
        <v>20</v>
      </c>
      <c r="F3667">
        <v>0.16926842345492951</v>
      </c>
      <c r="G3667">
        <v>2445.3042283471682</v>
      </c>
      <c r="H3667">
        <v>840.99609685837765</v>
      </c>
      <c r="I3667">
        <v>97.777777777777771</v>
      </c>
      <c r="J3667">
        <v>0.16926842345492951</v>
      </c>
      <c r="K3667">
        <v>2445.3042283471682</v>
      </c>
      <c r="L3667">
        <v>840.99609685837765</v>
      </c>
      <c r="M3667">
        <v>97.777777777777771</v>
      </c>
    </row>
    <row r="3668" spans="2:13" x14ac:dyDescent="0.25">
      <c r="B3668">
        <v>97.777777777777771</v>
      </c>
      <c r="C3668">
        <v>55</v>
      </c>
      <c r="D3668">
        <v>8</v>
      </c>
      <c r="E3668">
        <v>24</v>
      </c>
      <c r="F3668">
        <v>0.17203821114608089</v>
      </c>
      <c r="G3668">
        <v>2384.5450035342678</v>
      </c>
      <c r="H3668">
        <v>791.93030299895509</v>
      </c>
      <c r="I3668">
        <v>97.777777777777771</v>
      </c>
      <c r="J3668">
        <v>0.17203821114608089</v>
      </c>
      <c r="K3668">
        <v>2384.5450035342678</v>
      </c>
      <c r="L3668">
        <v>791.93030299895509</v>
      </c>
      <c r="M3668">
        <v>97.777777777777771</v>
      </c>
    </row>
    <row r="3669" spans="2:13" x14ac:dyDescent="0.25">
      <c r="B3669">
        <v>97.777777777777771</v>
      </c>
      <c r="C3669">
        <v>55</v>
      </c>
      <c r="D3669">
        <v>8</v>
      </c>
      <c r="E3669">
        <v>28</v>
      </c>
      <c r="F3669">
        <v>0.1791011922180204</v>
      </c>
      <c r="G3669">
        <v>2261.845027937979</v>
      </c>
      <c r="H3669">
        <v>723.48076522194697</v>
      </c>
      <c r="I3669">
        <v>97.777777777777771</v>
      </c>
      <c r="J3669">
        <v>0.1791011922180204</v>
      </c>
      <c r="K3669">
        <v>2261.845027937979</v>
      </c>
      <c r="L3669">
        <v>723.48076522194697</v>
      </c>
      <c r="M3669">
        <v>97.777777777777771</v>
      </c>
    </row>
    <row r="3670" spans="2:13" x14ac:dyDescent="0.25">
      <c r="B3670">
        <v>97.777777777777771</v>
      </c>
      <c r="C3670">
        <v>55</v>
      </c>
      <c r="D3670">
        <v>8</v>
      </c>
      <c r="E3670">
        <v>32</v>
      </c>
      <c r="F3670">
        <v>0.18681936465700841</v>
      </c>
      <c r="G3670">
        <v>2142.0983857954388</v>
      </c>
      <c r="H3670">
        <v>657.96501444523676</v>
      </c>
      <c r="I3670">
        <v>97.777777777777771</v>
      </c>
      <c r="J3670">
        <v>0.18681936465700841</v>
      </c>
      <c r="K3670">
        <v>2142.0983857954388</v>
      </c>
      <c r="L3670">
        <v>657.96501444523676</v>
      </c>
      <c r="M3670">
        <v>97.777777777777771</v>
      </c>
    </row>
    <row r="3671" spans="2:13" x14ac:dyDescent="0.25">
      <c r="B3671">
        <v>97.777777777777771</v>
      </c>
      <c r="C3671">
        <v>55</v>
      </c>
      <c r="D3671">
        <v>8</v>
      </c>
      <c r="E3671">
        <v>36</v>
      </c>
      <c r="F3671">
        <v>0.19527682115607839</v>
      </c>
      <c r="G3671">
        <v>2025.2853968991569</v>
      </c>
      <c r="H3671">
        <v>595.37614909454408</v>
      </c>
      <c r="I3671">
        <v>97.777777777777771</v>
      </c>
      <c r="J3671">
        <v>0.19527682115607839</v>
      </c>
      <c r="K3671">
        <v>2025.2853968991569</v>
      </c>
      <c r="L3671">
        <v>595.37614909454408</v>
      </c>
      <c r="M3671">
        <v>97.777777777777771</v>
      </c>
    </row>
    <row r="3672" spans="2:13" x14ac:dyDescent="0.25">
      <c r="B3672">
        <v>97.777777777777771</v>
      </c>
      <c r="C3672">
        <v>55</v>
      </c>
      <c r="D3672">
        <v>8</v>
      </c>
      <c r="E3672">
        <v>40</v>
      </c>
      <c r="F3672">
        <v>0.20457111979101891</v>
      </c>
      <c r="G3672">
        <v>1911.395914534975</v>
      </c>
      <c r="H3672">
        <v>535.7109313666781</v>
      </c>
      <c r="I3672">
        <v>97.777777777777771</v>
      </c>
      <c r="J3672">
        <v>0.20457111979101891</v>
      </c>
      <c r="K3672">
        <v>1911.395914534975</v>
      </c>
      <c r="L3672">
        <v>535.7109313666781</v>
      </c>
      <c r="M3672">
        <v>97.777777777777771</v>
      </c>
    </row>
    <row r="3673" spans="2:13" x14ac:dyDescent="0.25">
      <c r="B3673">
        <v>97.777777777777771</v>
      </c>
      <c r="C3673">
        <v>55</v>
      </c>
      <c r="D3673">
        <v>8</v>
      </c>
      <c r="E3673">
        <v>44</v>
      </c>
      <c r="F3673">
        <v>0.21481637193069181</v>
      </c>
      <c r="G3673">
        <v>1800.4245905015639</v>
      </c>
      <c r="H3673">
        <v>478.96794684743878</v>
      </c>
      <c r="I3673">
        <v>97.777777777777771</v>
      </c>
      <c r="J3673">
        <v>0.21481637193069181</v>
      </c>
      <c r="K3673">
        <v>1800.4245905015639</v>
      </c>
      <c r="L3673">
        <v>478.96794684743878</v>
      </c>
      <c r="M3673">
        <v>97.777777777777771</v>
      </c>
    </row>
    <row r="3674" spans="2:13" x14ac:dyDescent="0.25">
      <c r="B3674">
        <v>97.777777777777771</v>
      </c>
      <c r="C3674">
        <v>55</v>
      </c>
      <c r="D3674">
        <v>8</v>
      </c>
      <c r="E3674">
        <v>48</v>
      </c>
      <c r="F3674">
        <v>0.22614701389273351</v>
      </c>
      <c r="G3674">
        <v>1692.3685123424229</v>
      </c>
      <c r="H3674">
        <v>425.14671065933157</v>
      </c>
      <c r="I3674">
        <v>97.777777777777771</v>
      </c>
      <c r="J3674">
        <v>0.22614701389273351</v>
      </c>
      <c r="K3674">
        <v>1692.3685123424229</v>
      </c>
      <c r="L3674">
        <v>425.14671065933157</v>
      </c>
      <c r="M3674">
        <v>97.777777777777771</v>
      </c>
    </row>
    <row r="3675" spans="2:13" x14ac:dyDescent="0.25">
      <c r="B3675">
        <v>97.777777777777771</v>
      </c>
      <c r="C3675">
        <v>55</v>
      </c>
      <c r="D3675">
        <v>8</v>
      </c>
      <c r="E3675">
        <v>52</v>
      </c>
      <c r="F3675">
        <v>0.2387225382217423</v>
      </c>
      <c r="G3675">
        <v>1587.2260208073419</v>
      </c>
      <c r="H3675">
        <v>374.24723347419888</v>
      </c>
      <c r="I3675">
        <v>97.777777777777771</v>
      </c>
      <c r="J3675">
        <v>0.2387225382217423</v>
      </c>
      <c r="K3675">
        <v>1587.2260208073419</v>
      </c>
      <c r="L3675">
        <v>374.24723347419888</v>
      </c>
      <c r="M3675">
        <v>97.777777777777771</v>
      </c>
    </row>
    <row r="3676" spans="2:13" x14ac:dyDescent="0.25">
      <c r="B3676">
        <v>97.777777777777771</v>
      </c>
      <c r="C3676">
        <v>55</v>
      </c>
      <c r="D3676">
        <v>8</v>
      </c>
      <c r="E3676">
        <v>56</v>
      </c>
      <c r="F3676">
        <v>0.25273353633417089</v>
      </c>
      <c r="G3676">
        <v>1484.99610613961</v>
      </c>
      <c r="H3676">
        <v>326.26980917997417</v>
      </c>
      <c r="I3676">
        <v>97.777777777777771</v>
      </c>
      <c r="J3676">
        <v>0.25273353633417089</v>
      </c>
      <c r="K3676">
        <v>1484.99610613961</v>
      </c>
      <c r="L3676">
        <v>326.26980917997417</v>
      </c>
      <c r="M3676">
        <v>97.777777777777771</v>
      </c>
    </row>
    <row r="3677" spans="2:13" x14ac:dyDescent="0.25">
      <c r="B3677">
        <v>97.777777777777771</v>
      </c>
      <c r="C3677">
        <v>55</v>
      </c>
      <c r="D3677">
        <v>8</v>
      </c>
      <c r="E3677">
        <v>60</v>
      </c>
      <c r="F3677">
        <v>0.26840952596479761</v>
      </c>
      <c r="G3677">
        <v>1385.6780918594941</v>
      </c>
      <c r="H3677">
        <v>281.21491135324351</v>
      </c>
      <c r="I3677">
        <v>97.777777777777771</v>
      </c>
      <c r="J3677">
        <v>0.26840952596479761</v>
      </c>
      <c r="K3677">
        <v>1385.6780918594941</v>
      </c>
      <c r="L3677">
        <v>281.21491135324351</v>
      </c>
      <c r="M3677">
        <v>97.777777777777771</v>
      </c>
    </row>
    <row r="3678" spans="2:13" x14ac:dyDescent="0.25">
      <c r="B3678">
        <v>97.777777777777771</v>
      </c>
      <c r="C3678">
        <v>55</v>
      </c>
      <c r="D3678">
        <v>8</v>
      </c>
      <c r="E3678">
        <v>64</v>
      </c>
      <c r="F3678">
        <v>0.28602922416679571</v>
      </c>
      <c r="G3678">
        <v>1289.2714657328061</v>
      </c>
      <c r="H3678">
        <v>239.08314504988491</v>
      </c>
      <c r="I3678">
        <v>97.777777777777771</v>
      </c>
      <c r="J3678">
        <v>0.28602922416679571</v>
      </c>
      <c r="K3678">
        <v>1289.2714657328061</v>
      </c>
      <c r="L3678">
        <v>239.08314504988491</v>
      </c>
      <c r="M3678">
        <v>97.777777777777771</v>
      </c>
    </row>
    <row r="3679" spans="2:13" x14ac:dyDescent="0.25">
      <c r="B3679">
        <v>97.777777777777771</v>
      </c>
      <c r="C3679">
        <v>55</v>
      </c>
      <c r="D3679">
        <v>8</v>
      </c>
      <c r="E3679">
        <v>68</v>
      </c>
      <c r="F3679">
        <v>0.30593421140860749</v>
      </c>
      <c r="G3679">
        <v>1195.7757892338859</v>
      </c>
      <c r="H3679">
        <v>199.87522799314101</v>
      </c>
      <c r="I3679">
        <v>97.777777777777771</v>
      </c>
      <c r="J3679">
        <v>0.30593421140860749</v>
      </c>
      <c r="K3679">
        <v>1195.7757892338859</v>
      </c>
      <c r="L3679">
        <v>199.87522799314101</v>
      </c>
      <c r="M3679">
        <v>97.777777777777771</v>
      </c>
    </row>
    <row r="3680" spans="2:13" x14ac:dyDescent="0.25">
      <c r="B3680">
        <v>97.777777777777771</v>
      </c>
      <c r="C3680">
        <v>55</v>
      </c>
      <c r="D3680">
        <v>8</v>
      </c>
      <c r="E3680">
        <v>72</v>
      </c>
      <c r="F3680">
        <v>0.328547368364079</v>
      </c>
      <c r="G3680">
        <v>1105.19065099309</v>
      </c>
      <c r="H3680">
        <v>163.5919881570085</v>
      </c>
      <c r="I3680">
        <v>97.777777777777771</v>
      </c>
      <c r="J3680">
        <v>0.328547368364079</v>
      </c>
      <c r="K3680">
        <v>1105.19065099309</v>
      </c>
      <c r="L3680">
        <v>163.5919881570085</v>
      </c>
      <c r="M3680">
        <v>97.777777777777771</v>
      </c>
    </row>
    <row r="3681" spans="2:13" x14ac:dyDescent="0.25">
      <c r="B3681">
        <v>97.777777777777771</v>
      </c>
      <c r="C3681">
        <v>55</v>
      </c>
      <c r="D3681">
        <v>8</v>
      </c>
      <c r="E3681">
        <v>76</v>
      </c>
      <c r="F3681">
        <v>0.35439814590557761</v>
      </c>
      <c r="G3681">
        <v>1017.515646238287</v>
      </c>
      <c r="H3681">
        <v>130.2343709021701</v>
      </c>
      <c r="I3681">
        <v>97.777777777777771</v>
      </c>
      <c r="J3681">
        <v>0.35439814590557761</v>
      </c>
      <c r="K3681">
        <v>1017.515646238287</v>
      </c>
      <c r="L3681">
        <v>130.2343709021701</v>
      </c>
      <c r="M3681">
        <v>97.777777777777771</v>
      </c>
    </row>
    <row r="3682" spans="2:13" x14ac:dyDescent="0.25">
      <c r="B3682">
        <v>97.777777777777771</v>
      </c>
      <c r="C3682">
        <v>55</v>
      </c>
      <c r="D3682">
        <v>8</v>
      </c>
      <c r="E3682">
        <v>80</v>
      </c>
      <c r="F3682">
        <v>0.38415780901267238</v>
      </c>
      <c r="G3682">
        <v>932.75037227248617</v>
      </c>
      <c r="H3682">
        <v>99.803451828209418</v>
      </c>
      <c r="I3682">
        <v>97.777777777777771</v>
      </c>
      <c r="J3682">
        <v>0.38415780901267238</v>
      </c>
      <c r="K3682">
        <v>932.75037227248617</v>
      </c>
      <c r="L3682">
        <v>99.803451828209418</v>
      </c>
      <c r="M3682">
        <v>97.777777777777771</v>
      </c>
    </row>
    <row r="3683" spans="2:13" x14ac:dyDescent="0.25">
      <c r="B3683">
        <v>97.777777777777771</v>
      </c>
      <c r="C3683">
        <v>55</v>
      </c>
      <c r="D3683">
        <v>9</v>
      </c>
      <c r="E3683">
        <v>20</v>
      </c>
      <c r="F3683">
        <v>0.165557170909193</v>
      </c>
      <c r="G3683">
        <v>2510.236616784749</v>
      </c>
      <c r="H3683">
        <v>863.32784181046725</v>
      </c>
      <c r="I3683">
        <v>97.777777777777771</v>
      </c>
      <c r="J3683">
        <v>0.165557170909193</v>
      </c>
      <c r="K3683">
        <v>2510.236616784749</v>
      </c>
      <c r="L3683">
        <v>863.32784181046725</v>
      </c>
      <c r="M3683">
        <v>97.777777777777771</v>
      </c>
    </row>
    <row r="3684" spans="2:13" x14ac:dyDescent="0.25">
      <c r="B3684">
        <v>97.777777777777771</v>
      </c>
      <c r="C3684">
        <v>55</v>
      </c>
      <c r="D3684">
        <v>9</v>
      </c>
      <c r="E3684">
        <v>24</v>
      </c>
      <c r="F3684">
        <v>0.16909290428062329</v>
      </c>
      <c r="G3684">
        <v>2433.2548771585989</v>
      </c>
      <c r="H3684">
        <v>808.10733158888843</v>
      </c>
      <c r="I3684">
        <v>97.777777777777771</v>
      </c>
      <c r="J3684">
        <v>0.16909290428062329</v>
      </c>
      <c r="K3684">
        <v>2433.2548771585989</v>
      </c>
      <c r="L3684">
        <v>808.10733158888843</v>
      </c>
      <c r="M3684">
        <v>97.777777777777771</v>
      </c>
    </row>
    <row r="3685" spans="2:13" x14ac:dyDescent="0.25">
      <c r="B3685">
        <v>97.777777777777771</v>
      </c>
      <c r="C3685">
        <v>55</v>
      </c>
      <c r="D3685">
        <v>9</v>
      </c>
      <c r="E3685">
        <v>28</v>
      </c>
      <c r="F3685">
        <v>0.17603006112269759</v>
      </c>
      <c r="G3685">
        <v>2307.5330608667318</v>
      </c>
      <c r="H3685">
        <v>738.09469262086463</v>
      </c>
      <c r="I3685">
        <v>97.777777777777771</v>
      </c>
      <c r="J3685">
        <v>0.17603006112269759</v>
      </c>
      <c r="K3685">
        <v>2307.5330608667318</v>
      </c>
      <c r="L3685">
        <v>738.09469262086463</v>
      </c>
      <c r="M3685">
        <v>97.777777777777771</v>
      </c>
    </row>
    <row r="3686" spans="2:13" x14ac:dyDescent="0.25">
      <c r="B3686">
        <v>97.777777777777771</v>
      </c>
      <c r="C3686">
        <v>55</v>
      </c>
      <c r="D3686">
        <v>9</v>
      </c>
      <c r="E3686">
        <v>32</v>
      </c>
      <c r="F3686">
        <v>0.18361526186447241</v>
      </c>
      <c r="G3686">
        <v>2184.840793017444</v>
      </c>
      <c r="H3686">
        <v>671.09374520113784</v>
      </c>
      <c r="I3686">
        <v>97.777777777777771</v>
      </c>
      <c r="J3686">
        <v>0.18361526186447241</v>
      </c>
      <c r="K3686">
        <v>2184.840793017444</v>
      </c>
      <c r="L3686">
        <v>671.09374520113784</v>
      </c>
      <c r="M3686">
        <v>97.777777777777771</v>
      </c>
    </row>
    <row r="3687" spans="2:13" x14ac:dyDescent="0.25">
      <c r="B3687">
        <v>97.777777777777771</v>
      </c>
      <c r="C3687">
        <v>55</v>
      </c>
      <c r="D3687">
        <v>9</v>
      </c>
      <c r="E3687">
        <v>36</v>
      </c>
      <c r="F3687">
        <v>0.19193207284625841</v>
      </c>
      <c r="G3687">
        <v>2065.160031193976</v>
      </c>
      <c r="H3687">
        <v>607.09816569515431</v>
      </c>
      <c r="I3687">
        <v>97.777777777777771</v>
      </c>
      <c r="J3687">
        <v>0.19193207284625841</v>
      </c>
      <c r="K3687">
        <v>2065.160031193976</v>
      </c>
      <c r="L3687">
        <v>607.09816569515431</v>
      </c>
      <c r="M3687">
        <v>97.777777777777771</v>
      </c>
    </row>
    <row r="3688" spans="2:13" x14ac:dyDescent="0.25">
      <c r="B3688">
        <v>97.777777777777771</v>
      </c>
      <c r="C3688">
        <v>55</v>
      </c>
      <c r="D3688">
        <v>9</v>
      </c>
      <c r="E3688">
        <v>40</v>
      </c>
      <c r="F3688">
        <v>0.20107758843402379</v>
      </c>
      <c r="G3688">
        <v>1948.481480343032</v>
      </c>
      <c r="H3688">
        <v>546.10499165038721</v>
      </c>
      <c r="I3688">
        <v>97.777777777777771</v>
      </c>
      <c r="J3688">
        <v>0.20107758843402379</v>
      </c>
      <c r="K3688">
        <v>1948.481480343032</v>
      </c>
      <c r="L3688">
        <v>546.10499165038721</v>
      </c>
      <c r="M3688">
        <v>97.777777777777771</v>
      </c>
    </row>
    <row r="3689" spans="2:13" x14ac:dyDescent="0.25">
      <c r="B3689">
        <v>97.777777777777771</v>
      </c>
      <c r="C3689">
        <v>55</v>
      </c>
      <c r="D3689">
        <v>9</v>
      </c>
      <c r="E3689">
        <v>44</v>
      </c>
      <c r="F3689">
        <v>0.21116553158811241</v>
      </c>
      <c r="G3689">
        <v>1834.8001578022549</v>
      </c>
      <c r="H3689">
        <v>488.11290906553819</v>
      </c>
      <c r="I3689">
        <v>97.777777777777771</v>
      </c>
      <c r="J3689">
        <v>0.21116553158811241</v>
      </c>
      <c r="K3689">
        <v>1834.8001578022549</v>
      </c>
      <c r="L3689">
        <v>488.11290906553819</v>
      </c>
      <c r="M3689">
        <v>97.777777777777771</v>
      </c>
    </row>
    <row r="3690" spans="2:13" x14ac:dyDescent="0.25">
      <c r="B3690">
        <v>97.777777777777771</v>
      </c>
      <c r="C3690">
        <v>55</v>
      </c>
      <c r="D3690">
        <v>9</v>
      </c>
      <c r="E3690">
        <v>48</v>
      </c>
      <c r="F3690">
        <v>-0.2845645921472198</v>
      </c>
      <c r="G3690">
        <v>-1232.894366539248</v>
      </c>
      <c r="H3690">
        <v>3.4840864457174048E-5</v>
      </c>
      <c r="I3690">
        <v>97.777777777777771</v>
      </c>
      <c r="J3690">
        <v>-0.2845645921472198</v>
      </c>
      <c r="K3690">
        <v>-1232.894366539248</v>
      </c>
      <c r="L3690">
        <v>3.4840864457174048E-5</v>
      </c>
      <c r="M3690">
        <v>97.777777777777771</v>
      </c>
    </row>
    <row r="3691" spans="2:13" x14ac:dyDescent="0.25">
      <c r="B3691">
        <v>97.777777777777771</v>
      </c>
      <c r="C3691">
        <v>55</v>
      </c>
      <c r="D3691">
        <v>9</v>
      </c>
      <c r="E3691">
        <v>52</v>
      </c>
      <c r="F3691">
        <v>0.54978836932174158</v>
      </c>
      <c r="G3691">
        <v>659.3407580845668</v>
      </c>
      <c r="H3691">
        <v>155.46399259145909</v>
      </c>
      <c r="I3691">
        <v>97.777777777777771</v>
      </c>
      <c r="J3691">
        <v>0.54978836932174158</v>
      </c>
      <c r="K3691">
        <v>659.3407580845668</v>
      </c>
      <c r="L3691">
        <v>155.46399259145909</v>
      </c>
      <c r="M3691">
        <v>97.777777777777771</v>
      </c>
    </row>
    <row r="3692" spans="2:13" x14ac:dyDescent="0.25">
      <c r="B3692">
        <v>97.777777777777771</v>
      </c>
      <c r="C3692">
        <v>55</v>
      </c>
      <c r="D3692">
        <v>9</v>
      </c>
      <c r="E3692">
        <v>56</v>
      </c>
      <c r="F3692">
        <v>0.32611177890920151</v>
      </c>
      <c r="G3692">
        <v>1133.0754747209901</v>
      </c>
      <c r="H3692">
        <v>248.9490325751905</v>
      </c>
      <c r="I3692">
        <v>97.777777777777771</v>
      </c>
      <c r="J3692">
        <v>0.32611177890920151</v>
      </c>
      <c r="K3692">
        <v>1133.0754747209901</v>
      </c>
      <c r="L3692">
        <v>248.9490325751905</v>
      </c>
      <c r="M3692">
        <v>97.777777777777771</v>
      </c>
    </row>
    <row r="3693" spans="2:13" x14ac:dyDescent="0.25">
      <c r="B3693">
        <v>97.777777777777771</v>
      </c>
      <c r="C3693">
        <v>55</v>
      </c>
      <c r="D3693">
        <v>9</v>
      </c>
      <c r="E3693">
        <v>60</v>
      </c>
      <c r="F3693">
        <v>0.26404117903043411</v>
      </c>
      <c r="G3693">
        <v>1410.0053729149879</v>
      </c>
      <c r="H3693">
        <v>286.1519953829989</v>
      </c>
      <c r="I3693">
        <v>97.777777777777771</v>
      </c>
      <c r="J3693">
        <v>0.26404117903043411</v>
      </c>
      <c r="K3693">
        <v>1410.0053729149879</v>
      </c>
      <c r="L3693">
        <v>286.1519953829989</v>
      </c>
      <c r="M3693">
        <v>97.777777777777771</v>
      </c>
    </row>
    <row r="3694" spans="2:13" x14ac:dyDescent="0.25">
      <c r="B3694">
        <v>97.777777777777771</v>
      </c>
      <c r="C3694">
        <v>55</v>
      </c>
      <c r="D3694">
        <v>9</v>
      </c>
      <c r="E3694">
        <v>64</v>
      </c>
      <c r="F3694">
        <v>0.28146102892995201</v>
      </c>
      <c r="G3694">
        <v>1311.284467964708</v>
      </c>
      <c r="H3694">
        <v>243.16525795707491</v>
      </c>
      <c r="I3694">
        <v>97.777777777777771</v>
      </c>
      <c r="J3694">
        <v>0.28146102892995201</v>
      </c>
      <c r="K3694">
        <v>1311.284467964708</v>
      </c>
      <c r="L3694">
        <v>243.16525795707491</v>
      </c>
      <c r="M3694">
        <v>97.777777777777771</v>
      </c>
    </row>
    <row r="3695" spans="2:13" x14ac:dyDescent="0.25">
      <c r="B3695">
        <v>97.777777777777771</v>
      </c>
      <c r="C3695">
        <v>55</v>
      </c>
      <c r="D3695">
        <v>9</v>
      </c>
      <c r="E3695">
        <v>68</v>
      </c>
      <c r="F3695">
        <v>0.30116044928603131</v>
      </c>
      <c r="G3695">
        <v>1215.5535889617711</v>
      </c>
      <c r="H3695">
        <v>203.18111952657139</v>
      </c>
      <c r="I3695">
        <v>97.777777777777771</v>
      </c>
      <c r="J3695">
        <v>0.30116044928603131</v>
      </c>
      <c r="K3695">
        <v>1215.5535889617711</v>
      </c>
      <c r="L3695">
        <v>203.18111952657139</v>
      </c>
      <c r="M3695">
        <v>97.777777777777771</v>
      </c>
    </row>
    <row r="3696" spans="2:13" x14ac:dyDescent="0.25">
      <c r="B3696">
        <v>97.777777777777771</v>
      </c>
      <c r="C3696">
        <v>55</v>
      </c>
      <c r="D3696">
        <v>9</v>
      </c>
      <c r="E3696">
        <v>72</v>
      </c>
      <c r="F3696">
        <v>0.32356530130834932</v>
      </c>
      <c r="G3696">
        <v>1122.812329791228</v>
      </c>
      <c r="H3696">
        <v>166.20038633966789</v>
      </c>
      <c r="I3696">
        <v>97.777777777777771</v>
      </c>
      <c r="J3696">
        <v>0.32356530130834932</v>
      </c>
      <c r="K3696">
        <v>1122.812329791228</v>
      </c>
      <c r="L3696">
        <v>166.20038633966789</v>
      </c>
      <c r="M3696">
        <v>97.777777777777771</v>
      </c>
    </row>
    <row r="3697" spans="2:13" x14ac:dyDescent="0.25">
      <c r="B3697">
        <v>97.777777777777771</v>
      </c>
      <c r="C3697">
        <v>55</v>
      </c>
      <c r="D3697">
        <v>9</v>
      </c>
      <c r="E3697">
        <v>76</v>
      </c>
      <c r="F3697">
        <v>0.34920989409448322</v>
      </c>
      <c r="G3697">
        <v>1033.0603036580451</v>
      </c>
      <c r="H3697">
        <v>132.2239811225509</v>
      </c>
      <c r="I3697">
        <v>97.777777777777771</v>
      </c>
      <c r="J3697">
        <v>0.34920989409448322</v>
      </c>
      <c r="K3697">
        <v>1033.0603036580451</v>
      </c>
      <c r="L3697">
        <v>132.2239811225509</v>
      </c>
      <c r="M3697">
        <v>97.777777777777771</v>
      </c>
    </row>
    <row r="3698" spans="2:13" x14ac:dyDescent="0.25">
      <c r="B3698">
        <v>97.777777777777771</v>
      </c>
      <c r="C3698">
        <v>55</v>
      </c>
      <c r="D3698">
        <v>9</v>
      </c>
      <c r="E3698">
        <v>80</v>
      </c>
      <c r="F3698">
        <v>0.3787732612244108</v>
      </c>
      <c r="G3698">
        <v>946.29713532451024</v>
      </c>
      <c r="H3698">
        <v>101.25295394409061</v>
      </c>
      <c r="I3698">
        <v>97.777777777777771</v>
      </c>
      <c r="J3698">
        <v>0.3787732612244108</v>
      </c>
      <c r="K3698">
        <v>946.29713532451024</v>
      </c>
      <c r="L3698">
        <v>101.25295394409061</v>
      </c>
      <c r="M3698">
        <v>97.777777777777771</v>
      </c>
    </row>
    <row r="3699" spans="2:13" x14ac:dyDescent="0.25">
      <c r="B3699">
        <v>97.777777777777771</v>
      </c>
      <c r="C3699">
        <v>55</v>
      </c>
      <c r="D3699">
        <v>10</v>
      </c>
      <c r="E3699">
        <v>20</v>
      </c>
      <c r="F3699">
        <v>0.1627311099270472</v>
      </c>
      <c r="G3699">
        <v>2562.0421065674941</v>
      </c>
      <c r="H3699">
        <v>881.14494849511334</v>
      </c>
      <c r="I3699">
        <v>97.777777777777771</v>
      </c>
      <c r="J3699">
        <v>0.1627311099270472</v>
      </c>
      <c r="K3699">
        <v>2562.0421065674941</v>
      </c>
      <c r="L3699">
        <v>881.14494849511334</v>
      </c>
      <c r="M3699">
        <v>97.777777777777771</v>
      </c>
    </row>
    <row r="3700" spans="2:13" x14ac:dyDescent="0.25">
      <c r="B3700">
        <v>97.777777777777771</v>
      </c>
      <c r="C3700">
        <v>55</v>
      </c>
      <c r="D3700">
        <v>10</v>
      </c>
      <c r="E3700">
        <v>24</v>
      </c>
      <c r="F3700">
        <v>0.1667848348353729</v>
      </c>
      <c r="G3700">
        <v>2472.839430336935</v>
      </c>
      <c r="H3700">
        <v>821.25375640266122</v>
      </c>
      <c r="I3700">
        <v>97.777777777777771</v>
      </c>
      <c r="J3700">
        <v>0.1667848348353729</v>
      </c>
      <c r="K3700">
        <v>2472.839430336935</v>
      </c>
      <c r="L3700">
        <v>821.25375640266122</v>
      </c>
      <c r="M3700">
        <v>97.777777777777771</v>
      </c>
    </row>
    <row r="3701" spans="2:13" x14ac:dyDescent="0.25">
      <c r="B3701">
        <v>97.777777777777771</v>
      </c>
      <c r="C3701">
        <v>55</v>
      </c>
      <c r="D3701">
        <v>10</v>
      </c>
      <c r="E3701">
        <v>28</v>
      </c>
      <c r="F3701">
        <v>0.1736238515945672</v>
      </c>
      <c r="G3701">
        <v>2344.6396325941928</v>
      </c>
      <c r="H3701">
        <v>749.96373000126789</v>
      </c>
      <c r="I3701">
        <v>97.777777777777771</v>
      </c>
      <c r="J3701">
        <v>0.1736238515945672</v>
      </c>
      <c r="K3701">
        <v>2344.6396325941928</v>
      </c>
      <c r="L3701">
        <v>749.96373000126789</v>
      </c>
      <c r="M3701">
        <v>97.777777777777771</v>
      </c>
    </row>
    <row r="3702" spans="2:13" x14ac:dyDescent="0.25">
      <c r="B3702">
        <v>97.777777777777771</v>
      </c>
      <c r="C3702">
        <v>55</v>
      </c>
      <c r="D3702">
        <v>10</v>
      </c>
      <c r="E3702">
        <v>32</v>
      </c>
      <c r="F3702">
        <v>0.1811054454590347</v>
      </c>
      <c r="G3702">
        <v>2219.5317651804521</v>
      </c>
      <c r="H3702">
        <v>681.74940714762067</v>
      </c>
      <c r="I3702">
        <v>97.777777777777771</v>
      </c>
      <c r="J3702">
        <v>0.1811054454590347</v>
      </c>
      <c r="K3702">
        <v>2219.5317651804521</v>
      </c>
      <c r="L3702">
        <v>681.74940714762067</v>
      </c>
      <c r="M3702">
        <v>97.777777777777771</v>
      </c>
    </row>
    <row r="3703" spans="2:13" x14ac:dyDescent="0.25">
      <c r="B3703">
        <v>97.777777777777771</v>
      </c>
      <c r="C3703">
        <v>55</v>
      </c>
      <c r="D3703">
        <v>10</v>
      </c>
      <c r="E3703">
        <v>36</v>
      </c>
      <c r="F3703">
        <v>0.18931281178802339</v>
      </c>
      <c r="G3703">
        <v>2097.4991095617452</v>
      </c>
      <c r="H3703">
        <v>616.60494647199482</v>
      </c>
      <c r="I3703">
        <v>97.777777777777771</v>
      </c>
      <c r="J3703">
        <v>0.18931281178802339</v>
      </c>
      <c r="K3703">
        <v>2097.4991095617452</v>
      </c>
      <c r="L3703">
        <v>616.60494647199482</v>
      </c>
      <c r="M3703">
        <v>97.777777777777771</v>
      </c>
    </row>
    <row r="3704" spans="2:13" x14ac:dyDescent="0.25">
      <c r="B3704">
        <v>97.777777777777771</v>
      </c>
      <c r="C3704">
        <v>55</v>
      </c>
      <c r="D3704">
        <v>10</v>
      </c>
      <c r="E3704">
        <v>40</v>
      </c>
      <c r="F3704">
        <v>0.1983427334826893</v>
      </c>
      <c r="G3704">
        <v>1978.533055970948</v>
      </c>
      <c r="H3704">
        <v>554.52762348503541</v>
      </c>
      <c r="I3704">
        <v>97.777777777777771</v>
      </c>
      <c r="J3704">
        <v>0.1983427334826893</v>
      </c>
      <c r="K3704">
        <v>1978.533055970948</v>
      </c>
      <c r="L3704">
        <v>554.52762348503541</v>
      </c>
      <c r="M3704">
        <v>97.777777777777771</v>
      </c>
    </row>
    <row r="3705" spans="2:13" x14ac:dyDescent="0.25">
      <c r="B3705">
        <v>97.777777777777771</v>
      </c>
      <c r="C3705">
        <v>55</v>
      </c>
      <c r="D3705">
        <v>10</v>
      </c>
      <c r="E3705">
        <v>44</v>
      </c>
      <c r="F3705">
        <v>0.20830869317352749</v>
      </c>
      <c r="G3705">
        <v>1862.6289366175449</v>
      </c>
      <c r="H3705">
        <v>495.51622820192972</v>
      </c>
      <c r="I3705">
        <v>97.777777777777771</v>
      </c>
      <c r="J3705">
        <v>0.20830869317352749</v>
      </c>
      <c r="K3705">
        <v>1862.6289366175449</v>
      </c>
      <c r="L3705">
        <v>495.51622820192972</v>
      </c>
      <c r="M3705">
        <v>97.777777777777771</v>
      </c>
    </row>
    <row r="3706" spans="2:13" x14ac:dyDescent="0.25">
      <c r="B3706">
        <v>97.777777777777771</v>
      </c>
      <c r="C3706">
        <v>55</v>
      </c>
      <c r="D3706">
        <v>10</v>
      </c>
      <c r="E3706">
        <v>48</v>
      </c>
      <c r="F3706">
        <v>0.21934469541665211</v>
      </c>
      <c r="G3706">
        <v>1749.7840851177571</v>
      </c>
      <c r="H3706">
        <v>439.57033262891781</v>
      </c>
      <c r="I3706">
        <v>97.777777777777771</v>
      </c>
      <c r="J3706">
        <v>0.21934469541665211</v>
      </c>
      <c r="K3706">
        <v>1749.7840851177571</v>
      </c>
      <c r="L3706">
        <v>439.57033262891781</v>
      </c>
      <c r="M3706">
        <v>97.777777777777771</v>
      </c>
    </row>
    <row r="3707" spans="2:13" x14ac:dyDescent="0.25">
      <c r="B3707">
        <v>97.777777777777771</v>
      </c>
      <c r="C3707">
        <v>55</v>
      </c>
      <c r="D3707">
        <v>10</v>
      </c>
      <c r="E3707">
        <v>52</v>
      </c>
      <c r="F3707">
        <v>0.23161008911175049</v>
      </c>
      <c r="G3707">
        <v>1639.996898344664</v>
      </c>
      <c r="H3707">
        <v>386.68994394307401</v>
      </c>
      <c r="I3707">
        <v>97.777777777777771</v>
      </c>
      <c r="J3707">
        <v>0.23161008911175049</v>
      </c>
      <c r="K3707">
        <v>1639.996898344664</v>
      </c>
      <c r="L3707">
        <v>386.68994394307401</v>
      </c>
      <c r="M3707">
        <v>97.777777777777771</v>
      </c>
    </row>
    <row r="3708" spans="2:13" x14ac:dyDescent="0.25">
      <c r="B3708">
        <v>97.777777777777771</v>
      </c>
      <c r="C3708">
        <v>55</v>
      </c>
      <c r="D3708">
        <v>10</v>
      </c>
      <c r="E3708">
        <v>56</v>
      </c>
      <c r="F3708">
        <v>0.24529575672400941</v>
      </c>
      <c r="G3708">
        <v>1533.2663587309401</v>
      </c>
      <c r="H3708">
        <v>336.8753334743468</v>
      </c>
      <c r="I3708">
        <v>97.777777777777771</v>
      </c>
      <c r="J3708">
        <v>0.24529575672400941</v>
      </c>
      <c r="K3708">
        <v>1533.2663587309401</v>
      </c>
      <c r="L3708">
        <v>336.8753334743468</v>
      </c>
      <c r="M3708">
        <v>97.777777777777771</v>
      </c>
    </row>
    <row r="3709" spans="2:13" x14ac:dyDescent="0.25">
      <c r="B3709">
        <v>97.777777777777771</v>
      </c>
      <c r="C3709">
        <v>55</v>
      </c>
      <c r="D3709">
        <v>10</v>
      </c>
      <c r="E3709">
        <v>60</v>
      </c>
      <c r="F3709">
        <v>0.26063216699197622</v>
      </c>
      <c r="G3709">
        <v>1429.591776854958</v>
      </c>
      <c r="H3709">
        <v>290.12694993265569</v>
      </c>
      <c r="I3709">
        <v>97.777777777777771</v>
      </c>
      <c r="J3709">
        <v>0.26063216699197622</v>
      </c>
      <c r="K3709">
        <v>1429.591776854958</v>
      </c>
      <c r="L3709">
        <v>290.12694993265569</v>
      </c>
      <c r="M3709">
        <v>97.777777777777771</v>
      </c>
    </row>
    <row r="3710" spans="2:13" x14ac:dyDescent="0.25">
      <c r="B3710">
        <v>97.777777777777771</v>
      </c>
      <c r="C3710">
        <v>55</v>
      </c>
      <c r="D3710">
        <v>10</v>
      </c>
      <c r="E3710">
        <v>64</v>
      </c>
      <c r="F3710">
        <v>0.27789998954284612</v>
      </c>
      <c r="G3710">
        <v>1328.972646032546</v>
      </c>
      <c r="H3710">
        <v>246.44537588910819</v>
      </c>
      <c r="I3710">
        <v>97.777777777777771</v>
      </c>
      <c r="J3710">
        <v>0.27789998954284612</v>
      </c>
      <c r="K3710">
        <v>1328.972646032546</v>
      </c>
      <c r="L3710">
        <v>246.44537588910819</v>
      </c>
      <c r="M3710">
        <v>97.777777777777771</v>
      </c>
    </row>
    <row r="3711" spans="2:13" x14ac:dyDescent="0.25">
      <c r="B3711">
        <v>97.777777777777771</v>
      </c>
      <c r="C3711">
        <v>55</v>
      </c>
      <c r="D3711">
        <v>10</v>
      </c>
      <c r="E3711">
        <v>68</v>
      </c>
      <c r="F3711">
        <v>0.29744427771430992</v>
      </c>
      <c r="G3711">
        <v>1231.4085581452021</v>
      </c>
      <c r="H3711">
        <v>205.83130821939449</v>
      </c>
      <c r="I3711">
        <v>97.777777777777771</v>
      </c>
      <c r="J3711">
        <v>0.29744427771430992</v>
      </c>
      <c r="K3711">
        <v>1231.4085581452021</v>
      </c>
      <c r="L3711">
        <v>205.83130821939449</v>
      </c>
      <c r="M3711">
        <v>97.777777777777771</v>
      </c>
    </row>
    <row r="3712" spans="2:13" x14ac:dyDescent="0.25">
      <c r="B3712">
        <v>97.777777777777771</v>
      </c>
      <c r="C3712">
        <v>55</v>
      </c>
      <c r="D3712">
        <v>10</v>
      </c>
      <c r="E3712">
        <v>72</v>
      </c>
      <c r="F3712">
        <v>0.31969369975952611</v>
      </c>
      <c r="G3712">
        <v>1136.8991555668599</v>
      </c>
      <c r="H3712">
        <v>168.2855527953742</v>
      </c>
      <c r="I3712">
        <v>97.777777777777771</v>
      </c>
      <c r="J3712">
        <v>0.31969369975952611</v>
      </c>
      <c r="K3712">
        <v>1136.8991555668599</v>
      </c>
      <c r="L3712">
        <v>168.2855527953742</v>
      </c>
      <c r="M3712">
        <v>97.777777777777771</v>
      </c>
    </row>
    <row r="3713" spans="2:13" x14ac:dyDescent="0.25">
      <c r="B3713">
        <v>97.777777777777771</v>
      </c>
      <c r="C3713">
        <v>55</v>
      </c>
      <c r="D3713">
        <v>10</v>
      </c>
      <c r="E3713">
        <v>76</v>
      </c>
      <c r="F3713">
        <v>0.34518704128462169</v>
      </c>
      <c r="G3713">
        <v>1045.444105969252</v>
      </c>
      <c r="H3713">
        <v>133.80902813706771</v>
      </c>
      <c r="I3713">
        <v>97.777777777777771</v>
      </c>
      <c r="J3713">
        <v>0.34518704128462169</v>
      </c>
      <c r="K3713">
        <v>1045.444105969252</v>
      </c>
      <c r="L3713">
        <v>133.80902813706771</v>
      </c>
      <c r="M3713">
        <v>97.777777777777771</v>
      </c>
    </row>
    <row r="3714" spans="2:13" x14ac:dyDescent="0.25">
      <c r="B3714">
        <v>97.777777777777771</v>
      </c>
      <c r="C3714">
        <v>55</v>
      </c>
      <c r="D3714">
        <v>10</v>
      </c>
      <c r="E3714">
        <v>80</v>
      </c>
      <c r="F3714">
        <v>0.37461039267549318</v>
      </c>
      <c r="G3714">
        <v>957.04309228529087</v>
      </c>
      <c r="H3714">
        <v>102.4027748534089</v>
      </c>
      <c r="I3714">
        <v>97.777777777777771</v>
      </c>
      <c r="J3714">
        <v>0.37461039267549318</v>
      </c>
      <c r="K3714">
        <v>957.04309228529087</v>
      </c>
      <c r="L3714">
        <v>102.4027748534089</v>
      </c>
      <c r="M3714">
        <v>97.777777777777771</v>
      </c>
    </row>
    <row r="3715" spans="2:13" x14ac:dyDescent="0.25">
      <c r="B3715">
        <v>97.777777777777771</v>
      </c>
      <c r="C3715">
        <v>55</v>
      </c>
      <c r="D3715">
        <v>11</v>
      </c>
      <c r="E3715">
        <v>20</v>
      </c>
      <c r="F3715">
        <v>0.1605161309259468</v>
      </c>
      <c r="G3715">
        <v>2604.1649546703479</v>
      </c>
      <c r="H3715">
        <v>895.63197595812449</v>
      </c>
      <c r="I3715">
        <v>97.777777777777771</v>
      </c>
      <c r="J3715">
        <v>0.1605161309259468</v>
      </c>
      <c r="K3715">
        <v>2604.1649546703479</v>
      </c>
      <c r="L3715">
        <v>895.63197595812449</v>
      </c>
      <c r="M3715">
        <v>97.777777777777771</v>
      </c>
    </row>
    <row r="3716" spans="2:13" x14ac:dyDescent="0.25">
      <c r="B3716">
        <v>97.777777777777771</v>
      </c>
      <c r="C3716">
        <v>55</v>
      </c>
      <c r="D3716">
        <v>11</v>
      </c>
      <c r="E3716">
        <v>24</v>
      </c>
      <c r="F3716">
        <v>0.1649356779626247</v>
      </c>
      <c r="G3716">
        <v>2505.494950022282</v>
      </c>
      <c r="H3716">
        <v>832.09898566013737</v>
      </c>
      <c r="I3716">
        <v>97.777777777777771</v>
      </c>
      <c r="J3716">
        <v>0.1649356779626247</v>
      </c>
      <c r="K3716">
        <v>2505.494950022282</v>
      </c>
      <c r="L3716">
        <v>832.09898566013737</v>
      </c>
      <c r="M3716">
        <v>97.777777777777771</v>
      </c>
    </row>
    <row r="3717" spans="2:13" x14ac:dyDescent="0.25">
      <c r="B3717">
        <v>97.777777777777771</v>
      </c>
      <c r="C3717">
        <v>55</v>
      </c>
      <c r="D3717">
        <v>11</v>
      </c>
      <c r="E3717">
        <v>28</v>
      </c>
      <c r="F3717">
        <v>0.17169656799323391</v>
      </c>
      <c r="G3717">
        <v>2375.2325760324302</v>
      </c>
      <c r="H3717">
        <v>759.74930103232009</v>
      </c>
      <c r="I3717">
        <v>97.777777777777771</v>
      </c>
      <c r="J3717">
        <v>0.17169656799323391</v>
      </c>
      <c r="K3717">
        <v>2375.2325760324302</v>
      </c>
      <c r="L3717">
        <v>759.74930103232009</v>
      </c>
      <c r="M3717">
        <v>97.777777777777771</v>
      </c>
    </row>
    <row r="3718" spans="2:13" x14ac:dyDescent="0.25">
      <c r="B3718">
        <v>97.777777777777771</v>
      </c>
      <c r="C3718">
        <v>55</v>
      </c>
      <c r="D3718">
        <v>11</v>
      </c>
      <c r="E3718">
        <v>32</v>
      </c>
      <c r="F3718">
        <v>0.17909580237966399</v>
      </c>
      <c r="G3718">
        <v>2248.113722643965</v>
      </c>
      <c r="H3718">
        <v>690.52863259445166</v>
      </c>
      <c r="I3718">
        <v>97.777777777777771</v>
      </c>
      <c r="J3718">
        <v>0.17909580237966399</v>
      </c>
      <c r="K3718">
        <v>2248.113722643965</v>
      </c>
      <c r="L3718">
        <v>690.52863259445166</v>
      </c>
      <c r="M3718">
        <v>97.777777777777771</v>
      </c>
    </row>
    <row r="3719" spans="2:13" x14ac:dyDescent="0.25">
      <c r="B3719">
        <v>97.777777777777771</v>
      </c>
      <c r="C3719">
        <v>55</v>
      </c>
      <c r="D3719">
        <v>11</v>
      </c>
      <c r="E3719">
        <v>36</v>
      </c>
      <c r="F3719">
        <v>0.1872163169725054</v>
      </c>
      <c r="G3719">
        <v>2124.1228210713052</v>
      </c>
      <c r="H3719">
        <v>624.43157531871509</v>
      </c>
      <c r="I3719">
        <v>97.777777777777771</v>
      </c>
      <c r="J3719">
        <v>0.1872163169725054</v>
      </c>
      <c r="K3719">
        <v>2124.1228210713052</v>
      </c>
      <c r="L3719">
        <v>624.43157531871509</v>
      </c>
      <c r="M3719">
        <v>97.777777777777771</v>
      </c>
    </row>
    <row r="3720" spans="2:13" x14ac:dyDescent="0.25">
      <c r="B3720">
        <v>97.777777777777771</v>
      </c>
      <c r="C3720">
        <v>55</v>
      </c>
      <c r="D3720">
        <v>11</v>
      </c>
      <c r="E3720">
        <v>40</v>
      </c>
      <c r="F3720">
        <v>0.1961546924940154</v>
      </c>
      <c r="G3720">
        <v>2003.251875037347</v>
      </c>
      <c r="H3720">
        <v>561.45563538960698</v>
      </c>
      <c r="I3720">
        <v>97.777777777777771</v>
      </c>
      <c r="J3720">
        <v>0.1961546924940154</v>
      </c>
      <c r="K3720">
        <v>2003.251875037347</v>
      </c>
      <c r="L3720">
        <v>561.45563538960698</v>
      </c>
      <c r="M3720">
        <v>97.777777777777771</v>
      </c>
    </row>
    <row r="3721" spans="2:13" x14ac:dyDescent="0.25">
      <c r="B3721">
        <v>97.777777777777771</v>
      </c>
      <c r="C3721">
        <v>55</v>
      </c>
      <c r="D3721">
        <v>11</v>
      </c>
      <c r="E3721">
        <v>44</v>
      </c>
      <c r="F3721">
        <v>0.20602427804407961</v>
      </c>
      <c r="G3721">
        <v>1885.4965325359719</v>
      </c>
      <c r="H3721">
        <v>501.5997239979593</v>
      </c>
      <c r="I3721">
        <v>97.777777777777771</v>
      </c>
      <c r="J3721">
        <v>0.20602427804407961</v>
      </c>
      <c r="K3721">
        <v>1885.4965325359719</v>
      </c>
      <c r="L3721">
        <v>501.5997239979593</v>
      </c>
      <c r="M3721">
        <v>97.777777777777771</v>
      </c>
    </row>
    <row r="3722" spans="2:13" x14ac:dyDescent="0.25">
      <c r="B3722">
        <v>97.777777777777771</v>
      </c>
      <c r="C3722">
        <v>55</v>
      </c>
      <c r="D3722">
        <v>11</v>
      </c>
      <c r="E3722">
        <v>48</v>
      </c>
      <c r="F3722">
        <v>0.21695903714046511</v>
      </c>
      <c r="G3722">
        <v>1770.854298150532</v>
      </c>
      <c r="H3722">
        <v>444.86348223165658</v>
      </c>
      <c r="I3722">
        <v>97.777777777777771</v>
      </c>
      <c r="J3722">
        <v>0.21695903714046511</v>
      </c>
      <c r="K3722">
        <v>1770.854298150532</v>
      </c>
      <c r="L3722">
        <v>444.86348223165658</v>
      </c>
      <c r="M3722">
        <v>97.777777777777771</v>
      </c>
    </row>
    <row r="3723" spans="2:13" x14ac:dyDescent="0.25">
      <c r="B3723">
        <v>97.777777777777771</v>
      </c>
      <c r="C3723">
        <v>55</v>
      </c>
      <c r="D3723">
        <v>11</v>
      </c>
      <c r="E3723">
        <v>52</v>
      </c>
      <c r="F3723">
        <v>0.2291184111204265</v>
      </c>
      <c r="G3723">
        <v>1659.323676173035</v>
      </c>
      <c r="H3723">
        <v>391.24696296932592</v>
      </c>
      <c r="I3723">
        <v>97.777777777777771</v>
      </c>
      <c r="J3723">
        <v>0.2291184111204265</v>
      </c>
      <c r="K3723">
        <v>1659.323676173035</v>
      </c>
      <c r="L3723">
        <v>391.24696296932592</v>
      </c>
      <c r="M3723">
        <v>97.777777777777771</v>
      </c>
    </row>
    <row r="3724" spans="2:13" x14ac:dyDescent="0.25">
      <c r="B3724">
        <v>97.777777777777771</v>
      </c>
      <c r="C3724">
        <v>55</v>
      </c>
      <c r="D3724">
        <v>11</v>
      </c>
      <c r="E3724">
        <v>56</v>
      </c>
      <c r="F3724">
        <v>0.24269357237070541</v>
      </c>
      <c r="G3724">
        <v>1550.903732276478</v>
      </c>
      <c r="H3724">
        <v>340.75047273717871</v>
      </c>
      <c r="I3724">
        <v>97.777777777777771</v>
      </c>
      <c r="J3724">
        <v>0.24269357237070541</v>
      </c>
      <c r="K3724">
        <v>1550.903732276478</v>
      </c>
      <c r="L3724">
        <v>340.75047273717871</v>
      </c>
      <c r="M3724">
        <v>97.777777777777771</v>
      </c>
    </row>
    <row r="3725" spans="2:13" x14ac:dyDescent="0.25">
      <c r="B3725">
        <v>97.777777777777771</v>
      </c>
      <c r="C3725">
        <v>55</v>
      </c>
      <c r="D3725">
        <v>11</v>
      </c>
      <c r="E3725">
        <v>60</v>
      </c>
      <c r="F3725">
        <v>0.25791557379294422</v>
      </c>
      <c r="G3725">
        <v>1445.5938536473691</v>
      </c>
      <c r="H3725">
        <v>293.37448996608862</v>
      </c>
      <c r="I3725">
        <v>97.777777777777771</v>
      </c>
      <c r="J3725">
        <v>0.25791557379294422</v>
      </c>
      <c r="K3725">
        <v>1445.5938536473691</v>
      </c>
      <c r="L3725">
        <v>293.37448996608862</v>
      </c>
      <c r="M3725">
        <v>97.777777777777771</v>
      </c>
    </row>
    <row r="3726" spans="2:13" x14ac:dyDescent="0.25">
      <c r="B3726">
        <v>97.777777777777771</v>
      </c>
      <c r="C3726">
        <v>55</v>
      </c>
      <c r="D3726">
        <v>11</v>
      </c>
      <c r="E3726">
        <v>64</v>
      </c>
      <c r="F3726">
        <v>0.27506610877584242</v>
      </c>
      <c r="G3726">
        <v>1343.393610419962</v>
      </c>
      <c r="H3726">
        <v>249.11962286868021</v>
      </c>
      <c r="I3726">
        <v>97.777777777777771</v>
      </c>
      <c r="J3726">
        <v>0.27506610877584242</v>
      </c>
      <c r="K3726">
        <v>1343.393610419962</v>
      </c>
      <c r="L3726">
        <v>249.11962286868021</v>
      </c>
      <c r="M3726">
        <v>97.777777777777771</v>
      </c>
    </row>
    <row r="3727" spans="2:13" x14ac:dyDescent="0.25">
      <c r="B3727">
        <v>97.777777777777771</v>
      </c>
      <c r="C3727">
        <v>55</v>
      </c>
      <c r="D3727">
        <v>11</v>
      </c>
      <c r="E3727">
        <v>68</v>
      </c>
      <c r="F3727">
        <v>0.29449191351299459</v>
      </c>
      <c r="G3727">
        <v>1244.302673376661</v>
      </c>
      <c r="H3727">
        <v>207.98658971405081</v>
      </c>
      <c r="I3727">
        <v>97.777777777777771</v>
      </c>
      <c r="J3727">
        <v>0.29449191351299459</v>
      </c>
      <c r="K3727">
        <v>1244.302673376661</v>
      </c>
      <c r="L3727">
        <v>207.98658971405081</v>
      </c>
      <c r="M3727">
        <v>97.777777777777771</v>
      </c>
    </row>
    <row r="3728" spans="2:13" x14ac:dyDescent="0.25">
      <c r="B3728">
        <v>97.777777777777771</v>
      </c>
      <c r="C3728">
        <v>55</v>
      </c>
      <c r="D3728">
        <v>11</v>
      </c>
      <c r="E3728">
        <v>72</v>
      </c>
      <c r="F3728">
        <v>0.31662433328180428</v>
      </c>
      <c r="G3728">
        <v>1148.3207656013481</v>
      </c>
      <c r="H3728">
        <v>169.9762127518334</v>
      </c>
      <c r="I3728">
        <v>97.777777777777771</v>
      </c>
      <c r="J3728">
        <v>0.31662433328180428</v>
      </c>
      <c r="K3728">
        <v>1148.3207656013481</v>
      </c>
      <c r="L3728">
        <v>169.9762127518334</v>
      </c>
      <c r="M3728">
        <v>97.777777777777771</v>
      </c>
    </row>
    <row r="3729" spans="2:13" x14ac:dyDescent="0.25">
      <c r="B3729">
        <v>97.777777777777771</v>
      </c>
      <c r="C3729">
        <v>55</v>
      </c>
      <c r="D3729">
        <v>11</v>
      </c>
      <c r="E3729">
        <v>76</v>
      </c>
      <c r="F3729">
        <v>0.34200634391052881</v>
      </c>
      <c r="G3729">
        <v>1055.4476361633419</v>
      </c>
      <c r="H3729">
        <v>135.08942091844051</v>
      </c>
      <c r="I3729">
        <v>97.777777777777771</v>
      </c>
      <c r="J3729">
        <v>0.34200634391052881</v>
      </c>
      <c r="K3729">
        <v>1055.4476361633419</v>
      </c>
      <c r="L3729">
        <v>135.08942091844051</v>
      </c>
      <c r="M3729">
        <v>97.777777777777771</v>
      </c>
    </row>
    <row r="3730" spans="2:13" x14ac:dyDescent="0.25">
      <c r="B3730">
        <v>97.777777777777771</v>
      </c>
      <c r="C3730">
        <v>55</v>
      </c>
      <c r="D3730">
        <v>11</v>
      </c>
      <c r="E3730">
        <v>80</v>
      </c>
      <c r="F3730">
        <v>0.37133055752138527</v>
      </c>
      <c r="G3730">
        <v>965.68304873074055</v>
      </c>
      <c r="H3730">
        <v>103.3272583329815</v>
      </c>
      <c r="I3730">
        <v>97.777777777777771</v>
      </c>
      <c r="J3730">
        <v>0.37133055752138527</v>
      </c>
      <c r="K3730">
        <v>965.68304873074055</v>
      </c>
      <c r="L3730">
        <v>103.3272583329815</v>
      </c>
      <c r="M3730">
        <v>97.777777777777771</v>
      </c>
    </row>
    <row r="3731" spans="2:13" x14ac:dyDescent="0.25">
      <c r="B3731">
        <v>97.777777777777771</v>
      </c>
      <c r="C3731">
        <v>55</v>
      </c>
      <c r="D3731">
        <v>12</v>
      </c>
      <c r="E3731">
        <v>20</v>
      </c>
      <c r="F3731">
        <v>0.15874117515722411</v>
      </c>
      <c r="G3731">
        <v>2638.9327985273449</v>
      </c>
      <c r="H3731">
        <v>907.58945222954776</v>
      </c>
      <c r="I3731">
        <v>97.777777777777771</v>
      </c>
      <c r="J3731">
        <v>0.15874117515722411</v>
      </c>
      <c r="K3731">
        <v>2638.9327985273449</v>
      </c>
      <c r="L3731">
        <v>907.58945222954776</v>
      </c>
      <c r="M3731">
        <v>97.777777777777771</v>
      </c>
    </row>
    <row r="3732" spans="2:13" x14ac:dyDescent="0.25">
      <c r="B3732">
        <v>97.777777777777771</v>
      </c>
      <c r="C3732">
        <v>55</v>
      </c>
      <c r="D3732">
        <v>12</v>
      </c>
      <c r="E3732">
        <v>24</v>
      </c>
      <c r="F3732">
        <v>0.16342844165860401</v>
      </c>
      <c r="G3732">
        <v>2532.7572119335541</v>
      </c>
      <c r="H3732">
        <v>841.15306545941223</v>
      </c>
      <c r="I3732">
        <v>97.777777777777771</v>
      </c>
      <c r="J3732">
        <v>0.16342844165860401</v>
      </c>
      <c r="K3732">
        <v>2532.7572119335541</v>
      </c>
      <c r="L3732">
        <v>841.15306545941223</v>
      </c>
      <c r="M3732">
        <v>97.777777777777771</v>
      </c>
    </row>
    <row r="3733" spans="2:13" x14ac:dyDescent="0.25">
      <c r="B3733">
        <v>97.777777777777771</v>
      </c>
      <c r="C3733">
        <v>55</v>
      </c>
      <c r="D3733">
        <v>12</v>
      </c>
      <c r="E3733">
        <v>28</v>
      </c>
      <c r="F3733">
        <v>0.17012617846858</v>
      </c>
      <c r="G3733">
        <v>2400.756954381116</v>
      </c>
      <c r="H3733">
        <v>767.91362833590779</v>
      </c>
      <c r="I3733">
        <v>97.777777777777771</v>
      </c>
      <c r="J3733">
        <v>0.17012617846858</v>
      </c>
      <c r="K3733">
        <v>2400.756954381116</v>
      </c>
      <c r="L3733">
        <v>767.91362833590779</v>
      </c>
      <c r="M3733">
        <v>97.777777777777771</v>
      </c>
    </row>
    <row r="3734" spans="2:13" x14ac:dyDescent="0.25">
      <c r="B3734">
        <v>97.777777777777771</v>
      </c>
      <c r="C3734">
        <v>55</v>
      </c>
      <c r="D3734">
        <v>12</v>
      </c>
      <c r="E3734">
        <v>32</v>
      </c>
      <c r="F3734">
        <v>0.17745896415803669</v>
      </c>
      <c r="G3734">
        <v>2271.9432240995129</v>
      </c>
      <c r="H3734">
        <v>697.8481011124328</v>
      </c>
      <c r="I3734">
        <v>97.777777777777771</v>
      </c>
      <c r="J3734">
        <v>0.17745896415803669</v>
      </c>
      <c r="K3734">
        <v>2271.9432240995129</v>
      </c>
      <c r="L3734">
        <v>697.8481011124328</v>
      </c>
      <c r="M3734">
        <v>97.777777777777771</v>
      </c>
    </row>
    <row r="3735" spans="2:13" x14ac:dyDescent="0.25">
      <c r="B3735">
        <v>97.777777777777771</v>
      </c>
      <c r="C3735">
        <v>55</v>
      </c>
      <c r="D3735">
        <v>12</v>
      </c>
      <c r="E3735">
        <v>36</v>
      </c>
      <c r="F3735">
        <v>0.18550955849718101</v>
      </c>
      <c r="G3735">
        <v>2146.301510181539</v>
      </c>
      <c r="H3735">
        <v>630.95149749849975</v>
      </c>
      <c r="I3735">
        <v>97.777777777777771</v>
      </c>
      <c r="J3735">
        <v>0.18550955849718101</v>
      </c>
      <c r="K3735">
        <v>2146.301510181539</v>
      </c>
      <c r="L3735">
        <v>630.95149749849975</v>
      </c>
      <c r="M3735">
        <v>97.777777777777771</v>
      </c>
    </row>
    <row r="3736" spans="2:13" x14ac:dyDescent="0.25">
      <c r="B3736">
        <v>97.777777777777771</v>
      </c>
      <c r="C3736">
        <v>55</v>
      </c>
      <c r="D3736">
        <v>12</v>
      </c>
      <c r="E3736">
        <v>40</v>
      </c>
      <c r="F3736">
        <v>0.19437442219932519</v>
      </c>
      <c r="G3736">
        <v>2023.8244087749511</v>
      </c>
      <c r="H3736">
        <v>567.22156235659907</v>
      </c>
      <c r="I3736">
        <v>97.777777777777771</v>
      </c>
      <c r="J3736">
        <v>0.19437442219932519</v>
      </c>
      <c r="K3736">
        <v>2023.8244087749511</v>
      </c>
      <c r="L3736">
        <v>567.22156235659907</v>
      </c>
      <c r="M3736">
        <v>97.777777777777771</v>
      </c>
    </row>
    <row r="3737" spans="2:13" x14ac:dyDescent="0.25">
      <c r="B3737">
        <v>97.777777777777771</v>
      </c>
      <c r="C3737">
        <v>55</v>
      </c>
      <c r="D3737">
        <v>12</v>
      </c>
      <c r="E3737">
        <v>44</v>
      </c>
      <c r="F3737">
        <v>0.27744394869253469</v>
      </c>
      <c r="G3737">
        <v>1362.52215146405</v>
      </c>
      <c r="H3737">
        <v>362.4725871508266</v>
      </c>
      <c r="I3737">
        <v>97.777777777777771</v>
      </c>
      <c r="J3737">
        <v>0.27744394869253469</v>
      </c>
      <c r="K3737">
        <v>1362.52215146405</v>
      </c>
      <c r="L3737">
        <v>362.4725871508266</v>
      </c>
      <c r="M3737">
        <v>97.777777777777771</v>
      </c>
    </row>
    <row r="3738" spans="2:13" x14ac:dyDescent="0.25">
      <c r="B3738">
        <v>97.777777777777771</v>
      </c>
      <c r="C3738">
        <v>55</v>
      </c>
      <c r="D3738">
        <v>12</v>
      </c>
      <c r="E3738">
        <v>48</v>
      </c>
      <c r="F3738">
        <v>0.21502084915497979</v>
      </c>
      <c r="G3738">
        <v>1788.349728711542</v>
      </c>
      <c r="H3738">
        <v>449.25859940474749</v>
      </c>
      <c r="I3738">
        <v>97.777777777777771</v>
      </c>
      <c r="J3738">
        <v>0.21502084915497979</v>
      </c>
      <c r="K3738">
        <v>1788.349728711542</v>
      </c>
      <c r="L3738">
        <v>449.25859940474749</v>
      </c>
      <c r="M3738">
        <v>97.777777777777771</v>
      </c>
    </row>
    <row r="3739" spans="2:13" x14ac:dyDescent="0.25">
      <c r="B3739">
        <v>97.777777777777771</v>
      </c>
      <c r="C3739">
        <v>55</v>
      </c>
      <c r="D3739">
        <v>12</v>
      </c>
      <c r="E3739">
        <v>52</v>
      </c>
      <c r="F3739">
        <v>0.22709602339556059</v>
      </c>
      <c r="G3739">
        <v>1675.348532998808</v>
      </c>
      <c r="H3739">
        <v>395.02543505857341</v>
      </c>
      <c r="I3739">
        <v>97.777777777777771</v>
      </c>
      <c r="J3739">
        <v>0.22709602339556059</v>
      </c>
      <c r="K3739">
        <v>1675.348532998808</v>
      </c>
      <c r="L3739">
        <v>395.02543505857341</v>
      </c>
      <c r="M3739">
        <v>97.777777777777771</v>
      </c>
    </row>
    <row r="3740" spans="2:13" x14ac:dyDescent="0.25">
      <c r="B3740">
        <v>97.777777777777771</v>
      </c>
      <c r="C3740">
        <v>55</v>
      </c>
      <c r="D3740">
        <v>12</v>
      </c>
      <c r="E3740">
        <v>56</v>
      </c>
      <c r="F3740">
        <v>0.24058390425638371</v>
      </c>
      <c r="G3740">
        <v>1565.503518255259</v>
      </c>
      <c r="H3740">
        <v>343.95822397762748</v>
      </c>
      <c r="I3740">
        <v>97.777777777777771</v>
      </c>
      <c r="J3740">
        <v>0.24058390425638371</v>
      </c>
      <c r="K3740">
        <v>1565.503518255259</v>
      </c>
      <c r="L3740">
        <v>343.95822397762748</v>
      </c>
      <c r="M3740">
        <v>97.777777777777771</v>
      </c>
    </row>
    <row r="3741" spans="2:13" x14ac:dyDescent="0.25">
      <c r="B3741">
        <v>97.777777777777771</v>
      </c>
      <c r="C3741">
        <v>55</v>
      </c>
      <c r="D3741">
        <v>12</v>
      </c>
      <c r="E3741">
        <v>60</v>
      </c>
      <c r="F3741">
        <v>0.25571618094527832</v>
      </c>
      <c r="G3741">
        <v>1458.814191282878</v>
      </c>
      <c r="H3741">
        <v>296.05749602827672</v>
      </c>
      <c r="I3741">
        <v>97.777777777777771</v>
      </c>
      <c r="J3741">
        <v>0.25571618094527832</v>
      </c>
      <c r="K3741">
        <v>1458.814191282878</v>
      </c>
      <c r="L3741">
        <v>296.05749602827672</v>
      </c>
      <c r="M3741">
        <v>97.777777777777771</v>
      </c>
    </row>
    <row r="3742" spans="2:13" x14ac:dyDescent="0.25">
      <c r="B3742">
        <v>97.777777777777771</v>
      </c>
      <c r="C3742">
        <v>55</v>
      </c>
      <c r="D3742">
        <v>12</v>
      </c>
      <c r="E3742">
        <v>64</v>
      </c>
      <c r="F3742">
        <v>0.27277559597566398</v>
      </c>
      <c r="G3742">
        <v>1355.280235861165</v>
      </c>
      <c r="H3742">
        <v>251.32390376274631</v>
      </c>
      <c r="I3742">
        <v>97.777777777777771</v>
      </c>
      <c r="J3742">
        <v>0.27277559597566398</v>
      </c>
      <c r="K3742">
        <v>1355.280235861165</v>
      </c>
      <c r="L3742">
        <v>251.32390376274631</v>
      </c>
      <c r="M3742">
        <v>97.777777777777771</v>
      </c>
    </row>
    <row r="3743" spans="2:13" x14ac:dyDescent="0.25">
      <c r="B3743">
        <v>97.777777777777771</v>
      </c>
      <c r="C3743">
        <v>55</v>
      </c>
      <c r="D3743">
        <v>12</v>
      </c>
      <c r="E3743">
        <v>68</v>
      </c>
      <c r="F3743">
        <v>0.29211054887642901</v>
      </c>
      <c r="G3743">
        <v>1254.9014326344341</v>
      </c>
      <c r="H3743">
        <v>209.758202932985</v>
      </c>
      <c r="I3743">
        <v>97.777777777777771</v>
      </c>
      <c r="J3743">
        <v>0.29211054887642901</v>
      </c>
      <c r="K3743">
        <v>1254.9014326344341</v>
      </c>
      <c r="L3743">
        <v>209.758202932985</v>
      </c>
      <c r="M3743">
        <v>97.777777777777771</v>
      </c>
    </row>
    <row r="3744" spans="2:13" x14ac:dyDescent="0.25">
      <c r="B3744">
        <v>97.777777777777771</v>
      </c>
      <c r="C3744">
        <v>55</v>
      </c>
      <c r="D3744">
        <v>12</v>
      </c>
      <c r="E3744">
        <v>72</v>
      </c>
      <c r="F3744">
        <v>0.31415496920878477</v>
      </c>
      <c r="G3744">
        <v>1157.6776112403099</v>
      </c>
      <c r="H3744">
        <v>171.36124613207701</v>
      </c>
      <c r="I3744">
        <v>97.777777777777771</v>
      </c>
      <c r="J3744">
        <v>0.31415496920878477</v>
      </c>
      <c r="K3744">
        <v>1157.6776112403099</v>
      </c>
      <c r="L3744">
        <v>171.36124613207701</v>
      </c>
      <c r="M3744">
        <v>97.777777777777771</v>
      </c>
    </row>
    <row r="3745" spans="2:13" x14ac:dyDescent="0.25">
      <c r="B3745">
        <v>97.777777777777771</v>
      </c>
      <c r="C3745">
        <v>55</v>
      </c>
      <c r="D3745">
        <v>12</v>
      </c>
      <c r="E3745">
        <v>76</v>
      </c>
      <c r="F3745">
        <v>0.33945581250063123</v>
      </c>
      <c r="G3745">
        <v>1063.608623715045</v>
      </c>
      <c r="H3745">
        <v>136.13398501446369</v>
      </c>
      <c r="I3745">
        <v>97.777777777777771</v>
      </c>
      <c r="J3745">
        <v>0.33945581250063123</v>
      </c>
      <c r="K3745">
        <v>1063.608623715045</v>
      </c>
      <c r="L3745">
        <v>136.13398501446369</v>
      </c>
      <c r="M3745">
        <v>97.777777777777771</v>
      </c>
    </row>
    <row r="3746" spans="2:13" x14ac:dyDescent="0.25">
      <c r="B3746">
        <v>97.777777777777771</v>
      </c>
      <c r="C3746">
        <v>55</v>
      </c>
      <c r="D3746">
        <v>12</v>
      </c>
      <c r="E3746">
        <v>80</v>
      </c>
      <c r="F3746">
        <v>0.3687118135457278</v>
      </c>
      <c r="G3746">
        <v>972.69433252605188</v>
      </c>
      <c r="H3746">
        <v>104.0774782435563</v>
      </c>
      <c r="I3746">
        <v>97.777777777777771</v>
      </c>
      <c r="J3746">
        <v>0.3687118135457278</v>
      </c>
      <c r="K3746">
        <v>972.69433252605188</v>
      </c>
      <c r="L3746">
        <v>104.0774782435563</v>
      </c>
      <c r="M3746">
        <v>97.777777777777771</v>
      </c>
    </row>
    <row r="3747" spans="2:13" x14ac:dyDescent="0.25">
      <c r="B3747">
        <v>97.777777777777771</v>
      </c>
      <c r="C3747">
        <v>60</v>
      </c>
      <c r="D3747">
        <v>4</v>
      </c>
      <c r="E3747">
        <v>20</v>
      </c>
      <c r="F3747">
        <v>0.1454158980190132</v>
      </c>
      <c r="G3747">
        <v>2932.8971315380381</v>
      </c>
      <c r="H3747">
        <v>1008.690466296401</v>
      </c>
      <c r="I3747">
        <v>97.777777777777771</v>
      </c>
      <c r="J3747">
        <v>0.1454158980190132</v>
      </c>
      <c r="K3747">
        <v>2932.8971315380381</v>
      </c>
      <c r="L3747">
        <v>1008.690466296401</v>
      </c>
      <c r="M3747">
        <v>97.777777777777771</v>
      </c>
    </row>
    <row r="3748" spans="2:13" x14ac:dyDescent="0.25">
      <c r="B3748">
        <v>97.777777777777771</v>
      </c>
      <c r="C3748">
        <v>60</v>
      </c>
      <c r="D3748">
        <v>4</v>
      </c>
      <c r="E3748">
        <v>24</v>
      </c>
      <c r="F3748">
        <v>0.18435858041156289</v>
      </c>
      <c r="G3748">
        <v>2200.2965827362518</v>
      </c>
      <c r="H3748">
        <v>730.73960953958374</v>
      </c>
      <c r="I3748">
        <v>97.777777777777771</v>
      </c>
      <c r="J3748">
        <v>0.18435858041156289</v>
      </c>
      <c r="K3748">
        <v>2200.2965827362518</v>
      </c>
      <c r="L3748">
        <v>730.73960953958374</v>
      </c>
      <c r="M3748">
        <v>97.777777777777771</v>
      </c>
    </row>
    <row r="3749" spans="2:13" x14ac:dyDescent="0.25">
      <c r="B3749">
        <v>97.777777777777771</v>
      </c>
      <c r="C3749">
        <v>60</v>
      </c>
      <c r="D3749">
        <v>4</v>
      </c>
      <c r="E3749">
        <v>28</v>
      </c>
      <c r="F3749">
        <v>0.19127987447576739</v>
      </c>
      <c r="G3749">
        <v>2097.1832398762049</v>
      </c>
      <c r="H3749">
        <v>670.81151234236393</v>
      </c>
      <c r="I3749">
        <v>97.777777777777771</v>
      </c>
      <c r="J3749">
        <v>0.19127987447576739</v>
      </c>
      <c r="K3749">
        <v>2097.1832398762049</v>
      </c>
      <c r="L3749">
        <v>670.81151234236393</v>
      </c>
      <c r="M3749">
        <v>97.777777777777771</v>
      </c>
    </row>
    <row r="3750" spans="2:13" x14ac:dyDescent="0.25">
      <c r="B3750">
        <v>97.777777777777771</v>
      </c>
      <c r="C3750">
        <v>60</v>
      </c>
      <c r="D3750">
        <v>4</v>
      </c>
      <c r="E3750">
        <v>32</v>
      </c>
      <c r="F3750">
        <v>0.19876616387885401</v>
      </c>
      <c r="G3750">
        <v>1996.4696758782779</v>
      </c>
      <c r="H3750">
        <v>613.23380831609404</v>
      </c>
      <c r="I3750">
        <v>97.777777777777771</v>
      </c>
      <c r="J3750">
        <v>0.19876616387885401</v>
      </c>
      <c r="K3750">
        <v>1996.4696758782779</v>
      </c>
      <c r="L3750">
        <v>613.23380831609404</v>
      </c>
      <c r="M3750">
        <v>97.777777777777771</v>
      </c>
    </row>
    <row r="3751" spans="2:13" x14ac:dyDescent="0.25">
      <c r="B3751">
        <v>97.777777777777771</v>
      </c>
      <c r="C3751">
        <v>60</v>
      </c>
      <c r="D3751">
        <v>4</v>
      </c>
      <c r="E3751">
        <v>36</v>
      </c>
      <c r="F3751">
        <v>0.20688269667879181</v>
      </c>
      <c r="G3751">
        <v>1898.1166626221191</v>
      </c>
      <c r="H3751">
        <v>557.99214547246845</v>
      </c>
      <c r="I3751">
        <v>97.777777777777771</v>
      </c>
      <c r="J3751">
        <v>0.20688269667879181</v>
      </c>
      <c r="K3751">
        <v>1898.1166626221191</v>
      </c>
      <c r="L3751">
        <v>557.99214547246845</v>
      </c>
      <c r="M3751">
        <v>97.777777777777771</v>
      </c>
    </row>
    <row r="3752" spans="2:13" x14ac:dyDescent="0.25">
      <c r="B3752">
        <v>97.777777777777771</v>
      </c>
      <c r="C3752">
        <v>60</v>
      </c>
      <c r="D3752">
        <v>4</v>
      </c>
      <c r="E3752">
        <v>40</v>
      </c>
      <c r="F3752">
        <v>0.21570340967243931</v>
      </c>
      <c r="G3752">
        <v>1802.0991863922141</v>
      </c>
      <c r="H3752">
        <v>505.0780864552865</v>
      </c>
      <c r="I3752">
        <v>97.777777777777771</v>
      </c>
      <c r="J3752">
        <v>0.21570340967243931</v>
      </c>
      <c r="K3752">
        <v>1802.0991863922141</v>
      </c>
      <c r="L3752">
        <v>505.0780864552865</v>
      </c>
      <c r="M3752">
        <v>97.777777777777771</v>
      </c>
    </row>
    <row r="3753" spans="2:13" x14ac:dyDescent="0.25">
      <c r="B3753">
        <v>97.777777777777771</v>
      </c>
      <c r="C3753">
        <v>60</v>
      </c>
      <c r="D3753">
        <v>4</v>
      </c>
      <c r="E3753">
        <v>44</v>
      </c>
      <c r="F3753">
        <v>0.22531265566321881</v>
      </c>
      <c r="G3753">
        <v>1708.40211479195</v>
      </c>
      <c r="H3753">
        <v>454.48713465284328</v>
      </c>
      <c r="I3753">
        <v>97.777777777777771</v>
      </c>
      <c r="J3753">
        <v>0.22531265566321881</v>
      </c>
      <c r="K3753">
        <v>1708.40211479195</v>
      </c>
      <c r="L3753">
        <v>454.48713465284328</v>
      </c>
      <c r="M3753">
        <v>97.777777777777771</v>
      </c>
    </row>
    <row r="3754" spans="2:13" x14ac:dyDescent="0.25">
      <c r="B3754">
        <v>97.777777777777771</v>
      </c>
      <c r="C3754">
        <v>60</v>
      </c>
      <c r="D3754">
        <v>4</v>
      </c>
      <c r="E3754">
        <v>48</v>
      </c>
      <c r="F3754">
        <v>0.2358073103622664</v>
      </c>
      <c r="G3754">
        <v>1617.016780420548</v>
      </c>
      <c r="H3754">
        <v>406.21727636255889</v>
      </c>
      <c r="I3754">
        <v>97.777777777777771</v>
      </c>
      <c r="J3754">
        <v>0.2358073103622664</v>
      </c>
      <c r="K3754">
        <v>1617.016780420548</v>
      </c>
      <c r="L3754">
        <v>406.21727636255889</v>
      </c>
      <c r="M3754">
        <v>97.777777777777771</v>
      </c>
    </row>
    <row r="3755" spans="2:13" x14ac:dyDescent="0.25">
      <c r="B3755">
        <v>97.777777777777771</v>
      </c>
      <c r="C3755">
        <v>60</v>
      </c>
      <c r="D3755">
        <v>4</v>
      </c>
      <c r="E3755">
        <v>52</v>
      </c>
      <c r="F3755">
        <v>0.2472993267341321</v>
      </c>
      <c r="G3755">
        <v>1527.938580204092</v>
      </c>
      <c r="H3755">
        <v>360.26800453494201</v>
      </c>
      <c r="I3755">
        <v>97.777777777777771</v>
      </c>
      <c r="J3755">
        <v>0.2472993267341321</v>
      </c>
      <c r="K3755">
        <v>1527.938580204092</v>
      </c>
      <c r="L3755">
        <v>360.26800453494201</v>
      </c>
      <c r="M3755">
        <v>97.777777777777771</v>
      </c>
    </row>
    <row r="3756" spans="2:13" x14ac:dyDescent="0.25">
      <c r="B3756">
        <v>97.777777777777771</v>
      </c>
      <c r="C3756">
        <v>60</v>
      </c>
      <c r="D3756">
        <v>4</v>
      </c>
      <c r="E3756">
        <v>56</v>
      </c>
      <c r="F3756">
        <v>0.25991885878553178</v>
      </c>
      <c r="G3756">
        <v>1441.1653724415901</v>
      </c>
      <c r="H3756">
        <v>316.63969756917828</v>
      </c>
      <c r="I3756">
        <v>97.777777777777771</v>
      </c>
      <c r="J3756">
        <v>0.25991885878553178</v>
      </c>
      <c r="K3756">
        <v>1441.1653724415901</v>
      </c>
      <c r="L3756">
        <v>316.63969756917828</v>
      </c>
      <c r="M3756">
        <v>97.777777777777771</v>
      </c>
    </row>
    <row r="3757" spans="2:13" x14ac:dyDescent="0.25">
      <c r="B3757">
        <v>97.777777777777771</v>
      </c>
      <c r="C3757">
        <v>60</v>
      </c>
      <c r="D3757">
        <v>4</v>
      </c>
      <c r="E3757">
        <v>60</v>
      </c>
      <c r="F3757">
        <v>0.27381812441141862</v>
      </c>
      <c r="G3757">
        <v>1356.696439094625</v>
      </c>
      <c r="H3757">
        <v>275.33323939747879</v>
      </c>
      <c r="I3757">
        <v>97.777777777777771</v>
      </c>
      <c r="J3757">
        <v>0.27381812441141862</v>
      </c>
      <c r="K3757">
        <v>1356.696439094625</v>
      </c>
      <c r="L3757">
        <v>275.33323939747879</v>
      </c>
      <c r="M3757">
        <v>97.777777777777771</v>
      </c>
    </row>
    <row r="3758" spans="2:13" x14ac:dyDescent="0.25">
      <c r="B3758">
        <v>97.777777777777771</v>
      </c>
      <c r="C3758">
        <v>60</v>
      </c>
      <c r="D3758">
        <v>4</v>
      </c>
      <c r="E3758">
        <v>64</v>
      </c>
      <c r="F3758">
        <v>0.28917623471890952</v>
      </c>
      <c r="G3758">
        <v>1274.5318312425491</v>
      </c>
      <c r="H3758">
        <v>236.34979729509121</v>
      </c>
      <c r="I3758">
        <v>97.777777777777771</v>
      </c>
      <c r="J3758">
        <v>0.28917623471890952</v>
      </c>
      <c r="K3758">
        <v>1274.5318312425491</v>
      </c>
      <c r="L3758">
        <v>236.34979729509121</v>
      </c>
      <c r="M3758">
        <v>97.777777777777771</v>
      </c>
    </row>
    <row r="3759" spans="2:13" x14ac:dyDescent="0.25">
      <c r="B3759">
        <v>97.777777777777771</v>
      </c>
      <c r="C3759">
        <v>60</v>
      </c>
      <c r="D3759">
        <v>4</v>
      </c>
      <c r="E3759">
        <v>68</v>
      </c>
      <c r="F3759">
        <v>0.30620529594861229</v>
      </c>
      <c r="G3759">
        <v>1194.671968000381</v>
      </c>
      <c r="H3759">
        <v>199.6907003031809</v>
      </c>
      <c r="I3759">
        <v>97.777777777777771</v>
      </c>
      <c r="J3759">
        <v>0.30620529594861229</v>
      </c>
      <c r="K3759">
        <v>1194.671968000381</v>
      </c>
      <c r="L3759">
        <v>199.6907003031809</v>
      </c>
      <c r="M3759">
        <v>97.777777777777771</v>
      </c>
    </row>
    <row r="3760" spans="2:13" x14ac:dyDescent="0.25">
      <c r="B3760">
        <v>97.777777777777771</v>
      </c>
      <c r="C3760">
        <v>60</v>
      </c>
      <c r="D3760">
        <v>4</v>
      </c>
      <c r="E3760">
        <v>72</v>
      </c>
      <c r="F3760">
        <v>0.32515820109950538</v>
      </c>
      <c r="G3760">
        <v>1117.11740051127</v>
      </c>
      <c r="H3760">
        <v>165.35738060574889</v>
      </c>
      <c r="I3760">
        <v>97.777777777777771</v>
      </c>
      <c r="J3760">
        <v>0.32515820109950538</v>
      </c>
      <c r="K3760">
        <v>1117.11740051127</v>
      </c>
      <c r="L3760">
        <v>165.35738060574889</v>
      </c>
      <c r="M3760">
        <v>97.777777777777771</v>
      </c>
    </row>
    <row r="3761" spans="2:13" x14ac:dyDescent="0.25">
      <c r="B3761">
        <v>97.777777777777771</v>
      </c>
      <c r="C3761">
        <v>60</v>
      </c>
      <c r="D3761">
        <v>4</v>
      </c>
      <c r="E3761">
        <v>76</v>
      </c>
      <c r="F3761">
        <v>0.34633868776364529</v>
      </c>
      <c r="G3761">
        <v>1041.8686820654989</v>
      </c>
      <c r="H3761">
        <v>133.35135351054481</v>
      </c>
      <c r="I3761">
        <v>97.777777777777771</v>
      </c>
      <c r="J3761">
        <v>0.34633868776364529</v>
      </c>
      <c r="K3761">
        <v>1041.8686820654989</v>
      </c>
      <c r="L3761">
        <v>133.35135351054481</v>
      </c>
      <c r="M3761">
        <v>97.777777777777771</v>
      </c>
    </row>
    <row r="3762" spans="2:13" x14ac:dyDescent="0.25">
      <c r="B3762">
        <v>97.777777777777771</v>
      </c>
      <c r="C3762">
        <v>60</v>
      </c>
      <c r="D3762">
        <v>4</v>
      </c>
      <c r="E3762">
        <v>80</v>
      </c>
      <c r="F3762">
        <v>0.37011447103995099</v>
      </c>
      <c r="G3762">
        <v>968.92630550419199</v>
      </c>
      <c r="H3762">
        <v>103.6742204987968</v>
      </c>
      <c r="I3762">
        <v>97.777777777777771</v>
      </c>
      <c r="J3762">
        <v>0.37011447103995099</v>
      </c>
      <c r="K3762">
        <v>968.92630550419199</v>
      </c>
      <c r="L3762">
        <v>103.6742204987968</v>
      </c>
      <c r="M3762">
        <v>97.777777777777771</v>
      </c>
    </row>
    <row r="3763" spans="2:13" x14ac:dyDescent="0.25">
      <c r="B3763">
        <v>97.777777777777771</v>
      </c>
      <c r="C3763">
        <v>60</v>
      </c>
      <c r="D3763">
        <v>5</v>
      </c>
      <c r="E3763">
        <v>20</v>
      </c>
      <c r="F3763">
        <v>0.17794441484455539</v>
      </c>
      <c r="G3763">
        <v>2305.8667501660279</v>
      </c>
      <c r="H3763">
        <v>793.04033975464529</v>
      </c>
      <c r="I3763">
        <v>97.777777777777771</v>
      </c>
      <c r="J3763">
        <v>0.17794441484455539</v>
      </c>
      <c r="K3763">
        <v>2305.8667501660279</v>
      </c>
      <c r="L3763">
        <v>793.04033975464529</v>
      </c>
      <c r="M3763">
        <v>97.777777777777771</v>
      </c>
    </row>
    <row r="3764" spans="2:13" x14ac:dyDescent="0.25">
      <c r="B3764">
        <v>97.777777777777771</v>
      </c>
      <c r="C3764">
        <v>60</v>
      </c>
      <c r="D3764">
        <v>5</v>
      </c>
      <c r="E3764">
        <v>24</v>
      </c>
      <c r="F3764">
        <v>0.17362752388211519</v>
      </c>
      <c r="G3764">
        <v>2359.0621681227731</v>
      </c>
      <c r="H3764">
        <v>783.46718531609395</v>
      </c>
      <c r="I3764">
        <v>97.777777777777771</v>
      </c>
      <c r="J3764">
        <v>0.17362752388211519</v>
      </c>
      <c r="K3764">
        <v>2359.0621681227731</v>
      </c>
      <c r="L3764">
        <v>783.46718531609395</v>
      </c>
      <c r="M3764">
        <v>97.777777777777771</v>
      </c>
    </row>
    <row r="3765" spans="2:13" x14ac:dyDescent="0.25">
      <c r="B3765">
        <v>97.777777777777771</v>
      </c>
      <c r="C3765">
        <v>60</v>
      </c>
      <c r="D3765">
        <v>5</v>
      </c>
      <c r="E3765">
        <v>28</v>
      </c>
      <c r="F3765">
        <v>0.1801114002290268</v>
      </c>
      <c r="G3765">
        <v>2247.209418695998</v>
      </c>
      <c r="H3765">
        <v>718.79935078790561</v>
      </c>
      <c r="I3765">
        <v>97.777777777777771</v>
      </c>
      <c r="J3765">
        <v>0.1801114002290268</v>
      </c>
      <c r="K3765">
        <v>2247.209418695998</v>
      </c>
      <c r="L3765">
        <v>718.79935078790561</v>
      </c>
      <c r="M3765">
        <v>97.777777777777771</v>
      </c>
    </row>
    <row r="3766" spans="2:13" x14ac:dyDescent="0.25">
      <c r="B3766">
        <v>97.777777777777771</v>
      </c>
      <c r="C3766">
        <v>60</v>
      </c>
      <c r="D3766">
        <v>5</v>
      </c>
      <c r="E3766">
        <v>32</v>
      </c>
      <c r="F3766">
        <v>0.18713686218869971</v>
      </c>
      <c r="G3766">
        <v>2137.9538826348521</v>
      </c>
      <c r="H3766">
        <v>656.69196964453226</v>
      </c>
      <c r="I3766">
        <v>97.777777777777771</v>
      </c>
      <c r="J3766">
        <v>0.18713686218869971</v>
      </c>
      <c r="K3766">
        <v>2137.9538826348521</v>
      </c>
      <c r="L3766">
        <v>656.69196964453226</v>
      </c>
      <c r="M3766">
        <v>97.777777777777771</v>
      </c>
    </row>
    <row r="3767" spans="2:13" x14ac:dyDescent="0.25">
      <c r="B3767">
        <v>97.777777777777771</v>
      </c>
      <c r="C3767">
        <v>60</v>
      </c>
      <c r="D3767">
        <v>5</v>
      </c>
      <c r="E3767">
        <v>36</v>
      </c>
      <c r="F3767">
        <v>0.1947670818005128</v>
      </c>
      <c r="G3767">
        <v>2031.2625311530769</v>
      </c>
      <c r="H3767">
        <v>597.13323328088563</v>
      </c>
      <c r="I3767">
        <v>97.777777777777771</v>
      </c>
      <c r="J3767">
        <v>0.1947670818005128</v>
      </c>
      <c r="K3767">
        <v>2031.2625311530769</v>
      </c>
      <c r="L3767">
        <v>597.13323328088563</v>
      </c>
      <c r="M3767">
        <v>97.777777777777771</v>
      </c>
    </row>
    <row r="3768" spans="2:13" x14ac:dyDescent="0.25">
      <c r="B3768">
        <v>97.777777777777771</v>
      </c>
      <c r="C3768">
        <v>60</v>
      </c>
      <c r="D3768">
        <v>5</v>
      </c>
      <c r="E3768">
        <v>40</v>
      </c>
      <c r="F3768">
        <v>0.20307381567806271</v>
      </c>
      <c r="G3768">
        <v>1927.116242434267</v>
      </c>
      <c r="H3768">
        <v>540.11687780646923</v>
      </c>
      <c r="I3768">
        <v>97.777777777777771</v>
      </c>
      <c r="J3768">
        <v>0.20307381567806271</v>
      </c>
      <c r="K3768">
        <v>1927.116242434267</v>
      </c>
      <c r="L3768">
        <v>540.11687780646923</v>
      </c>
      <c r="M3768">
        <v>97.777777777777771</v>
      </c>
    </row>
    <row r="3769" spans="2:13" x14ac:dyDescent="0.25">
      <c r="B3769">
        <v>97.777777777777771</v>
      </c>
      <c r="C3769">
        <v>60</v>
      </c>
      <c r="D3769">
        <v>5</v>
      </c>
      <c r="E3769">
        <v>44</v>
      </c>
      <c r="F3769">
        <v>0.21213920714048889</v>
      </c>
      <c r="G3769">
        <v>1825.504506241731</v>
      </c>
      <c r="H3769">
        <v>485.63994797361619</v>
      </c>
      <c r="I3769">
        <v>97.777777777777771</v>
      </c>
      <c r="J3769">
        <v>0.21213920714048889</v>
      </c>
      <c r="K3769">
        <v>1825.504506241731</v>
      </c>
      <c r="L3769">
        <v>485.63994797361619</v>
      </c>
      <c r="M3769">
        <v>97.777777777777771</v>
      </c>
    </row>
    <row r="3770" spans="2:13" x14ac:dyDescent="0.25">
      <c r="B3770">
        <v>97.777777777777771</v>
      </c>
      <c r="C3770">
        <v>60</v>
      </c>
      <c r="D3770">
        <v>5</v>
      </c>
      <c r="E3770">
        <v>48</v>
      </c>
      <c r="F3770">
        <v>0.22205794008458199</v>
      </c>
      <c r="G3770">
        <v>1726.4218736087969</v>
      </c>
      <c r="H3770">
        <v>433.70137004221613</v>
      </c>
      <c r="I3770">
        <v>97.777777777777771</v>
      </c>
      <c r="J3770">
        <v>0.22205794008458199</v>
      </c>
      <c r="K3770">
        <v>1726.4218736087969</v>
      </c>
      <c r="L3770">
        <v>433.70137004221613</v>
      </c>
      <c r="M3770">
        <v>97.777777777777771</v>
      </c>
    </row>
    <row r="3771" spans="2:13" x14ac:dyDescent="0.25">
      <c r="B3771">
        <v>97.777777777777771</v>
      </c>
      <c r="C3771">
        <v>60</v>
      </c>
      <c r="D3771">
        <v>5</v>
      </c>
      <c r="E3771">
        <v>52</v>
      </c>
      <c r="F3771">
        <v>0.23293983779269609</v>
      </c>
      <c r="G3771">
        <v>1629.8657561430571</v>
      </c>
      <c r="H3771">
        <v>384.30110532514448</v>
      </c>
      <c r="I3771">
        <v>97.777777777777771</v>
      </c>
      <c r="J3771">
        <v>0.23293983779269609</v>
      </c>
      <c r="K3771">
        <v>1629.8657561430571</v>
      </c>
      <c r="L3771">
        <v>384.30110532514448</v>
      </c>
      <c r="M3771">
        <v>97.777777777777771</v>
      </c>
    </row>
    <row r="3772" spans="2:13" x14ac:dyDescent="0.25">
      <c r="B3772">
        <v>97.777777777777771</v>
      </c>
      <c r="C3772">
        <v>60</v>
      </c>
      <c r="D3772">
        <v>5</v>
      </c>
      <c r="E3772">
        <v>56</v>
      </c>
      <c r="F3772">
        <v>0.24491304708657949</v>
      </c>
      <c r="G3772">
        <v>1535.83511123263</v>
      </c>
      <c r="H3772">
        <v>337.43966930410141</v>
      </c>
      <c r="I3772">
        <v>97.777777777777771</v>
      </c>
      <c r="J3772">
        <v>0.24491304708657949</v>
      </c>
      <c r="K3772">
        <v>1535.83511123263</v>
      </c>
      <c r="L3772">
        <v>337.43966930410141</v>
      </c>
      <c r="M3772">
        <v>97.777777777777771</v>
      </c>
    </row>
    <row r="3773" spans="2:13" x14ac:dyDescent="0.25">
      <c r="B3773">
        <v>97.777777777777771</v>
      </c>
      <c r="C3773">
        <v>60</v>
      </c>
      <c r="D3773">
        <v>5</v>
      </c>
      <c r="E3773">
        <v>60</v>
      </c>
      <c r="F3773">
        <v>0.25812799392121111</v>
      </c>
      <c r="G3773">
        <v>1444.329675511703</v>
      </c>
      <c r="H3773">
        <v>293.1178695264814</v>
      </c>
      <c r="I3773">
        <v>97.777777777777771</v>
      </c>
      <c r="J3773">
        <v>0.25812799392121111</v>
      </c>
      <c r="K3773">
        <v>1444.329675511703</v>
      </c>
      <c r="L3773">
        <v>293.1178695264814</v>
      </c>
      <c r="M3773">
        <v>97.777777777777771</v>
      </c>
    </row>
    <row r="3774" spans="2:13" x14ac:dyDescent="0.25">
      <c r="B3774">
        <v>97.777777777777771</v>
      </c>
      <c r="C3774">
        <v>60</v>
      </c>
      <c r="D3774">
        <v>5</v>
      </c>
      <c r="E3774">
        <v>64</v>
      </c>
      <c r="F3774">
        <v>0.27276235658100167</v>
      </c>
      <c r="G3774">
        <v>1355.34952936482</v>
      </c>
      <c r="H3774">
        <v>251.33667135428249</v>
      </c>
      <c r="I3774">
        <v>97.777777777777771</v>
      </c>
      <c r="J3774">
        <v>0.27276235658100167</v>
      </c>
      <c r="K3774">
        <v>1355.34952936482</v>
      </c>
      <c r="L3774">
        <v>251.33667135428249</v>
      </c>
      <c r="M3774">
        <v>97.777777777777771</v>
      </c>
    </row>
    <row r="3775" spans="2:13" x14ac:dyDescent="0.25">
      <c r="B3775">
        <v>97.777777777777771</v>
      </c>
      <c r="C3775">
        <v>60</v>
      </c>
      <c r="D3775">
        <v>5</v>
      </c>
      <c r="E3775">
        <v>68</v>
      </c>
      <c r="F3775">
        <v>0.28902738783247223</v>
      </c>
      <c r="G3775">
        <v>1268.8948583961519</v>
      </c>
      <c r="H3775">
        <v>212.09713721922759</v>
      </c>
      <c r="I3775">
        <v>97.777777777777771</v>
      </c>
      <c r="J3775">
        <v>0.28902738783247223</v>
      </c>
      <c r="K3775">
        <v>1268.8948583961519</v>
      </c>
      <c r="L3775">
        <v>212.09713721922759</v>
      </c>
      <c r="M3775">
        <v>97.777777777777771</v>
      </c>
    </row>
    <row r="3776" spans="2:13" x14ac:dyDescent="0.25">
      <c r="B3776">
        <v>97.777777777777771</v>
      </c>
      <c r="C3776">
        <v>60</v>
      </c>
      <c r="D3776">
        <v>5</v>
      </c>
      <c r="E3776">
        <v>72</v>
      </c>
      <c r="F3776">
        <v>0.30717603975076863</v>
      </c>
      <c r="G3776">
        <v>1184.9658317929959</v>
      </c>
      <c r="H3776">
        <v>175.4004076819657</v>
      </c>
      <c r="I3776">
        <v>97.777777777777771</v>
      </c>
      <c r="J3776">
        <v>0.30717603975076863</v>
      </c>
      <c r="K3776">
        <v>1184.9658317929959</v>
      </c>
      <c r="L3776">
        <v>175.4004076819657</v>
      </c>
      <c r="M3776">
        <v>97.777777777777771</v>
      </c>
    </row>
    <row r="3777" spans="2:13" x14ac:dyDescent="0.25">
      <c r="B3777">
        <v>97.777777777777771</v>
      </c>
      <c r="C3777">
        <v>60</v>
      </c>
      <c r="D3777">
        <v>5</v>
      </c>
      <c r="E3777">
        <v>76</v>
      </c>
      <c r="F3777">
        <v>0.32751352330593358</v>
      </c>
      <c r="G3777">
        <v>1103.5625490437781</v>
      </c>
      <c r="H3777">
        <v>141.2477057256695</v>
      </c>
      <c r="I3777">
        <v>97.777777777777771</v>
      </c>
      <c r="J3777">
        <v>0.32751352330593358</v>
      </c>
      <c r="K3777">
        <v>1103.5625490437781</v>
      </c>
      <c r="L3777">
        <v>141.2477057256695</v>
      </c>
      <c r="M3777">
        <v>97.777777777777771</v>
      </c>
    </row>
    <row r="3778" spans="2:13" x14ac:dyDescent="0.25">
      <c r="B3778">
        <v>97.777777777777771</v>
      </c>
      <c r="C3778">
        <v>60</v>
      </c>
      <c r="D3778">
        <v>5</v>
      </c>
      <c r="E3778">
        <v>80</v>
      </c>
      <c r="F3778">
        <v>0.35041119731288412</v>
      </c>
      <c r="G3778">
        <v>1024.6850266453589</v>
      </c>
      <c r="H3778">
        <v>109.6403536451747</v>
      </c>
      <c r="I3778">
        <v>97.777777777777771</v>
      </c>
      <c r="J3778">
        <v>0.35041119731288412</v>
      </c>
      <c r="K3778">
        <v>1024.6850266453589</v>
      </c>
      <c r="L3778">
        <v>109.6403536451747</v>
      </c>
      <c r="M3778">
        <v>97.777777777777771</v>
      </c>
    </row>
    <row r="3779" spans="2:13" x14ac:dyDescent="0.25">
      <c r="B3779">
        <v>97.777777777777771</v>
      </c>
      <c r="C3779">
        <v>60</v>
      </c>
      <c r="D3779">
        <v>6</v>
      </c>
      <c r="E3779">
        <v>20</v>
      </c>
      <c r="F3779">
        <v>0.16762919766438289</v>
      </c>
      <c r="G3779">
        <v>2473.5652720689591</v>
      </c>
      <c r="H3779">
        <v>850.71570054975075</v>
      </c>
      <c r="I3779">
        <v>97.777777777777771</v>
      </c>
      <c r="J3779">
        <v>0.16762919766438289</v>
      </c>
      <c r="K3779">
        <v>2473.5652720689591</v>
      </c>
      <c r="L3779">
        <v>850.71570054975075</v>
      </c>
      <c r="M3779">
        <v>97.777777777777771</v>
      </c>
    </row>
    <row r="3780" spans="2:13" x14ac:dyDescent="0.25">
      <c r="B3780">
        <v>97.777777777777771</v>
      </c>
      <c r="C3780">
        <v>60</v>
      </c>
      <c r="D3780">
        <v>6</v>
      </c>
      <c r="E3780">
        <v>24</v>
      </c>
      <c r="F3780">
        <v>0.16671563559898711</v>
      </c>
      <c r="G3780">
        <v>2474.0461036733882</v>
      </c>
      <c r="H3780">
        <v>821.65445920104378</v>
      </c>
      <c r="I3780">
        <v>97.777777777777771</v>
      </c>
      <c r="J3780">
        <v>0.16671563559898711</v>
      </c>
      <c r="K3780">
        <v>2474.0461036733882</v>
      </c>
      <c r="L3780">
        <v>821.65445920104378</v>
      </c>
      <c r="M3780">
        <v>97.777777777777771</v>
      </c>
    </row>
    <row r="3781" spans="2:13" x14ac:dyDescent="0.25">
      <c r="B3781">
        <v>97.777777777777771</v>
      </c>
      <c r="C3781">
        <v>60</v>
      </c>
      <c r="D3781">
        <v>6</v>
      </c>
      <c r="E3781">
        <v>28</v>
      </c>
      <c r="F3781">
        <v>0.1729176996618372</v>
      </c>
      <c r="G3781">
        <v>2355.7568761452071</v>
      </c>
      <c r="H3781">
        <v>753.51968139881239</v>
      </c>
      <c r="I3781">
        <v>97.777777777777771</v>
      </c>
      <c r="J3781">
        <v>0.1729176996618372</v>
      </c>
      <c r="K3781">
        <v>2355.7568761452071</v>
      </c>
      <c r="L3781">
        <v>753.51968139881239</v>
      </c>
      <c r="M3781">
        <v>97.777777777777771</v>
      </c>
    </row>
    <row r="3782" spans="2:13" x14ac:dyDescent="0.25">
      <c r="B3782">
        <v>97.777777777777771</v>
      </c>
      <c r="C3782">
        <v>60</v>
      </c>
      <c r="D3782">
        <v>6</v>
      </c>
      <c r="E3782">
        <v>32</v>
      </c>
      <c r="F3782">
        <v>0.1796460404052653</v>
      </c>
      <c r="G3782">
        <v>2240.2150615387418</v>
      </c>
      <c r="H3782">
        <v>688.10242561626546</v>
      </c>
      <c r="I3782">
        <v>97.777777777777771</v>
      </c>
      <c r="J3782">
        <v>0.1796460404052653</v>
      </c>
      <c r="K3782">
        <v>2240.2150615387418</v>
      </c>
      <c r="L3782">
        <v>688.10242561626546</v>
      </c>
      <c r="M3782">
        <v>97.777777777777771</v>
      </c>
    </row>
    <row r="3783" spans="2:13" x14ac:dyDescent="0.25">
      <c r="B3783">
        <v>97.777777777777771</v>
      </c>
      <c r="C3783">
        <v>60</v>
      </c>
      <c r="D3783">
        <v>6</v>
      </c>
      <c r="E3783">
        <v>36</v>
      </c>
      <c r="F3783">
        <v>0.1869624614787829</v>
      </c>
      <c r="G3783">
        <v>2127.3924872294651</v>
      </c>
      <c r="H3783">
        <v>625.39270306103845</v>
      </c>
      <c r="I3783">
        <v>97.777777777777771</v>
      </c>
      <c r="J3783">
        <v>0.1869624614787829</v>
      </c>
      <c r="K3783">
        <v>2127.3924872294651</v>
      </c>
      <c r="L3783">
        <v>625.39270306103845</v>
      </c>
      <c r="M3783">
        <v>97.777777777777771</v>
      </c>
    </row>
    <row r="3784" spans="2:13" x14ac:dyDescent="0.25">
      <c r="B3784">
        <v>97.777777777777771</v>
      </c>
      <c r="C3784">
        <v>60</v>
      </c>
      <c r="D3784">
        <v>6</v>
      </c>
      <c r="E3784">
        <v>40</v>
      </c>
      <c r="F3784">
        <v>0.19493734871410151</v>
      </c>
      <c r="G3784">
        <v>2017.2737504836359</v>
      </c>
      <c r="H3784">
        <v>565.38551530137624</v>
      </c>
      <c r="I3784">
        <v>97.777777777777771</v>
      </c>
      <c r="J3784">
        <v>0.19493734871410151</v>
      </c>
      <c r="K3784">
        <v>2017.2737504836359</v>
      </c>
      <c r="L3784">
        <v>565.38551530137624</v>
      </c>
      <c r="M3784">
        <v>97.777777777777771</v>
      </c>
    </row>
    <row r="3785" spans="2:13" x14ac:dyDescent="0.25">
      <c r="B3785">
        <v>97.777777777777771</v>
      </c>
      <c r="C3785">
        <v>60</v>
      </c>
      <c r="D3785">
        <v>6</v>
      </c>
      <c r="E3785">
        <v>44</v>
      </c>
      <c r="F3785">
        <v>0.20365150618933411</v>
      </c>
      <c r="G3785">
        <v>1909.850739141528</v>
      </c>
      <c r="H3785">
        <v>508.07862691729792</v>
      </c>
      <c r="I3785">
        <v>97.777777777777771</v>
      </c>
      <c r="J3785">
        <v>0.20365150618933411</v>
      </c>
      <c r="K3785">
        <v>1909.850739141528</v>
      </c>
      <c r="L3785">
        <v>508.07862691729792</v>
      </c>
      <c r="M3785">
        <v>97.777777777777771</v>
      </c>
    </row>
    <row r="3786" spans="2:13" x14ac:dyDescent="0.25">
      <c r="B3786">
        <v>97.777777777777771</v>
      </c>
      <c r="C3786">
        <v>60</v>
      </c>
      <c r="D3786">
        <v>6</v>
      </c>
      <c r="E3786">
        <v>48</v>
      </c>
      <c r="F3786">
        <v>0.21319832957007301</v>
      </c>
      <c r="G3786">
        <v>1805.119342462594</v>
      </c>
      <c r="H3786">
        <v>453.471282232889</v>
      </c>
      <c r="I3786">
        <v>97.777777777777771</v>
      </c>
      <c r="J3786">
        <v>0.21319832957007301</v>
      </c>
      <c r="K3786">
        <v>1805.119342462594</v>
      </c>
      <c r="L3786">
        <v>453.471282232889</v>
      </c>
      <c r="M3786">
        <v>97.777777777777771</v>
      </c>
    </row>
    <row r="3787" spans="2:13" x14ac:dyDescent="0.25">
      <c r="B3787">
        <v>97.777777777777771</v>
      </c>
      <c r="C3787">
        <v>60</v>
      </c>
      <c r="D3787">
        <v>6</v>
      </c>
      <c r="E3787">
        <v>52</v>
      </c>
      <c r="F3787">
        <v>0.22368643065837501</v>
      </c>
      <c r="G3787">
        <v>1703.0775793829289</v>
      </c>
      <c r="H3787">
        <v>401.56350421662489</v>
      </c>
      <c r="I3787">
        <v>97.777777777777771</v>
      </c>
      <c r="J3787">
        <v>0.22368643065837501</v>
      </c>
      <c r="K3787">
        <v>1703.0775793829289</v>
      </c>
      <c r="L3787">
        <v>401.56350421662489</v>
      </c>
      <c r="M3787">
        <v>97.777777777777771</v>
      </c>
    </row>
    <row r="3788" spans="2:13" x14ac:dyDescent="0.25">
      <c r="B3788">
        <v>97.777777777777771</v>
      </c>
      <c r="C3788">
        <v>60</v>
      </c>
      <c r="D3788">
        <v>6</v>
      </c>
      <c r="E3788">
        <v>56</v>
      </c>
      <c r="F3788">
        <v>0.2352428659253534</v>
      </c>
      <c r="G3788">
        <v>1603.724557533679</v>
      </c>
      <c r="H3788">
        <v>352.35572366380251</v>
      </c>
      <c r="I3788">
        <v>97.777777777777771</v>
      </c>
      <c r="J3788">
        <v>0.2352428659253534</v>
      </c>
      <c r="K3788">
        <v>1603.724557533679</v>
      </c>
      <c r="L3788">
        <v>352.35572366380251</v>
      </c>
      <c r="M3788">
        <v>97.777777777777771</v>
      </c>
    </row>
    <row r="3789" spans="2:13" x14ac:dyDescent="0.25">
      <c r="B3789">
        <v>97.777777777777771</v>
      </c>
      <c r="C3789">
        <v>60</v>
      </c>
      <c r="D3789">
        <v>6</v>
      </c>
      <c r="E3789">
        <v>60</v>
      </c>
      <c r="F3789">
        <v>0.24801716583136499</v>
      </c>
      <c r="G3789">
        <v>1507.0599027681189</v>
      </c>
      <c r="H3789">
        <v>305.84859026944298</v>
      </c>
      <c r="I3789">
        <v>97.777777777777771</v>
      </c>
      <c r="J3789">
        <v>0.24801716583136499</v>
      </c>
      <c r="K3789">
        <v>1507.0599027681189</v>
      </c>
      <c r="L3789">
        <v>305.84859026944298</v>
      </c>
      <c r="M3789">
        <v>97.777777777777771</v>
      </c>
    </row>
    <row r="3790" spans="2:13" x14ac:dyDescent="0.25">
      <c r="B3790">
        <v>97.777777777777771</v>
      </c>
      <c r="C3790">
        <v>60</v>
      </c>
      <c r="D3790">
        <v>6</v>
      </c>
      <c r="E3790">
        <v>64</v>
      </c>
      <c r="F3790">
        <v>0.26218642424692212</v>
      </c>
      <c r="G3790">
        <v>1413.0834523722051</v>
      </c>
      <c r="H3790">
        <v>262.04288287139929</v>
      </c>
      <c r="I3790">
        <v>97.777777777777771</v>
      </c>
      <c r="J3790">
        <v>0.26218642424692212</v>
      </c>
      <c r="K3790">
        <v>1413.0834523722051</v>
      </c>
      <c r="L3790">
        <v>262.04288287139929</v>
      </c>
      <c r="M3790">
        <v>97.777777777777771</v>
      </c>
    </row>
    <row r="3791" spans="2:13" x14ac:dyDescent="0.25">
      <c r="B3791">
        <v>97.777777777777771</v>
      </c>
      <c r="C3791">
        <v>60</v>
      </c>
      <c r="D3791">
        <v>6</v>
      </c>
      <c r="E3791">
        <v>68</v>
      </c>
      <c r="F3791">
        <v>0.27796179811548177</v>
      </c>
      <c r="G3791">
        <v>1321.7950960311509</v>
      </c>
      <c r="H3791">
        <v>220.93947362940469</v>
      </c>
      <c r="I3791">
        <v>97.777777777777771</v>
      </c>
      <c r="J3791">
        <v>0.27796179811548177</v>
      </c>
      <c r="K3791">
        <v>1321.7950960311509</v>
      </c>
      <c r="L3791">
        <v>220.93947362940469</v>
      </c>
      <c r="M3791">
        <v>97.777777777777771</v>
      </c>
    </row>
    <row r="3792" spans="2:13" x14ac:dyDescent="0.25">
      <c r="B3792">
        <v>97.777777777777771</v>
      </c>
      <c r="C3792">
        <v>60</v>
      </c>
      <c r="D3792">
        <v>6</v>
      </c>
      <c r="E3792">
        <v>72</v>
      </c>
      <c r="F3792">
        <v>0.2955968997263691</v>
      </c>
      <c r="G3792">
        <v>1233.19469980551</v>
      </c>
      <c r="H3792">
        <v>182.5393214716085</v>
      </c>
      <c r="I3792">
        <v>97.777777777777771</v>
      </c>
      <c r="J3792">
        <v>0.2955968997263691</v>
      </c>
      <c r="K3792">
        <v>1233.19469980551</v>
      </c>
      <c r="L3792">
        <v>182.5393214716085</v>
      </c>
      <c r="M3792">
        <v>97.777777777777771</v>
      </c>
    </row>
    <row r="3793" spans="2:13" x14ac:dyDescent="0.25">
      <c r="B3793">
        <v>97.777777777777771</v>
      </c>
      <c r="C3793">
        <v>60</v>
      </c>
      <c r="D3793">
        <v>6</v>
      </c>
      <c r="E3793">
        <v>76</v>
      </c>
      <c r="F3793">
        <v>0.31539875761252029</v>
      </c>
      <c r="G3793">
        <v>1147.282077357175</v>
      </c>
      <c r="H3793">
        <v>146.8434813877617</v>
      </c>
      <c r="I3793">
        <v>97.777777777777771</v>
      </c>
      <c r="J3793">
        <v>0.31539875761252029</v>
      </c>
      <c r="K3793">
        <v>1147.282077357175</v>
      </c>
      <c r="L3793">
        <v>146.8434813877617</v>
      </c>
      <c r="M3793">
        <v>97.777777777777771</v>
      </c>
    </row>
    <row r="3794" spans="2:13" x14ac:dyDescent="0.25">
      <c r="B3794">
        <v>97.777777777777771</v>
      </c>
      <c r="C3794">
        <v>60</v>
      </c>
      <c r="D3794">
        <v>6</v>
      </c>
      <c r="E3794">
        <v>80</v>
      </c>
      <c r="F3794">
        <v>0.33774230977793968</v>
      </c>
      <c r="G3794">
        <v>1064.0569875398539</v>
      </c>
      <c r="H3794">
        <v>113.8531220421351</v>
      </c>
      <c r="I3794">
        <v>97.777777777777771</v>
      </c>
      <c r="J3794">
        <v>0.33774230977793968</v>
      </c>
      <c r="K3794">
        <v>1064.0569875398539</v>
      </c>
      <c r="L3794">
        <v>113.8531220421351</v>
      </c>
      <c r="M3794">
        <v>97.777777777777771</v>
      </c>
    </row>
    <row r="3795" spans="2:13" x14ac:dyDescent="0.25">
      <c r="B3795">
        <v>97.777777777777771</v>
      </c>
      <c r="C3795">
        <v>60</v>
      </c>
      <c r="D3795">
        <v>7</v>
      </c>
      <c r="E3795">
        <v>20</v>
      </c>
      <c r="F3795">
        <v>0.16098508848706761</v>
      </c>
      <c r="G3795">
        <v>2595.1314558462941</v>
      </c>
      <c r="H3795">
        <v>892.52509935169803</v>
      </c>
      <c r="I3795">
        <v>97.777777777777771</v>
      </c>
      <c r="J3795">
        <v>0.16098508848706761</v>
      </c>
      <c r="K3795">
        <v>2595.1314558462941</v>
      </c>
      <c r="L3795">
        <v>892.52509935169803</v>
      </c>
      <c r="M3795">
        <v>97.777777777777771</v>
      </c>
    </row>
    <row r="3796" spans="2:13" x14ac:dyDescent="0.25">
      <c r="B3796">
        <v>97.777777777777771</v>
      </c>
      <c r="C3796">
        <v>60</v>
      </c>
      <c r="D3796">
        <v>7</v>
      </c>
      <c r="E3796">
        <v>24</v>
      </c>
      <c r="F3796">
        <v>0.16190901684594641</v>
      </c>
      <c r="G3796">
        <v>2560.847037354335</v>
      </c>
      <c r="H3796">
        <v>850.48188967922567</v>
      </c>
      <c r="I3796">
        <v>97.777777777777771</v>
      </c>
      <c r="J3796">
        <v>0.16190901684594641</v>
      </c>
      <c r="K3796">
        <v>2560.847037354335</v>
      </c>
      <c r="L3796">
        <v>850.48188967922567</v>
      </c>
      <c r="M3796">
        <v>97.777777777777771</v>
      </c>
    </row>
    <row r="3797" spans="2:13" x14ac:dyDescent="0.25">
      <c r="B3797">
        <v>97.777777777777771</v>
      </c>
      <c r="C3797">
        <v>60</v>
      </c>
      <c r="D3797">
        <v>7</v>
      </c>
      <c r="E3797">
        <v>28</v>
      </c>
      <c r="F3797">
        <v>0.16791516469150741</v>
      </c>
      <c r="G3797">
        <v>2437.6378655176859</v>
      </c>
      <c r="H3797">
        <v>779.71039506361262</v>
      </c>
      <c r="I3797">
        <v>97.777777777777771</v>
      </c>
      <c r="J3797">
        <v>0.16791516469150741</v>
      </c>
      <c r="K3797">
        <v>2437.6378655176859</v>
      </c>
      <c r="L3797">
        <v>779.71039506361262</v>
      </c>
      <c r="M3797">
        <v>97.777777777777771</v>
      </c>
    </row>
    <row r="3798" spans="2:13" x14ac:dyDescent="0.25">
      <c r="B3798">
        <v>97.777777777777771</v>
      </c>
      <c r="C3798">
        <v>60</v>
      </c>
      <c r="D3798">
        <v>7</v>
      </c>
      <c r="E3798">
        <v>32</v>
      </c>
      <c r="F3798">
        <v>0.1744368742936393</v>
      </c>
      <c r="G3798">
        <v>2317.293380408782</v>
      </c>
      <c r="H3798">
        <v>711.77773915021635</v>
      </c>
      <c r="I3798">
        <v>97.777777777777771</v>
      </c>
      <c r="J3798">
        <v>0.1744368742936393</v>
      </c>
      <c r="K3798">
        <v>2317.293380408782</v>
      </c>
      <c r="L3798">
        <v>711.77773915021635</v>
      </c>
      <c r="M3798">
        <v>97.777777777777771</v>
      </c>
    </row>
    <row r="3799" spans="2:13" x14ac:dyDescent="0.25">
      <c r="B3799">
        <v>97.777777777777771</v>
      </c>
      <c r="C3799">
        <v>60</v>
      </c>
      <c r="D3799">
        <v>7</v>
      </c>
      <c r="E3799">
        <v>36</v>
      </c>
      <c r="F3799">
        <v>0.1815350228216599</v>
      </c>
      <c r="G3799">
        <v>2199.7888650197901</v>
      </c>
      <c r="H3799">
        <v>646.67517985603274</v>
      </c>
      <c r="I3799">
        <v>97.777777777777771</v>
      </c>
      <c r="J3799">
        <v>0.1815350228216599</v>
      </c>
      <c r="K3799">
        <v>2199.7888650197901</v>
      </c>
      <c r="L3799">
        <v>646.67517985603274</v>
      </c>
      <c r="M3799">
        <v>97.777777777777771</v>
      </c>
    </row>
    <row r="3800" spans="2:13" x14ac:dyDescent="0.25">
      <c r="B3800">
        <v>97.777777777777771</v>
      </c>
      <c r="C3800">
        <v>60</v>
      </c>
      <c r="D3800">
        <v>7</v>
      </c>
      <c r="E3800">
        <v>40</v>
      </c>
      <c r="F3800">
        <v>0.18927909707144561</v>
      </c>
      <c r="G3800">
        <v>2085.1112159397958</v>
      </c>
      <c r="H3800">
        <v>584.39846994023662</v>
      </c>
      <c r="I3800">
        <v>97.777777777777771</v>
      </c>
      <c r="J3800">
        <v>0.18927909707144561</v>
      </c>
      <c r="K3800">
        <v>2085.1112159397958</v>
      </c>
      <c r="L3800">
        <v>584.39846994023662</v>
      </c>
      <c r="M3800">
        <v>97.777777777777771</v>
      </c>
    </row>
    <row r="3801" spans="2:13" x14ac:dyDescent="0.25">
      <c r="B3801">
        <v>97.777777777777771</v>
      </c>
      <c r="C3801">
        <v>60</v>
      </c>
      <c r="D3801">
        <v>7</v>
      </c>
      <c r="E3801">
        <v>44</v>
      </c>
      <c r="F3801">
        <v>0.19774904403697241</v>
      </c>
      <c r="G3801">
        <v>1973.2535971283619</v>
      </c>
      <c r="H3801">
        <v>524.94573043653929</v>
      </c>
      <c r="I3801">
        <v>97.777777777777771</v>
      </c>
      <c r="J3801">
        <v>0.19774904403697241</v>
      </c>
      <c r="K3801">
        <v>1973.2535971283619</v>
      </c>
      <c r="L3801">
        <v>524.94573043653929</v>
      </c>
      <c r="M3801">
        <v>97.777777777777771</v>
      </c>
    </row>
    <row r="3802" spans="2:13" x14ac:dyDescent="0.25">
      <c r="B3802">
        <v>97.777777777777771</v>
      </c>
      <c r="C3802">
        <v>60</v>
      </c>
      <c r="D3802">
        <v>7</v>
      </c>
      <c r="E3802">
        <v>48</v>
      </c>
      <c r="F3802">
        <v>0.207037454495833</v>
      </c>
      <c r="G3802">
        <v>1864.2124768834849</v>
      </c>
      <c r="H3802">
        <v>468.31631274581252</v>
      </c>
      <c r="I3802">
        <v>97.777777777777771</v>
      </c>
      <c r="J3802">
        <v>0.207037454495833</v>
      </c>
      <c r="K3802">
        <v>1864.2124768834849</v>
      </c>
      <c r="L3802">
        <v>468.31631274581252</v>
      </c>
      <c r="M3802">
        <v>97.777777777777771</v>
      </c>
    </row>
    <row r="3803" spans="2:13" x14ac:dyDescent="0.25">
      <c r="B3803">
        <v>97.777777777777771</v>
      </c>
      <c r="C3803">
        <v>60</v>
      </c>
      <c r="D3803">
        <v>7</v>
      </c>
      <c r="E3803">
        <v>52</v>
      </c>
      <c r="F3803">
        <v>0.21725220773727519</v>
      </c>
      <c r="G3803">
        <v>1757.9860377499519</v>
      </c>
      <c r="H3803">
        <v>414.5102100656415</v>
      </c>
      <c r="I3803">
        <v>97.777777777777771</v>
      </c>
      <c r="J3803">
        <v>0.21725220773727519</v>
      </c>
      <c r="K3803">
        <v>1757.9860377499519</v>
      </c>
      <c r="L3803">
        <v>414.5102100656415</v>
      </c>
      <c r="M3803">
        <v>97.777777777777771</v>
      </c>
    </row>
    <row r="3804" spans="2:13" x14ac:dyDescent="0.25">
      <c r="B3804">
        <v>97.777777777777771</v>
      </c>
      <c r="C3804">
        <v>60</v>
      </c>
      <c r="D3804">
        <v>7</v>
      </c>
      <c r="E3804">
        <v>56</v>
      </c>
      <c r="F3804">
        <v>0.22851973791885261</v>
      </c>
      <c r="G3804">
        <v>1654.573330038972</v>
      </c>
      <c r="H3804">
        <v>363.52775860825159</v>
      </c>
      <c r="I3804">
        <v>97.777777777777771</v>
      </c>
      <c r="J3804">
        <v>0.22851973791885261</v>
      </c>
      <c r="K3804">
        <v>1654.573330038972</v>
      </c>
      <c r="L3804">
        <v>363.52775860825159</v>
      </c>
      <c r="M3804">
        <v>97.777777777777771</v>
      </c>
    </row>
    <row r="3805" spans="2:13" x14ac:dyDescent="0.25">
      <c r="B3805">
        <v>97.777777777777771</v>
      </c>
      <c r="C3805">
        <v>60</v>
      </c>
      <c r="D3805">
        <v>7</v>
      </c>
      <c r="E3805">
        <v>60</v>
      </c>
      <c r="F3805">
        <v>0.24098912614801671</v>
      </c>
      <c r="G3805">
        <v>1553.97382167261</v>
      </c>
      <c r="H3805">
        <v>315.36948986435573</v>
      </c>
      <c r="I3805">
        <v>97.777777777777771</v>
      </c>
      <c r="J3805">
        <v>0.24098912614801671</v>
      </c>
      <c r="K3805">
        <v>1553.97382167261</v>
      </c>
      <c r="L3805">
        <v>315.36948986435573</v>
      </c>
      <c r="M3805">
        <v>97.777777777777771</v>
      </c>
    </row>
    <row r="3806" spans="2:13" x14ac:dyDescent="0.25">
      <c r="B3806">
        <v>97.777777777777771</v>
      </c>
      <c r="C3806">
        <v>60</v>
      </c>
      <c r="D3806">
        <v>7</v>
      </c>
      <c r="E3806">
        <v>64</v>
      </c>
      <c r="F3806">
        <v>0.2548372875220869</v>
      </c>
      <c r="G3806">
        <v>1456.187160161634</v>
      </c>
      <c r="H3806">
        <v>270.03606205201982</v>
      </c>
      <c r="I3806">
        <v>97.777777777777771</v>
      </c>
      <c r="J3806">
        <v>0.2548372875220869</v>
      </c>
      <c r="K3806">
        <v>1456.187160161634</v>
      </c>
      <c r="L3806">
        <v>270.03606205201982</v>
      </c>
      <c r="M3806">
        <v>97.777777777777771</v>
      </c>
    </row>
    <row r="3807" spans="2:13" x14ac:dyDescent="0.25">
      <c r="B3807">
        <v>97.777777777777771</v>
      </c>
      <c r="C3807">
        <v>60</v>
      </c>
      <c r="D3807">
        <v>7</v>
      </c>
      <c r="E3807">
        <v>68</v>
      </c>
      <c r="F3807">
        <v>0.27027561832751718</v>
      </c>
      <c r="G3807">
        <v>1361.2130496411339</v>
      </c>
      <c r="H3807">
        <v>227.52823362848929</v>
      </c>
      <c r="I3807">
        <v>97.777777777777771</v>
      </c>
      <c r="J3807">
        <v>0.27027561832751718</v>
      </c>
      <c r="K3807">
        <v>1361.2130496411339</v>
      </c>
      <c r="L3807">
        <v>227.52823362848929</v>
      </c>
      <c r="M3807">
        <v>97.777777777777771</v>
      </c>
    </row>
    <row r="3808" spans="2:13" x14ac:dyDescent="0.25">
      <c r="B3808">
        <v>97.777777777777771</v>
      </c>
      <c r="C3808">
        <v>60</v>
      </c>
      <c r="D3808">
        <v>7</v>
      </c>
      <c r="E3808">
        <v>72</v>
      </c>
      <c r="F3808">
        <v>0.28755860899727098</v>
      </c>
      <c r="G3808">
        <v>1269.0511916012269</v>
      </c>
      <c r="H3808">
        <v>187.84685952595129</v>
      </c>
      <c r="I3808">
        <v>97.777777777777771</v>
      </c>
      <c r="J3808">
        <v>0.28755860899727098</v>
      </c>
      <c r="K3808">
        <v>1269.0511916012269</v>
      </c>
      <c r="L3808">
        <v>187.84685952595129</v>
      </c>
      <c r="M3808">
        <v>97.777777777777771</v>
      </c>
    </row>
    <row r="3809" spans="2:13" x14ac:dyDescent="0.25">
      <c r="B3809">
        <v>97.777777777777771</v>
      </c>
      <c r="C3809">
        <v>60</v>
      </c>
      <c r="D3809">
        <v>7</v>
      </c>
      <c r="E3809">
        <v>76</v>
      </c>
      <c r="F3809">
        <v>0.30699513513794457</v>
      </c>
      <c r="G3809">
        <v>1179.701261621552</v>
      </c>
      <c r="H3809">
        <v>150.992899824663</v>
      </c>
      <c r="I3809">
        <v>97.777777777777771</v>
      </c>
      <c r="J3809">
        <v>0.30699513513794457</v>
      </c>
      <c r="K3809">
        <v>1179.701261621552</v>
      </c>
      <c r="L3809">
        <v>150.992899824663</v>
      </c>
      <c r="M3809">
        <v>97.777777777777771</v>
      </c>
    </row>
    <row r="3810" spans="2:13" x14ac:dyDescent="0.25">
      <c r="B3810">
        <v>97.777777777777771</v>
      </c>
      <c r="C3810">
        <v>60</v>
      </c>
      <c r="D3810">
        <v>7</v>
      </c>
      <c r="E3810">
        <v>80</v>
      </c>
      <c r="F3810">
        <v>0.32896344718223708</v>
      </c>
      <c r="G3810">
        <v>1093.1629069914979</v>
      </c>
      <c r="H3810">
        <v>116.96743527433649</v>
      </c>
      <c r="I3810">
        <v>97.777777777777771</v>
      </c>
      <c r="J3810">
        <v>0.32896344718223708</v>
      </c>
      <c r="K3810">
        <v>1093.1629069914979</v>
      </c>
      <c r="L3810">
        <v>116.96743527433649</v>
      </c>
      <c r="M3810">
        <v>97.777777777777771</v>
      </c>
    </row>
    <row r="3811" spans="2:13" x14ac:dyDescent="0.25">
      <c r="B3811">
        <v>97.777777777777771</v>
      </c>
      <c r="C3811">
        <v>60</v>
      </c>
      <c r="D3811">
        <v>8</v>
      </c>
      <c r="E3811">
        <v>20</v>
      </c>
      <c r="F3811">
        <v>0.15636457124919459</v>
      </c>
      <c r="G3811">
        <v>2686.9658574634832</v>
      </c>
      <c r="H3811">
        <v>924.1090599417339</v>
      </c>
      <c r="I3811">
        <v>97.777777777777771</v>
      </c>
      <c r="J3811">
        <v>0.15636457124919459</v>
      </c>
      <c r="K3811">
        <v>2686.9658574634832</v>
      </c>
      <c r="L3811">
        <v>924.1090599417339</v>
      </c>
      <c r="M3811">
        <v>97.777777777777771</v>
      </c>
    </row>
    <row r="3812" spans="2:13" x14ac:dyDescent="0.25">
      <c r="B3812">
        <v>97.777777777777771</v>
      </c>
      <c r="C3812">
        <v>60</v>
      </c>
      <c r="D3812">
        <v>8</v>
      </c>
      <c r="E3812">
        <v>24</v>
      </c>
      <c r="F3812">
        <v>0.15838455247053729</v>
      </c>
      <c r="G3812">
        <v>2628.4666280961651</v>
      </c>
      <c r="H3812">
        <v>872.93901430674259</v>
      </c>
      <c r="I3812">
        <v>97.777777777777771</v>
      </c>
      <c r="J3812">
        <v>0.15838455247053729</v>
      </c>
      <c r="K3812">
        <v>2628.4666280961651</v>
      </c>
      <c r="L3812">
        <v>872.93901430674259</v>
      </c>
      <c r="M3812">
        <v>97.777777777777771</v>
      </c>
    </row>
    <row r="3813" spans="2:13" x14ac:dyDescent="0.25">
      <c r="B3813">
        <v>97.777777777777771</v>
      </c>
      <c r="C3813">
        <v>60</v>
      </c>
      <c r="D3813">
        <v>8</v>
      </c>
      <c r="E3813">
        <v>28</v>
      </c>
      <c r="F3813">
        <v>0.16424720973019891</v>
      </c>
      <c r="G3813">
        <v>2501.385958347626</v>
      </c>
      <c r="H3813">
        <v>800.10106658618167</v>
      </c>
      <c r="I3813">
        <v>97.777777777777771</v>
      </c>
      <c r="J3813">
        <v>0.16424720973019891</v>
      </c>
      <c r="K3813">
        <v>2501.385958347626</v>
      </c>
      <c r="L3813">
        <v>800.10106658618167</v>
      </c>
      <c r="M3813">
        <v>97.777777777777771</v>
      </c>
    </row>
    <row r="3814" spans="2:13" x14ac:dyDescent="0.25">
      <c r="B3814">
        <v>97.777777777777771</v>
      </c>
      <c r="C3814">
        <v>60</v>
      </c>
      <c r="D3814">
        <v>8</v>
      </c>
      <c r="E3814">
        <v>32</v>
      </c>
      <c r="F3814">
        <v>0.17061758631127549</v>
      </c>
      <c r="G3814">
        <v>2377.2633784279642</v>
      </c>
      <c r="H3814">
        <v>730.19807858912679</v>
      </c>
      <c r="I3814">
        <v>97.777777777777771</v>
      </c>
      <c r="J3814">
        <v>0.17061758631127549</v>
      </c>
      <c r="K3814">
        <v>2377.2633784279642</v>
      </c>
      <c r="L3814">
        <v>730.19807858912679</v>
      </c>
      <c r="M3814">
        <v>97.777777777777771</v>
      </c>
    </row>
    <row r="3815" spans="2:13" x14ac:dyDescent="0.25">
      <c r="B3815">
        <v>97.777777777777771</v>
      </c>
      <c r="C3815">
        <v>60</v>
      </c>
      <c r="D3815">
        <v>8</v>
      </c>
      <c r="E3815">
        <v>36</v>
      </c>
      <c r="F3815">
        <v>0.17755591159505271</v>
      </c>
      <c r="G3815">
        <v>2256.0766602804051</v>
      </c>
      <c r="H3815">
        <v>663.22219511137939</v>
      </c>
      <c r="I3815">
        <v>97.777777777777771</v>
      </c>
      <c r="J3815">
        <v>0.17755591159505271</v>
      </c>
      <c r="K3815">
        <v>2256.0766602804051</v>
      </c>
      <c r="L3815">
        <v>663.22219511137939</v>
      </c>
      <c r="M3815">
        <v>97.777777777777771</v>
      </c>
    </row>
    <row r="3816" spans="2:13" x14ac:dyDescent="0.25">
      <c r="B3816">
        <v>97.777777777777771</v>
      </c>
      <c r="C3816">
        <v>60</v>
      </c>
      <c r="D3816">
        <v>8</v>
      </c>
      <c r="E3816">
        <v>40</v>
      </c>
      <c r="F3816">
        <v>0.18513105911032229</v>
      </c>
      <c r="G3816">
        <v>2137.814200675909</v>
      </c>
      <c r="H3816">
        <v>599.16965432380789</v>
      </c>
      <c r="I3816">
        <v>97.777777777777771</v>
      </c>
      <c r="J3816">
        <v>0.18513105911032229</v>
      </c>
      <c r="K3816">
        <v>2137.814200675909</v>
      </c>
      <c r="L3816">
        <v>599.16965432380789</v>
      </c>
      <c r="M3816">
        <v>97.777777777777771</v>
      </c>
    </row>
    <row r="3817" spans="2:13" x14ac:dyDescent="0.25">
      <c r="B3817">
        <v>97.777777777777771</v>
      </c>
      <c r="C3817">
        <v>60</v>
      </c>
      <c r="D3817">
        <v>8</v>
      </c>
      <c r="E3817">
        <v>44</v>
      </c>
      <c r="F3817">
        <v>0.1934224035530365</v>
      </c>
      <c r="G3817">
        <v>2022.469911680148</v>
      </c>
      <c r="H3817">
        <v>538.0387822782327</v>
      </c>
      <c r="I3817">
        <v>97.777777777777771</v>
      </c>
      <c r="J3817">
        <v>0.1934224035530365</v>
      </c>
      <c r="K3817">
        <v>2022.469911680148</v>
      </c>
      <c r="L3817">
        <v>538.0387822782327</v>
      </c>
      <c r="M3817">
        <v>97.777777777777771</v>
      </c>
    </row>
    <row r="3818" spans="2:13" x14ac:dyDescent="0.25">
      <c r="B3818">
        <v>97.777777777777771</v>
      </c>
      <c r="C3818">
        <v>60</v>
      </c>
      <c r="D3818">
        <v>8</v>
      </c>
      <c r="E3818">
        <v>48</v>
      </c>
      <c r="F3818">
        <v>0.20252201206271869</v>
      </c>
      <c r="G3818">
        <v>1910.040551928731</v>
      </c>
      <c r="H3818">
        <v>479.82897654299597</v>
      </c>
      <c r="I3818">
        <v>97.777777777777771</v>
      </c>
      <c r="J3818">
        <v>0.20252201206271869</v>
      </c>
      <c r="K3818">
        <v>1910.040551928731</v>
      </c>
      <c r="L3818">
        <v>479.82897654299597</v>
      </c>
      <c r="M3818">
        <v>97.777777777777771</v>
      </c>
    </row>
    <row r="3819" spans="2:13" x14ac:dyDescent="0.25">
      <c r="B3819">
        <v>97.777777777777771</v>
      </c>
      <c r="C3819">
        <v>60</v>
      </c>
      <c r="D3819">
        <v>8</v>
      </c>
      <c r="E3819">
        <v>52</v>
      </c>
      <c r="F3819">
        <v>0.21253730720023301</v>
      </c>
      <c r="G3819">
        <v>1800.524350918987</v>
      </c>
      <c r="H3819">
        <v>424.54019897394869</v>
      </c>
      <c r="I3819">
        <v>97.777777777777771</v>
      </c>
      <c r="J3819">
        <v>0.21253730720023301</v>
      </c>
      <c r="K3819">
        <v>1800.524350918987</v>
      </c>
      <c r="L3819">
        <v>424.54019897394869</v>
      </c>
      <c r="M3819">
        <v>97.777777777777771</v>
      </c>
    </row>
    <row r="3820" spans="2:13" x14ac:dyDescent="0.25">
      <c r="B3820">
        <v>97.777777777777771</v>
      </c>
      <c r="C3820">
        <v>60</v>
      </c>
      <c r="D3820">
        <v>8</v>
      </c>
      <c r="E3820">
        <v>56</v>
      </c>
      <c r="F3820">
        <v>0.22359436711710509</v>
      </c>
      <c r="G3820">
        <v>1693.920294282346</v>
      </c>
      <c r="H3820">
        <v>372.17272332681392</v>
      </c>
      <c r="I3820">
        <v>97.777777777777771</v>
      </c>
      <c r="J3820">
        <v>0.22359436711710509</v>
      </c>
      <c r="K3820">
        <v>1693.920294282346</v>
      </c>
      <c r="L3820">
        <v>372.17272332681392</v>
      </c>
      <c r="M3820">
        <v>97.777777777777771</v>
      </c>
    </row>
    <row r="3821" spans="2:13" x14ac:dyDescent="0.25">
      <c r="B3821">
        <v>97.777777777777771</v>
      </c>
      <c r="C3821">
        <v>60</v>
      </c>
      <c r="D3821">
        <v>8</v>
      </c>
      <c r="E3821">
        <v>60</v>
      </c>
      <c r="F3821">
        <v>0.23584207241760119</v>
      </c>
      <c r="G3821">
        <v>1590.227747006443</v>
      </c>
      <c r="H3821">
        <v>322.72701106344118</v>
      </c>
      <c r="I3821">
        <v>97.777777777777771</v>
      </c>
      <c r="J3821">
        <v>0.23584207241760119</v>
      </c>
      <c r="K3821">
        <v>1590.227747006443</v>
      </c>
      <c r="L3821">
        <v>322.72701106344118</v>
      </c>
      <c r="M3821">
        <v>97.777777777777771</v>
      </c>
    </row>
    <row r="3822" spans="2:13" x14ac:dyDescent="0.25">
      <c r="B3822">
        <v>97.777777777777771</v>
      </c>
      <c r="C3822">
        <v>60</v>
      </c>
      <c r="D3822">
        <v>8</v>
      </c>
      <c r="E3822">
        <v>64</v>
      </c>
      <c r="F3822">
        <v>0.2494573769948506</v>
      </c>
      <c r="G3822">
        <v>1489.4462527263779</v>
      </c>
      <c r="H3822">
        <v>276.20365308900239</v>
      </c>
      <c r="I3822">
        <v>97.777777777777771</v>
      </c>
      <c r="J3822">
        <v>0.2494573769948506</v>
      </c>
      <c r="K3822">
        <v>1489.4462527263779</v>
      </c>
      <c r="L3822">
        <v>276.20365308900239</v>
      </c>
      <c r="M3822">
        <v>97.777777777777771</v>
      </c>
    </row>
    <row r="3823" spans="2:13" x14ac:dyDescent="0.25">
      <c r="B3823">
        <v>97.777777777777771</v>
      </c>
      <c r="C3823">
        <v>60</v>
      </c>
      <c r="D3823">
        <v>8</v>
      </c>
      <c r="E3823">
        <v>68</v>
      </c>
      <c r="F3823">
        <v>0.26465208059456219</v>
      </c>
      <c r="G3823">
        <v>1391.5754273603461</v>
      </c>
      <c r="H3823">
        <v>232.60334644909389</v>
      </c>
      <c r="I3823">
        <v>97.777777777777771</v>
      </c>
      <c r="J3823">
        <v>0.26465208059456219</v>
      </c>
      <c r="K3823">
        <v>1391.5754273603461</v>
      </c>
      <c r="L3823">
        <v>232.60334644909389</v>
      </c>
      <c r="M3823">
        <v>97.777777777777771</v>
      </c>
    </row>
    <row r="3824" spans="2:13" x14ac:dyDescent="0.25">
      <c r="B3824">
        <v>97.777777777777771</v>
      </c>
      <c r="C3824">
        <v>60</v>
      </c>
      <c r="D3824">
        <v>8</v>
      </c>
      <c r="E3824">
        <v>72</v>
      </c>
      <c r="F3824">
        <v>0.28168162825248921</v>
      </c>
      <c r="G3824">
        <v>1296.6149052540909</v>
      </c>
      <c r="H3824">
        <v>191.92689024624241</v>
      </c>
      <c r="I3824">
        <v>97.777777777777771</v>
      </c>
      <c r="J3824">
        <v>0.28168162825248921</v>
      </c>
      <c r="K3824">
        <v>1296.6149052540909</v>
      </c>
      <c r="L3824">
        <v>191.92689024624241</v>
      </c>
      <c r="M3824">
        <v>97.777777777777771</v>
      </c>
    </row>
    <row r="3825" spans="2:13" x14ac:dyDescent="0.25">
      <c r="B3825">
        <v>97.777777777777771</v>
      </c>
      <c r="C3825">
        <v>60</v>
      </c>
      <c r="D3825">
        <v>8</v>
      </c>
      <c r="E3825">
        <v>76</v>
      </c>
      <c r="F3825">
        <v>0.30085667943812511</v>
      </c>
      <c r="G3825">
        <v>1204.564315725067</v>
      </c>
      <c r="H3825">
        <v>154.17519246784579</v>
      </c>
      <c r="I3825">
        <v>97.777777777777771</v>
      </c>
      <c r="J3825">
        <v>0.30085667943812511</v>
      </c>
      <c r="K3825">
        <v>1204.564315725067</v>
      </c>
      <c r="L3825">
        <v>154.17519246784579</v>
      </c>
      <c r="M3825">
        <v>97.777777777777771</v>
      </c>
    </row>
    <row r="3826" spans="2:13" x14ac:dyDescent="0.25">
      <c r="B3826">
        <v>97.777777777777771</v>
      </c>
      <c r="C3826">
        <v>60</v>
      </c>
      <c r="D3826">
        <v>8</v>
      </c>
      <c r="E3826">
        <v>80</v>
      </c>
      <c r="F3826">
        <v>0.32255851563588822</v>
      </c>
      <c r="G3826">
        <v>1115.4232778786859</v>
      </c>
      <c r="H3826">
        <v>119.3492831436667</v>
      </c>
      <c r="I3826">
        <v>97.777777777777771</v>
      </c>
      <c r="J3826">
        <v>0.32255851563588822</v>
      </c>
      <c r="K3826">
        <v>1115.4232778786859</v>
      </c>
      <c r="L3826">
        <v>119.3492831436667</v>
      </c>
      <c r="M3826">
        <v>97.777777777777771</v>
      </c>
    </row>
    <row r="3827" spans="2:13" x14ac:dyDescent="0.25">
      <c r="B3827">
        <v>97.777777777777771</v>
      </c>
      <c r="C3827">
        <v>60</v>
      </c>
      <c r="D3827">
        <v>9</v>
      </c>
      <c r="E3827">
        <v>20</v>
      </c>
      <c r="F3827">
        <v>0.1529764053113607</v>
      </c>
      <c r="G3827">
        <v>2758.547320178664</v>
      </c>
      <c r="H3827">
        <v>948.72757368415546</v>
      </c>
      <c r="I3827">
        <v>97.777777777777771</v>
      </c>
      <c r="J3827">
        <v>0.1529764053113607</v>
      </c>
      <c r="K3827">
        <v>2758.547320178664</v>
      </c>
      <c r="L3827">
        <v>948.72757368415546</v>
      </c>
      <c r="M3827">
        <v>97.777777777777771</v>
      </c>
    </row>
    <row r="3828" spans="2:13" x14ac:dyDescent="0.25">
      <c r="B3828">
        <v>97.777777777777771</v>
      </c>
      <c r="C3828">
        <v>60</v>
      </c>
      <c r="D3828">
        <v>9</v>
      </c>
      <c r="E3828">
        <v>24</v>
      </c>
      <c r="F3828">
        <v>0.15569873906432791</v>
      </c>
      <c r="G3828">
        <v>2682.4428026988021</v>
      </c>
      <c r="H3828">
        <v>890.86503196544265</v>
      </c>
      <c r="I3828">
        <v>97.777777777777771</v>
      </c>
      <c r="J3828">
        <v>0.15569873906432791</v>
      </c>
      <c r="K3828">
        <v>2682.4428026988021</v>
      </c>
      <c r="L3828">
        <v>890.86503196544265</v>
      </c>
      <c r="M3828">
        <v>97.777777777777771</v>
      </c>
    </row>
    <row r="3829" spans="2:13" x14ac:dyDescent="0.25">
      <c r="B3829">
        <v>97.777777777777771</v>
      </c>
      <c r="C3829">
        <v>60</v>
      </c>
      <c r="D3829">
        <v>9</v>
      </c>
      <c r="E3829">
        <v>28</v>
      </c>
      <c r="F3829">
        <v>0.16145228564767949</v>
      </c>
      <c r="G3829">
        <v>2552.2447896472308</v>
      </c>
      <c r="H3829">
        <v>816.36894151183435</v>
      </c>
      <c r="I3829">
        <v>97.777777777777771</v>
      </c>
      <c r="J3829">
        <v>0.16145228564767949</v>
      </c>
      <c r="K3829">
        <v>2552.2447896472308</v>
      </c>
      <c r="L3829">
        <v>816.36894151183435</v>
      </c>
      <c r="M3829">
        <v>97.777777777777771</v>
      </c>
    </row>
    <row r="3830" spans="2:13" x14ac:dyDescent="0.25">
      <c r="B3830">
        <v>97.777777777777771</v>
      </c>
      <c r="C3830">
        <v>60</v>
      </c>
      <c r="D3830">
        <v>9</v>
      </c>
      <c r="E3830">
        <v>32</v>
      </c>
      <c r="F3830">
        <v>0.1677076319075404</v>
      </c>
      <c r="G3830">
        <v>2425.0804484563992</v>
      </c>
      <c r="H3830">
        <v>744.88553813505871</v>
      </c>
      <c r="I3830">
        <v>97.777777777777771</v>
      </c>
      <c r="J3830">
        <v>0.1677076319075404</v>
      </c>
      <c r="K3830">
        <v>2425.0804484563992</v>
      </c>
      <c r="L3830">
        <v>744.88553813505871</v>
      </c>
      <c r="M3830">
        <v>97.777777777777771</v>
      </c>
    </row>
    <row r="3831" spans="2:13" x14ac:dyDescent="0.25">
      <c r="B3831">
        <v>97.777777777777771</v>
      </c>
      <c r="C3831">
        <v>60</v>
      </c>
      <c r="D3831">
        <v>9</v>
      </c>
      <c r="E3831">
        <v>36</v>
      </c>
      <c r="F3831">
        <v>0.16487368208988989</v>
      </c>
      <c r="G3831">
        <v>2456.405164008605</v>
      </c>
      <c r="H3831">
        <v>722.11307169845338</v>
      </c>
      <c r="I3831">
        <v>97.777777777777771</v>
      </c>
      <c r="J3831">
        <v>0.16487368208988989</v>
      </c>
      <c r="K3831">
        <v>2456.405164008605</v>
      </c>
      <c r="L3831">
        <v>722.11307169845338</v>
      </c>
      <c r="M3831">
        <v>97.777777777777771</v>
      </c>
    </row>
    <row r="3832" spans="2:13" x14ac:dyDescent="0.25">
      <c r="B3832">
        <v>97.777777777777771</v>
      </c>
      <c r="C3832">
        <v>60</v>
      </c>
      <c r="D3832">
        <v>9</v>
      </c>
      <c r="E3832">
        <v>40</v>
      </c>
      <c r="F3832">
        <v>0.23709945739855781</v>
      </c>
      <c r="G3832">
        <v>1623.6561692701059</v>
      </c>
      <c r="H3832">
        <v>455.06552543046382</v>
      </c>
      <c r="I3832">
        <v>97.777777777777771</v>
      </c>
      <c r="J3832">
        <v>0.23709945739855781</v>
      </c>
      <c r="K3832">
        <v>1623.6561692701059</v>
      </c>
      <c r="L3832">
        <v>455.06552543046382</v>
      </c>
      <c r="M3832">
        <v>97.777777777777771</v>
      </c>
    </row>
    <row r="3833" spans="2:13" x14ac:dyDescent="0.25">
      <c r="B3833">
        <v>97.777777777777771</v>
      </c>
      <c r="C3833">
        <v>60</v>
      </c>
      <c r="D3833">
        <v>9</v>
      </c>
      <c r="E3833">
        <v>44</v>
      </c>
      <c r="F3833">
        <v>0.19012736979088909</v>
      </c>
      <c r="G3833">
        <v>2061.630214021764</v>
      </c>
      <c r="H3833">
        <v>548.45663012267607</v>
      </c>
      <c r="I3833">
        <v>97.777777777777771</v>
      </c>
      <c r="J3833">
        <v>0.19012736979088909</v>
      </c>
      <c r="K3833">
        <v>2061.630214021764</v>
      </c>
      <c r="L3833">
        <v>548.45663012267607</v>
      </c>
      <c r="M3833">
        <v>97.777777777777771</v>
      </c>
    </row>
    <row r="3834" spans="2:13" x14ac:dyDescent="0.25">
      <c r="B3834">
        <v>97.777777777777771</v>
      </c>
      <c r="C3834">
        <v>60</v>
      </c>
      <c r="D3834">
        <v>9</v>
      </c>
      <c r="E3834">
        <v>48</v>
      </c>
      <c r="F3834">
        <v>0.19908399131333651</v>
      </c>
      <c r="G3834">
        <v>1946.4733794540509</v>
      </c>
      <c r="H3834">
        <v>488.98142482671591</v>
      </c>
      <c r="I3834">
        <v>97.777777777777771</v>
      </c>
      <c r="J3834">
        <v>0.19908399131333651</v>
      </c>
      <c r="K3834">
        <v>1946.4733794540509</v>
      </c>
      <c r="L3834">
        <v>488.98142482671591</v>
      </c>
      <c r="M3834">
        <v>97.777777777777771</v>
      </c>
    </row>
    <row r="3835" spans="2:13" x14ac:dyDescent="0.25">
      <c r="B3835">
        <v>97.777777777777771</v>
      </c>
      <c r="C3835">
        <v>60</v>
      </c>
      <c r="D3835">
        <v>9</v>
      </c>
      <c r="E3835">
        <v>52</v>
      </c>
      <c r="F3835">
        <v>0.20894846472169651</v>
      </c>
      <c r="G3835">
        <v>1834.308984876521</v>
      </c>
      <c r="H3835">
        <v>432.50618672014372</v>
      </c>
      <c r="I3835">
        <v>97.777777777777771</v>
      </c>
      <c r="J3835">
        <v>0.20894846472169651</v>
      </c>
      <c r="K3835">
        <v>1834.308984876521</v>
      </c>
      <c r="L3835">
        <v>432.50618672014372</v>
      </c>
      <c r="M3835">
        <v>97.777777777777771</v>
      </c>
    </row>
    <row r="3836" spans="2:13" x14ac:dyDescent="0.25">
      <c r="B3836">
        <v>97.777777777777771</v>
      </c>
      <c r="C3836">
        <v>60</v>
      </c>
      <c r="D3836">
        <v>9</v>
      </c>
      <c r="E3836">
        <v>56</v>
      </c>
      <c r="F3836">
        <v>0.2198466789251097</v>
      </c>
      <c r="G3836">
        <v>1725.135994952866</v>
      </c>
      <c r="H3836">
        <v>379.03116335350001</v>
      </c>
      <c r="I3836">
        <v>97.777777777777771</v>
      </c>
      <c r="J3836">
        <v>0.2198466789251097</v>
      </c>
      <c r="K3836">
        <v>1725.135994952866</v>
      </c>
      <c r="L3836">
        <v>379.03116335350001</v>
      </c>
      <c r="M3836">
        <v>97.777777777777771</v>
      </c>
    </row>
    <row r="3837" spans="2:13" x14ac:dyDescent="0.25">
      <c r="B3837">
        <v>97.777777777777771</v>
      </c>
      <c r="C3837">
        <v>60</v>
      </c>
      <c r="D3837">
        <v>9</v>
      </c>
      <c r="E3837">
        <v>60</v>
      </c>
      <c r="F3837">
        <v>0.23192746764959959</v>
      </c>
      <c r="G3837">
        <v>1618.9537377708091</v>
      </c>
      <c r="H3837">
        <v>328.55678630005627</v>
      </c>
      <c r="I3837">
        <v>97.777777777777771</v>
      </c>
      <c r="J3837">
        <v>0.23192746764959959</v>
      </c>
      <c r="K3837">
        <v>1618.9537377708091</v>
      </c>
      <c r="L3837">
        <v>328.55678630005627</v>
      </c>
      <c r="M3837">
        <v>97.777777777777771</v>
      </c>
    </row>
    <row r="3838" spans="2:13" x14ac:dyDescent="0.25">
      <c r="B3838">
        <v>97.777777777777771</v>
      </c>
      <c r="C3838">
        <v>60</v>
      </c>
      <c r="D3838">
        <v>9</v>
      </c>
      <c r="E3838">
        <v>64</v>
      </c>
      <c r="F3838">
        <v>0.24536795360968261</v>
      </c>
      <c r="G3838">
        <v>1515.7617256850449</v>
      </c>
      <c r="H3838">
        <v>281.08361823446347</v>
      </c>
      <c r="I3838">
        <v>97.777777777777771</v>
      </c>
      <c r="J3838">
        <v>0.24536795360968261</v>
      </c>
      <c r="K3838">
        <v>1515.7617256850449</v>
      </c>
      <c r="L3838">
        <v>281.08361823446347</v>
      </c>
      <c r="M3838">
        <v>97.777777777777771</v>
      </c>
    </row>
    <row r="3839" spans="2:13" x14ac:dyDescent="0.25">
      <c r="B3839">
        <v>97.777777777777771</v>
      </c>
      <c r="C3839">
        <v>60</v>
      </c>
      <c r="D3839">
        <v>9</v>
      </c>
      <c r="E3839">
        <v>68</v>
      </c>
      <c r="F3839">
        <v>0.26038042987086463</v>
      </c>
      <c r="G3839">
        <v>1415.5595570913649</v>
      </c>
      <c r="H3839">
        <v>236.6123305454658</v>
      </c>
      <c r="I3839">
        <v>97.777777777777771</v>
      </c>
      <c r="J3839">
        <v>0.26038042987086463</v>
      </c>
      <c r="K3839">
        <v>1415.5595570913649</v>
      </c>
      <c r="L3839">
        <v>236.6123305454658</v>
      </c>
      <c r="M3839">
        <v>97.777777777777771</v>
      </c>
    </row>
    <row r="3840" spans="2:13" x14ac:dyDescent="0.25">
      <c r="B3840">
        <v>97.777777777777771</v>
      </c>
      <c r="C3840">
        <v>60</v>
      </c>
      <c r="D3840">
        <v>9</v>
      </c>
      <c r="E3840">
        <v>72</v>
      </c>
      <c r="F3840">
        <v>0.27722132037193542</v>
      </c>
      <c r="G3840">
        <v>1318.3468639769239</v>
      </c>
      <c r="H3840">
        <v>195.14369817602849</v>
      </c>
      <c r="I3840">
        <v>97.777777777777771</v>
      </c>
      <c r="J3840">
        <v>0.27722132037193542</v>
      </c>
      <c r="K3840">
        <v>1318.3468639769239</v>
      </c>
      <c r="L3840">
        <v>195.14369817602849</v>
      </c>
      <c r="M3840">
        <v>97.777777777777771</v>
      </c>
    </row>
    <row r="3841" spans="2:13" x14ac:dyDescent="0.25">
      <c r="B3841">
        <v>97.777777777777771</v>
      </c>
      <c r="C3841">
        <v>60</v>
      </c>
      <c r="D3841">
        <v>9</v>
      </c>
      <c r="E3841">
        <v>76</v>
      </c>
      <c r="F3841">
        <v>0.29620298872267042</v>
      </c>
      <c r="G3841">
        <v>1224.1232868308441</v>
      </c>
      <c r="H3841">
        <v>156.67860463576491</v>
      </c>
      <c r="I3841">
        <v>97.777777777777771</v>
      </c>
      <c r="J3841">
        <v>0.29620298872267042</v>
      </c>
      <c r="K3841">
        <v>1224.1232868308441</v>
      </c>
      <c r="L3841">
        <v>156.67860463576491</v>
      </c>
      <c r="M3841">
        <v>97.777777777777771</v>
      </c>
    </row>
    <row r="3842" spans="2:13" x14ac:dyDescent="0.25">
      <c r="B3842">
        <v>97.777777777777771</v>
      </c>
      <c r="C3842">
        <v>60</v>
      </c>
      <c r="D3842">
        <v>9</v>
      </c>
      <c r="E3842">
        <v>80</v>
      </c>
      <c r="F3842">
        <v>0.31770950557706129</v>
      </c>
      <c r="G3842">
        <v>1132.888466547271</v>
      </c>
      <c r="H3842">
        <v>121.218053179717</v>
      </c>
      <c r="I3842">
        <v>97.777777777777771</v>
      </c>
      <c r="J3842">
        <v>0.31770950557706129</v>
      </c>
      <c r="K3842">
        <v>1132.888466547271</v>
      </c>
      <c r="L3842">
        <v>121.218053179717</v>
      </c>
      <c r="M3842">
        <v>97.777777777777771</v>
      </c>
    </row>
    <row r="3843" spans="2:13" x14ac:dyDescent="0.25">
      <c r="B3843">
        <v>97.777777777777771</v>
      </c>
      <c r="C3843">
        <v>60</v>
      </c>
      <c r="D3843">
        <v>10</v>
      </c>
      <c r="E3843">
        <v>20</v>
      </c>
      <c r="F3843">
        <v>0.15039426337570269</v>
      </c>
      <c r="G3843">
        <v>2815.7139262680512</v>
      </c>
      <c r="H3843">
        <v>968.38849092841872</v>
      </c>
      <c r="I3843">
        <v>97.777777777777771</v>
      </c>
      <c r="J3843">
        <v>0.15039426337570269</v>
      </c>
      <c r="K3843">
        <v>2815.7139262680512</v>
      </c>
      <c r="L3843">
        <v>968.38849092841872</v>
      </c>
      <c r="M3843">
        <v>97.777777777777771</v>
      </c>
    </row>
    <row r="3844" spans="2:13" x14ac:dyDescent="0.25">
      <c r="B3844">
        <v>97.777777777777771</v>
      </c>
      <c r="C3844">
        <v>60</v>
      </c>
      <c r="D3844">
        <v>10</v>
      </c>
      <c r="E3844">
        <v>24</v>
      </c>
      <c r="F3844">
        <v>0.15359180027067701</v>
      </c>
      <c r="G3844">
        <v>2726.362500651529</v>
      </c>
      <c r="H3844">
        <v>905.45119992928767</v>
      </c>
      <c r="I3844">
        <v>97.777777777777771</v>
      </c>
      <c r="J3844">
        <v>0.15359180027067701</v>
      </c>
      <c r="K3844">
        <v>2726.362500651529</v>
      </c>
      <c r="L3844">
        <v>905.45119992928767</v>
      </c>
      <c r="M3844">
        <v>97.777777777777771</v>
      </c>
    </row>
    <row r="3845" spans="2:13" x14ac:dyDescent="0.25">
      <c r="B3845">
        <v>97.777777777777771</v>
      </c>
      <c r="C3845">
        <v>60</v>
      </c>
      <c r="D3845">
        <v>10</v>
      </c>
      <c r="E3845">
        <v>28</v>
      </c>
      <c r="F3845">
        <v>0.15926003488894219</v>
      </c>
      <c r="G3845">
        <v>2593.6076136765068</v>
      </c>
      <c r="H3845">
        <v>829.59939687998883</v>
      </c>
      <c r="I3845">
        <v>97.777777777777771</v>
      </c>
      <c r="J3845">
        <v>0.15926003488894219</v>
      </c>
      <c r="K3845">
        <v>2593.6076136765068</v>
      </c>
      <c r="L3845">
        <v>829.59939687998883</v>
      </c>
      <c r="M3845">
        <v>97.777777777777771</v>
      </c>
    </row>
    <row r="3846" spans="2:13" x14ac:dyDescent="0.25">
      <c r="B3846">
        <v>97.777777777777771</v>
      </c>
      <c r="C3846">
        <v>60</v>
      </c>
      <c r="D3846">
        <v>10</v>
      </c>
      <c r="E3846">
        <v>32</v>
      </c>
      <c r="F3846">
        <v>0.16542550428150091</v>
      </c>
      <c r="G3846">
        <v>2463.9483444995521</v>
      </c>
      <c r="H3846">
        <v>756.82418019397528</v>
      </c>
      <c r="I3846">
        <v>97.777777777777771</v>
      </c>
      <c r="J3846">
        <v>0.16542550428150091</v>
      </c>
      <c r="K3846">
        <v>2463.9483444995521</v>
      </c>
      <c r="L3846">
        <v>756.82418019397528</v>
      </c>
      <c r="M3846">
        <v>97.777777777777771</v>
      </c>
    </row>
    <row r="3847" spans="2:13" x14ac:dyDescent="0.25">
      <c r="B3847">
        <v>97.777777777777771</v>
      </c>
      <c r="C3847">
        <v>60</v>
      </c>
      <c r="D3847">
        <v>10</v>
      </c>
      <c r="E3847">
        <v>36</v>
      </c>
      <c r="F3847">
        <v>0.17214763349934681</v>
      </c>
      <c r="G3847">
        <v>2337.365870781236</v>
      </c>
      <c r="H3847">
        <v>687.11892989056332</v>
      </c>
      <c r="I3847">
        <v>97.777777777777771</v>
      </c>
      <c r="J3847">
        <v>0.17214763349934681</v>
      </c>
      <c r="K3847">
        <v>2337.365870781236</v>
      </c>
      <c r="L3847">
        <v>687.11892989056332</v>
      </c>
      <c r="M3847">
        <v>97.777777777777771</v>
      </c>
    </row>
    <row r="3848" spans="2:13" x14ac:dyDescent="0.25">
      <c r="B3848">
        <v>97.777777777777771</v>
      </c>
      <c r="C3848">
        <v>60</v>
      </c>
      <c r="D3848">
        <v>10</v>
      </c>
      <c r="E3848">
        <v>40</v>
      </c>
      <c r="F3848">
        <v>0.17949456077816389</v>
      </c>
      <c r="G3848">
        <v>2213.8504997151831</v>
      </c>
      <c r="H3848">
        <v>620.48053181506293</v>
      </c>
      <c r="I3848">
        <v>97.777777777777771</v>
      </c>
      <c r="J3848">
        <v>0.17949456077816389</v>
      </c>
      <c r="K3848">
        <v>2213.8504997151831</v>
      </c>
      <c r="L3848">
        <v>620.48053181506293</v>
      </c>
      <c r="M3848">
        <v>97.777777777777771</v>
      </c>
    </row>
    <row r="3849" spans="2:13" x14ac:dyDescent="0.25">
      <c r="B3849">
        <v>97.777777777777771</v>
      </c>
      <c r="C3849">
        <v>60</v>
      </c>
      <c r="D3849">
        <v>10</v>
      </c>
      <c r="E3849">
        <v>44</v>
      </c>
      <c r="F3849">
        <v>0.18754500024117129</v>
      </c>
      <c r="G3849">
        <v>2093.3970623169521</v>
      </c>
      <c r="H3849">
        <v>556.90759598617751</v>
      </c>
      <c r="I3849">
        <v>97.777777777777771</v>
      </c>
      <c r="J3849">
        <v>0.18754500024117129</v>
      </c>
      <c r="K3849">
        <v>2093.3970623169521</v>
      </c>
      <c r="L3849">
        <v>556.90759598617751</v>
      </c>
      <c r="M3849">
        <v>97.777777777777771</v>
      </c>
    </row>
    <row r="3850" spans="2:13" x14ac:dyDescent="0.25">
      <c r="B3850">
        <v>97.777777777777771</v>
      </c>
      <c r="C3850">
        <v>60</v>
      </c>
      <c r="D3850">
        <v>10</v>
      </c>
      <c r="E3850">
        <v>48</v>
      </c>
      <c r="F3850">
        <v>0.19639044781731341</v>
      </c>
      <c r="G3850">
        <v>1976.002692960592</v>
      </c>
      <c r="H3850">
        <v>496.39961620400112</v>
      </c>
      <c r="I3850">
        <v>97.777777777777771</v>
      </c>
      <c r="J3850">
        <v>0.19639044781731341</v>
      </c>
      <c r="K3850">
        <v>1976.002692960592</v>
      </c>
      <c r="L3850">
        <v>496.39961620400112</v>
      </c>
      <c r="M3850">
        <v>97.777777777777771</v>
      </c>
    </row>
    <row r="3851" spans="2:13" x14ac:dyDescent="0.25">
      <c r="B3851">
        <v>97.777777777777771</v>
      </c>
      <c r="C3851">
        <v>60</v>
      </c>
      <c r="D3851">
        <v>10</v>
      </c>
      <c r="E3851">
        <v>52</v>
      </c>
      <c r="F3851">
        <v>0.20613787813507101</v>
      </c>
      <c r="G3851">
        <v>1861.66573642242</v>
      </c>
      <c r="H3851">
        <v>438.95656610910891</v>
      </c>
      <c r="I3851">
        <v>97.777777777777771</v>
      </c>
      <c r="J3851">
        <v>0.20613787813507101</v>
      </c>
      <c r="K3851">
        <v>1861.66573642242</v>
      </c>
      <c r="L3851">
        <v>438.95656610910891</v>
      </c>
      <c r="M3851">
        <v>97.777777777777771</v>
      </c>
    </row>
    <row r="3852" spans="2:13" x14ac:dyDescent="0.25">
      <c r="B3852">
        <v>97.777777777777771</v>
      </c>
      <c r="C3852">
        <v>60</v>
      </c>
      <c r="D3852">
        <v>10</v>
      </c>
      <c r="E3852">
        <v>56</v>
      </c>
      <c r="F3852">
        <v>0.21691310390458829</v>
      </c>
      <c r="G3852">
        <v>1750.3851892667701</v>
      </c>
      <c r="H3852">
        <v>384.57869960778669</v>
      </c>
      <c r="I3852">
        <v>97.777777777777771</v>
      </c>
      <c r="J3852">
        <v>0.21691310390458829</v>
      </c>
      <c r="K3852">
        <v>1750.3851892667701</v>
      </c>
      <c r="L3852">
        <v>384.57869960778669</v>
      </c>
      <c r="M3852">
        <v>97.777777777777771</v>
      </c>
    </row>
    <row r="3853" spans="2:13" x14ac:dyDescent="0.25">
      <c r="B3853">
        <v>97.777777777777771</v>
      </c>
      <c r="C3853">
        <v>60</v>
      </c>
      <c r="D3853">
        <v>10</v>
      </c>
      <c r="E3853">
        <v>60</v>
      </c>
      <c r="F3853">
        <v>0.22886501533939249</v>
      </c>
      <c r="G3853">
        <v>1642.1604014839361</v>
      </c>
      <c r="H3853">
        <v>333.26645040448699</v>
      </c>
      <c r="I3853">
        <v>97.777777777777771</v>
      </c>
      <c r="J3853">
        <v>0.22886501533939249</v>
      </c>
      <c r="K3853">
        <v>1642.1604014839361</v>
      </c>
      <c r="L3853">
        <v>333.26645040448699</v>
      </c>
      <c r="M3853">
        <v>97.777777777777771</v>
      </c>
    </row>
    <row r="3854" spans="2:13" x14ac:dyDescent="0.25">
      <c r="B3854">
        <v>97.777777777777771</v>
      </c>
      <c r="C3854">
        <v>60</v>
      </c>
      <c r="D3854">
        <v>10</v>
      </c>
      <c r="E3854">
        <v>64</v>
      </c>
      <c r="F3854">
        <v>0.2421709897148823</v>
      </c>
      <c r="G3854">
        <v>1536.990911057479</v>
      </c>
      <c r="H3854">
        <v>285.02038225944449</v>
      </c>
      <c r="I3854">
        <v>97.777777777777771</v>
      </c>
      <c r="J3854">
        <v>0.2421709897148823</v>
      </c>
      <c r="K3854">
        <v>1536.990911057479</v>
      </c>
      <c r="L3854">
        <v>285.02038225944449</v>
      </c>
      <c r="M3854">
        <v>97.777777777777771</v>
      </c>
    </row>
    <row r="3855" spans="2:13" x14ac:dyDescent="0.25">
      <c r="B3855">
        <v>97.777777777777771</v>
      </c>
      <c r="C3855">
        <v>60</v>
      </c>
      <c r="D3855">
        <v>10</v>
      </c>
      <c r="E3855">
        <v>68</v>
      </c>
      <c r="F3855">
        <v>0.25704386906203702</v>
      </c>
      <c r="G3855">
        <v>1434.87635035941</v>
      </c>
      <c r="H3855">
        <v>239.8411668380663</v>
      </c>
      <c r="I3855">
        <v>97.777777777777771</v>
      </c>
      <c r="J3855">
        <v>0.25704386906203702</v>
      </c>
      <c r="K3855">
        <v>1434.87635035941</v>
      </c>
      <c r="L3855">
        <v>239.8411668380663</v>
      </c>
      <c r="M3855">
        <v>97.777777777777771</v>
      </c>
    </row>
    <row r="3856" spans="2:13" x14ac:dyDescent="0.25">
      <c r="B3856">
        <v>97.777777777777771</v>
      </c>
      <c r="C3856">
        <v>60</v>
      </c>
      <c r="D3856">
        <v>10</v>
      </c>
      <c r="E3856">
        <v>72</v>
      </c>
      <c r="F3856">
        <v>0.27374106272660897</v>
      </c>
      <c r="G3856">
        <v>1335.816394018012</v>
      </c>
      <c r="H3856">
        <v>197.7295775465052</v>
      </c>
      <c r="I3856">
        <v>97.777777777777771</v>
      </c>
      <c r="J3856">
        <v>0.27374106272660897</v>
      </c>
      <c r="K3856">
        <v>1335.816394018012</v>
      </c>
      <c r="L3856">
        <v>197.7295775465052</v>
      </c>
      <c r="M3856">
        <v>97.777777777777771</v>
      </c>
    </row>
    <row r="3857" spans="2:13" x14ac:dyDescent="0.25">
      <c r="B3857">
        <v>97.777777777777771</v>
      </c>
      <c r="C3857">
        <v>60</v>
      </c>
      <c r="D3857">
        <v>10</v>
      </c>
      <c r="E3857">
        <v>76</v>
      </c>
      <c r="F3857">
        <v>0.29257656700204498</v>
      </c>
      <c r="G3857">
        <v>1239.8107322371229</v>
      </c>
      <c r="H3857">
        <v>158.68649310872419</v>
      </c>
      <c r="I3857">
        <v>97.777777777777771</v>
      </c>
      <c r="J3857">
        <v>0.29257656700204498</v>
      </c>
      <c r="K3857">
        <v>1239.8107322371229</v>
      </c>
      <c r="L3857">
        <v>158.68649310872419</v>
      </c>
      <c r="M3857">
        <v>97.777777777777771</v>
      </c>
    </row>
    <row r="3858" spans="2:13" x14ac:dyDescent="0.25">
      <c r="B3858">
        <v>97.777777777777771</v>
      </c>
      <c r="C3858">
        <v>60</v>
      </c>
      <c r="D3858">
        <v>10</v>
      </c>
      <c r="E3858">
        <v>80</v>
      </c>
      <c r="F3858">
        <v>0.31393704861089722</v>
      </c>
      <c r="G3858">
        <v>1146.8590605621191</v>
      </c>
      <c r="H3858">
        <v>122.71290727405049</v>
      </c>
      <c r="I3858">
        <v>97.777777777777771</v>
      </c>
      <c r="J3858">
        <v>0.31393704861089722</v>
      </c>
      <c r="K3858">
        <v>1146.8590605621191</v>
      </c>
      <c r="L3858">
        <v>122.71290727405049</v>
      </c>
      <c r="M3858">
        <v>97.777777777777771</v>
      </c>
    </row>
    <row r="3859" spans="2:13" x14ac:dyDescent="0.25">
      <c r="B3859">
        <v>97.777777777777771</v>
      </c>
      <c r="C3859">
        <v>60</v>
      </c>
      <c r="D3859">
        <v>11</v>
      </c>
      <c r="E3859">
        <v>20</v>
      </c>
      <c r="F3859">
        <v>0.14836843295902291</v>
      </c>
      <c r="G3859">
        <v>2862.250305266638</v>
      </c>
      <c r="H3859">
        <v>984.39343263330977</v>
      </c>
      <c r="I3859">
        <v>97.777777777777771</v>
      </c>
      <c r="J3859">
        <v>0.14836843295902291</v>
      </c>
      <c r="K3859">
        <v>2862.250305266638</v>
      </c>
      <c r="L3859">
        <v>984.39343263330977</v>
      </c>
      <c r="M3859">
        <v>97.777777777777771</v>
      </c>
    </row>
    <row r="3860" spans="2:13" x14ac:dyDescent="0.25">
      <c r="B3860">
        <v>97.777777777777771</v>
      </c>
      <c r="C3860">
        <v>60</v>
      </c>
      <c r="D3860">
        <v>11</v>
      </c>
      <c r="E3860">
        <v>24</v>
      </c>
      <c r="F3860">
        <v>0.15190160063256641</v>
      </c>
      <c r="G3860">
        <v>2762.648630476202</v>
      </c>
      <c r="H3860">
        <v>917.5021896158878</v>
      </c>
      <c r="I3860">
        <v>97.777777777777771</v>
      </c>
      <c r="J3860">
        <v>0.15190160063256641</v>
      </c>
      <c r="K3860">
        <v>2762.648630476202</v>
      </c>
      <c r="L3860">
        <v>917.5021896158878</v>
      </c>
      <c r="M3860">
        <v>97.777777777777771</v>
      </c>
    </row>
    <row r="3861" spans="2:13" x14ac:dyDescent="0.25">
      <c r="B3861">
        <v>97.777777777777771</v>
      </c>
      <c r="C3861">
        <v>60</v>
      </c>
      <c r="D3861">
        <v>11</v>
      </c>
      <c r="E3861">
        <v>28</v>
      </c>
      <c r="F3861">
        <v>0.15750170983445691</v>
      </c>
      <c r="G3861">
        <v>2627.7648982081309</v>
      </c>
      <c r="H3861">
        <v>840.52506903438268</v>
      </c>
      <c r="I3861">
        <v>97.777777777777771</v>
      </c>
      <c r="J3861">
        <v>0.15750170983445691</v>
      </c>
      <c r="K3861">
        <v>2627.7648982081309</v>
      </c>
      <c r="L3861">
        <v>840.52506903438268</v>
      </c>
      <c r="M3861">
        <v>97.777777777777771</v>
      </c>
    </row>
    <row r="3862" spans="2:13" x14ac:dyDescent="0.25">
      <c r="B3862">
        <v>97.777777777777771</v>
      </c>
      <c r="C3862">
        <v>60</v>
      </c>
      <c r="D3862">
        <v>11</v>
      </c>
      <c r="E3862">
        <v>32</v>
      </c>
      <c r="F3862">
        <v>0.1635954828659</v>
      </c>
      <c r="G3862">
        <v>2496.02806896734</v>
      </c>
      <c r="H3862">
        <v>766.67777653928158</v>
      </c>
      <c r="I3862">
        <v>97.777777777777771</v>
      </c>
      <c r="J3862">
        <v>0.1635954828659</v>
      </c>
      <c r="K3862">
        <v>2496.02806896734</v>
      </c>
      <c r="L3862">
        <v>766.67777653928158</v>
      </c>
      <c r="M3862">
        <v>97.777777777777771</v>
      </c>
    </row>
    <row r="3863" spans="2:13" x14ac:dyDescent="0.25">
      <c r="B3863">
        <v>97.777777777777771</v>
      </c>
      <c r="C3863">
        <v>60</v>
      </c>
      <c r="D3863">
        <v>11</v>
      </c>
      <c r="E3863">
        <v>36</v>
      </c>
      <c r="F3863">
        <v>0.17024209516255201</v>
      </c>
      <c r="G3863">
        <v>2367.4206270489799</v>
      </c>
      <c r="H3863">
        <v>695.95418798097523</v>
      </c>
      <c r="I3863">
        <v>97.777777777777771</v>
      </c>
      <c r="J3863">
        <v>0.17024209516255201</v>
      </c>
      <c r="K3863">
        <v>2367.4206270489799</v>
      </c>
      <c r="L3863">
        <v>695.95418798097523</v>
      </c>
      <c r="M3863">
        <v>97.777777777777771</v>
      </c>
    </row>
    <row r="3864" spans="2:13" x14ac:dyDescent="0.25">
      <c r="B3864">
        <v>97.777777777777771</v>
      </c>
      <c r="C3864">
        <v>60</v>
      </c>
      <c r="D3864">
        <v>11</v>
      </c>
      <c r="E3864">
        <v>40</v>
      </c>
      <c r="F3864">
        <v>0.17750946831168321</v>
      </c>
      <c r="G3864">
        <v>2241.9336079093919</v>
      </c>
      <c r="H3864">
        <v>628.35146000518898</v>
      </c>
      <c r="I3864">
        <v>97.777777777777771</v>
      </c>
      <c r="J3864">
        <v>0.17750946831168321</v>
      </c>
      <c r="K3864">
        <v>2241.9336079093919</v>
      </c>
      <c r="L3864">
        <v>628.35146000518898</v>
      </c>
      <c r="M3864">
        <v>97.777777777777771</v>
      </c>
    </row>
    <row r="3865" spans="2:13" x14ac:dyDescent="0.25">
      <c r="B3865">
        <v>97.777777777777771</v>
      </c>
      <c r="C3865">
        <v>60</v>
      </c>
      <c r="D3865">
        <v>11</v>
      </c>
      <c r="E3865">
        <v>44</v>
      </c>
      <c r="F3865">
        <v>0.18547613491191481</v>
      </c>
      <c r="G3865">
        <v>2119.5622225094662</v>
      </c>
      <c r="H3865">
        <v>563.86834456034444</v>
      </c>
      <c r="I3865">
        <v>97.777777777777771</v>
      </c>
      <c r="J3865">
        <v>0.18547613491191481</v>
      </c>
      <c r="K3865">
        <v>2119.5622225094662</v>
      </c>
      <c r="L3865">
        <v>563.86834456034444</v>
      </c>
      <c r="M3865">
        <v>97.777777777777771</v>
      </c>
    </row>
    <row r="3866" spans="2:13" x14ac:dyDescent="0.25">
      <c r="B3866">
        <v>97.777777777777771</v>
      </c>
      <c r="C3866">
        <v>60</v>
      </c>
      <c r="D3866">
        <v>11</v>
      </c>
      <c r="E3866">
        <v>48</v>
      </c>
      <c r="F3866">
        <v>0.19423345218839189</v>
      </c>
      <c r="G3866">
        <v>2000.3038054088529</v>
      </c>
      <c r="H3866">
        <v>502.50441299921988</v>
      </c>
      <c r="I3866">
        <v>97.777777777777771</v>
      </c>
      <c r="J3866">
        <v>0.19423345218839189</v>
      </c>
      <c r="K3866">
        <v>2000.3038054088529</v>
      </c>
      <c r="L3866">
        <v>502.50441299921988</v>
      </c>
      <c r="M3866">
        <v>97.777777777777771</v>
      </c>
    </row>
    <row r="3867" spans="2:13" x14ac:dyDescent="0.25">
      <c r="B3867">
        <v>97.777777777777771</v>
      </c>
      <c r="C3867">
        <v>60</v>
      </c>
      <c r="D3867">
        <v>11</v>
      </c>
      <c r="E3867">
        <v>52</v>
      </c>
      <c r="F3867">
        <v>0.20388831497350041</v>
      </c>
      <c r="G3867">
        <v>1884.1568180389761</v>
      </c>
      <c r="H3867">
        <v>444.25968671359738</v>
      </c>
      <c r="I3867">
        <v>97.777777777777771</v>
      </c>
      <c r="J3867">
        <v>0.20388831497350041</v>
      </c>
      <c r="K3867">
        <v>1884.1568180389761</v>
      </c>
      <c r="L3867">
        <v>444.25968671359738</v>
      </c>
      <c r="M3867">
        <v>97.777777777777771</v>
      </c>
    </row>
    <row r="3868" spans="2:13" x14ac:dyDescent="0.25">
      <c r="B3868">
        <v>97.777777777777771</v>
      </c>
      <c r="C3868">
        <v>60</v>
      </c>
      <c r="D3868">
        <v>11</v>
      </c>
      <c r="E3868">
        <v>56</v>
      </c>
      <c r="F3868">
        <v>0.2145665416218745</v>
      </c>
      <c r="G3868">
        <v>1771.1203394895331</v>
      </c>
      <c r="H3868">
        <v>389.13445406459488</v>
      </c>
      <c r="I3868">
        <v>97.777777777777771</v>
      </c>
      <c r="J3868">
        <v>0.2145665416218745</v>
      </c>
      <c r="K3868">
        <v>1771.1203394895331</v>
      </c>
      <c r="L3868">
        <v>389.13445406459488</v>
      </c>
      <c r="M3868">
        <v>97.777777777777771</v>
      </c>
    </row>
    <row r="3869" spans="2:13" x14ac:dyDescent="0.25">
      <c r="B3869">
        <v>97.777777777777771</v>
      </c>
      <c r="C3869">
        <v>60</v>
      </c>
      <c r="D3869">
        <v>11</v>
      </c>
      <c r="E3869">
        <v>60</v>
      </c>
      <c r="F3869">
        <v>0.226417153686093</v>
      </c>
      <c r="G3869">
        <v>1661.1937914509731</v>
      </c>
      <c r="H3869">
        <v>337.12917688296062</v>
      </c>
      <c r="I3869">
        <v>97.777777777777771</v>
      </c>
      <c r="J3869">
        <v>0.226417153686093</v>
      </c>
      <c r="K3869">
        <v>1661.1937914509731</v>
      </c>
      <c r="L3869">
        <v>337.12917688296062</v>
      </c>
      <c r="M3869">
        <v>97.777777777777771</v>
      </c>
    </row>
    <row r="3870" spans="2:13" x14ac:dyDescent="0.25">
      <c r="B3870">
        <v>97.777777777777771</v>
      </c>
      <c r="C3870">
        <v>60</v>
      </c>
      <c r="D3870">
        <v>11</v>
      </c>
      <c r="E3870">
        <v>64</v>
      </c>
      <c r="F3870">
        <v>0.23961784480453691</v>
      </c>
      <c r="G3870">
        <v>1554.3767827246611</v>
      </c>
      <c r="H3870">
        <v>288.24444306420651</v>
      </c>
      <c r="I3870">
        <v>97.777777777777771</v>
      </c>
      <c r="J3870">
        <v>0.23961784480453691</v>
      </c>
      <c r="K3870">
        <v>1554.3767827246611</v>
      </c>
      <c r="L3870">
        <v>288.24444306420651</v>
      </c>
      <c r="M3870">
        <v>97.777777777777771</v>
      </c>
    </row>
    <row r="3871" spans="2:13" x14ac:dyDescent="0.25">
      <c r="B3871">
        <v>97.777777777777771</v>
      </c>
      <c r="C3871">
        <v>60</v>
      </c>
      <c r="D3871">
        <v>11</v>
      </c>
      <c r="E3871">
        <v>68</v>
      </c>
      <c r="F3871">
        <v>0.254382045278438</v>
      </c>
      <c r="G3871">
        <v>1450.669018979976</v>
      </c>
      <c r="H3871">
        <v>242.4809446309304</v>
      </c>
      <c r="I3871">
        <v>97.777777777777771</v>
      </c>
      <c r="J3871">
        <v>0.254382045278438</v>
      </c>
      <c r="K3871">
        <v>1450.669018979976</v>
      </c>
      <c r="L3871">
        <v>242.4809446309304</v>
      </c>
      <c r="M3871">
        <v>97.777777777777771</v>
      </c>
    </row>
    <row r="3872" spans="2:13" x14ac:dyDescent="0.25">
      <c r="B3872">
        <v>97.777777777777771</v>
      </c>
      <c r="C3872">
        <v>60</v>
      </c>
      <c r="D3872">
        <v>11</v>
      </c>
      <c r="E3872">
        <v>72</v>
      </c>
      <c r="F3872">
        <v>0.27096815226243631</v>
      </c>
      <c r="G3872">
        <v>1350.0702509271639</v>
      </c>
      <c r="H3872">
        <v>199.83947089486571</v>
      </c>
      <c r="I3872">
        <v>97.777777777777771</v>
      </c>
      <c r="J3872">
        <v>0.27096815226243631</v>
      </c>
      <c r="K3872">
        <v>1350.0702509271639</v>
      </c>
      <c r="L3872">
        <v>199.83947089486571</v>
      </c>
      <c r="M3872">
        <v>97.777777777777771</v>
      </c>
    </row>
    <row r="3873" spans="2:13" x14ac:dyDescent="0.25">
      <c r="B3873">
        <v>97.777777777777771</v>
      </c>
      <c r="C3873">
        <v>60</v>
      </c>
      <c r="D3873">
        <v>11</v>
      </c>
      <c r="E3873">
        <v>76</v>
      </c>
      <c r="F3873">
        <v>0.28969173838471152</v>
      </c>
      <c r="G3873">
        <v>1252.5802466730879</v>
      </c>
      <c r="H3873">
        <v>160.32091106003281</v>
      </c>
      <c r="I3873">
        <v>97.777777777777771</v>
      </c>
      <c r="J3873">
        <v>0.28969173838471152</v>
      </c>
      <c r="K3873">
        <v>1252.5802466730879</v>
      </c>
      <c r="L3873">
        <v>160.32091106003281</v>
      </c>
      <c r="M3873">
        <v>97.777777777777771</v>
      </c>
    </row>
    <row r="3874" spans="2:13" x14ac:dyDescent="0.25">
      <c r="B3874">
        <v>97.777777777777771</v>
      </c>
      <c r="C3874">
        <v>60</v>
      </c>
      <c r="D3874">
        <v>11</v>
      </c>
      <c r="E3874">
        <v>80</v>
      </c>
      <c r="F3874">
        <v>0.31094191819704542</v>
      </c>
      <c r="G3874">
        <v>1158.198780056221</v>
      </c>
      <c r="H3874">
        <v>123.92626290486641</v>
      </c>
      <c r="I3874">
        <v>97.777777777777771</v>
      </c>
      <c r="J3874">
        <v>0.31094191819704542</v>
      </c>
      <c r="K3874">
        <v>1158.198780056221</v>
      </c>
      <c r="L3874">
        <v>123.92626290486641</v>
      </c>
      <c r="M3874">
        <v>97.777777777777771</v>
      </c>
    </row>
    <row r="3875" spans="2:13" x14ac:dyDescent="0.25">
      <c r="B3875">
        <v>97.777777777777771</v>
      </c>
      <c r="C3875">
        <v>60</v>
      </c>
      <c r="D3875">
        <v>12</v>
      </c>
      <c r="E3875">
        <v>20</v>
      </c>
      <c r="F3875">
        <v>0.14674306271080539</v>
      </c>
      <c r="G3875">
        <v>2900.7146488998592</v>
      </c>
      <c r="H3875">
        <v>997.62221972621387</v>
      </c>
      <c r="I3875">
        <v>97.777777777777771</v>
      </c>
      <c r="J3875">
        <v>0.14674306271080539</v>
      </c>
      <c r="K3875">
        <v>2900.7146488998592</v>
      </c>
      <c r="L3875">
        <v>997.62221972621387</v>
      </c>
      <c r="M3875">
        <v>97.777777777777771</v>
      </c>
    </row>
    <row r="3876" spans="2:13" x14ac:dyDescent="0.25">
      <c r="B3876">
        <v>97.777777777777771</v>
      </c>
      <c r="C3876">
        <v>60</v>
      </c>
      <c r="D3876">
        <v>12</v>
      </c>
      <c r="E3876">
        <v>24</v>
      </c>
      <c r="F3876">
        <v>0.15052176200103021</v>
      </c>
      <c r="G3876">
        <v>2792.9957639192048</v>
      </c>
      <c r="H3876">
        <v>927.58078480806228</v>
      </c>
      <c r="I3876">
        <v>97.777777777777771</v>
      </c>
      <c r="J3876">
        <v>0.15052176200103021</v>
      </c>
      <c r="K3876">
        <v>2792.9957639192048</v>
      </c>
      <c r="L3876">
        <v>927.58078480806228</v>
      </c>
      <c r="M3876">
        <v>97.777777777777771</v>
      </c>
    </row>
    <row r="3877" spans="2:13" x14ac:dyDescent="0.25">
      <c r="B3877">
        <v>97.777777777777771</v>
      </c>
      <c r="C3877">
        <v>60</v>
      </c>
      <c r="D3877">
        <v>12</v>
      </c>
      <c r="E3877">
        <v>28</v>
      </c>
      <c r="F3877">
        <v>0.15606658861400841</v>
      </c>
      <c r="G3877">
        <v>2656.3176883027222</v>
      </c>
      <c r="H3877">
        <v>849.65807343715244</v>
      </c>
      <c r="I3877">
        <v>97.777777777777771</v>
      </c>
      <c r="J3877">
        <v>0.15606658861400841</v>
      </c>
      <c r="K3877">
        <v>2656.3176883027222</v>
      </c>
      <c r="L3877">
        <v>849.65807343715244</v>
      </c>
      <c r="M3877">
        <v>97.777777777777771</v>
      </c>
    </row>
    <row r="3878" spans="2:13" x14ac:dyDescent="0.25">
      <c r="B3878">
        <v>97.777777777777771</v>
      </c>
      <c r="C3878">
        <v>60</v>
      </c>
      <c r="D3878">
        <v>12</v>
      </c>
      <c r="E3878">
        <v>32</v>
      </c>
      <c r="F3878">
        <v>0.1621022619738042</v>
      </c>
      <c r="G3878">
        <v>2522.8293057243659</v>
      </c>
      <c r="H3878">
        <v>774.91004053069059</v>
      </c>
      <c r="I3878">
        <v>97.777777777777771</v>
      </c>
      <c r="J3878">
        <v>0.1621022619738042</v>
      </c>
      <c r="K3878">
        <v>2522.8293057243659</v>
      </c>
      <c r="L3878">
        <v>774.91004053069059</v>
      </c>
      <c r="M3878">
        <v>97.777777777777771</v>
      </c>
    </row>
    <row r="3879" spans="2:13" x14ac:dyDescent="0.25">
      <c r="B3879">
        <v>97.777777777777771</v>
      </c>
      <c r="C3879">
        <v>60</v>
      </c>
      <c r="D3879">
        <v>12</v>
      </c>
      <c r="E3879">
        <v>36</v>
      </c>
      <c r="F3879">
        <v>0.1686877747144227</v>
      </c>
      <c r="G3879">
        <v>2392.514284971116</v>
      </c>
      <c r="H3879">
        <v>703.3310277945717</v>
      </c>
      <c r="I3879">
        <v>97.777777777777771</v>
      </c>
      <c r="J3879">
        <v>0.1686877747144227</v>
      </c>
      <c r="K3879">
        <v>2392.514284971116</v>
      </c>
      <c r="L3879">
        <v>703.3310277945717</v>
      </c>
      <c r="M3879">
        <v>97.777777777777771</v>
      </c>
    </row>
    <row r="3880" spans="2:13" x14ac:dyDescent="0.25">
      <c r="B3880">
        <v>97.777777777777771</v>
      </c>
      <c r="C3880">
        <v>60</v>
      </c>
      <c r="D3880">
        <v>12</v>
      </c>
      <c r="E3880">
        <v>40</v>
      </c>
      <c r="F3880">
        <v>0.1758908978930494</v>
      </c>
      <c r="G3880">
        <v>2265.3643397210399</v>
      </c>
      <c r="H3880">
        <v>634.91846006099627</v>
      </c>
      <c r="I3880">
        <v>97.777777777777771</v>
      </c>
      <c r="J3880">
        <v>0.1758908978930494</v>
      </c>
      <c r="K3880">
        <v>2265.3643397210399</v>
      </c>
      <c r="L3880">
        <v>634.91846006099627</v>
      </c>
      <c r="M3880">
        <v>97.777777777777771</v>
      </c>
    </row>
    <row r="3881" spans="2:13" x14ac:dyDescent="0.25">
      <c r="B3881">
        <v>97.777777777777771</v>
      </c>
      <c r="C3881">
        <v>60</v>
      </c>
      <c r="D3881">
        <v>12</v>
      </c>
      <c r="E3881">
        <v>44</v>
      </c>
      <c r="F3881">
        <v>0.1837900481847401</v>
      </c>
      <c r="G3881">
        <v>2141.3750653253151</v>
      </c>
      <c r="H3881">
        <v>569.67124684297721</v>
      </c>
      <c r="I3881">
        <v>97.777777777777771</v>
      </c>
      <c r="J3881">
        <v>0.1837900481847401</v>
      </c>
      <c r="K3881">
        <v>2141.3750653253151</v>
      </c>
      <c r="L3881">
        <v>569.67124684297721</v>
      </c>
      <c r="M3881">
        <v>97.777777777777771</v>
      </c>
    </row>
    <row r="3882" spans="2:13" x14ac:dyDescent="0.25">
      <c r="B3882">
        <v>97.777777777777771</v>
      </c>
      <c r="C3882">
        <v>60</v>
      </c>
      <c r="D3882">
        <v>12</v>
      </c>
      <c r="E3882">
        <v>48</v>
      </c>
      <c r="F3882">
        <v>0.19247650948942771</v>
      </c>
      <c r="G3882">
        <v>2020.544030018727</v>
      </c>
      <c r="H3882">
        <v>507.58906088086138</v>
      </c>
      <c r="I3882">
        <v>97.777777777777771</v>
      </c>
      <c r="J3882">
        <v>0.19247650948942771</v>
      </c>
      <c r="K3882">
        <v>2020.544030018727</v>
      </c>
      <c r="L3882">
        <v>507.58906088086138</v>
      </c>
      <c r="M3882">
        <v>97.777777777777771</v>
      </c>
    </row>
    <row r="3883" spans="2:13" x14ac:dyDescent="0.25">
      <c r="B3883">
        <v>97.777777777777771</v>
      </c>
      <c r="C3883">
        <v>60</v>
      </c>
      <c r="D3883">
        <v>12</v>
      </c>
      <c r="E3883">
        <v>52</v>
      </c>
      <c r="F3883">
        <v>0.20205716157417761</v>
      </c>
      <c r="G3883">
        <v>1902.8698566043311</v>
      </c>
      <c r="H3883">
        <v>448.67199700409373</v>
      </c>
      <c r="I3883">
        <v>97.777777777777771</v>
      </c>
      <c r="J3883">
        <v>0.20205716157417761</v>
      </c>
      <c r="K3883">
        <v>1902.8698566043311</v>
      </c>
      <c r="L3883">
        <v>448.67199700409373</v>
      </c>
      <c r="M3883">
        <v>97.777777777777771</v>
      </c>
    </row>
    <row r="3884" spans="2:13" x14ac:dyDescent="0.25">
      <c r="B3884">
        <v>97.777777777777771</v>
      </c>
      <c r="C3884">
        <v>60</v>
      </c>
      <c r="D3884">
        <v>12</v>
      </c>
      <c r="E3884">
        <v>56</v>
      </c>
      <c r="F3884">
        <v>0.2126578910603692</v>
      </c>
      <c r="G3884">
        <v>1788.351752606776</v>
      </c>
      <c r="H3884">
        <v>392.92040237596802</v>
      </c>
      <c r="I3884">
        <v>97.777777777777771</v>
      </c>
      <c r="J3884">
        <v>0.2126578910603692</v>
      </c>
      <c r="K3884">
        <v>1788.351752606776</v>
      </c>
      <c r="L3884">
        <v>392.92040237596802</v>
      </c>
      <c r="M3884">
        <v>97.777777777777771</v>
      </c>
    </row>
    <row r="3885" spans="2:13" x14ac:dyDescent="0.25">
      <c r="B3885">
        <v>97.777777777777771</v>
      </c>
      <c r="C3885">
        <v>60</v>
      </c>
      <c r="D3885">
        <v>12</v>
      </c>
      <c r="E3885">
        <v>60</v>
      </c>
      <c r="F3885">
        <v>0.22442790853975869</v>
      </c>
      <c r="G3885">
        <v>1676.9892538607</v>
      </c>
      <c r="H3885">
        <v>340.33478874425742</v>
      </c>
      <c r="I3885">
        <v>97.777777777777771</v>
      </c>
      <c r="J3885">
        <v>0.22442790853975869</v>
      </c>
      <c r="K3885">
        <v>1676.9892538607</v>
      </c>
      <c r="L3885">
        <v>340.33478874425742</v>
      </c>
      <c r="M3885">
        <v>97.777777777777771</v>
      </c>
    </row>
    <row r="3886" spans="2:13" x14ac:dyDescent="0.25">
      <c r="B3886">
        <v>97.777777777777771</v>
      </c>
      <c r="C3886">
        <v>60</v>
      </c>
      <c r="D3886">
        <v>12</v>
      </c>
      <c r="E3886">
        <v>64</v>
      </c>
      <c r="F3886">
        <v>0.23754527218142979</v>
      </c>
      <c r="G3886">
        <v>1568.782077150554</v>
      </c>
      <c r="H3886">
        <v>290.91578713742251</v>
      </c>
      <c r="I3886">
        <v>97.777777777777771</v>
      </c>
      <c r="J3886">
        <v>0.23754527218142979</v>
      </c>
      <c r="K3886">
        <v>1568.782077150554</v>
      </c>
      <c r="L3886">
        <v>290.91578713742251</v>
      </c>
      <c r="M3886">
        <v>97.777777777777771</v>
      </c>
    </row>
    <row r="3887" spans="2:13" x14ac:dyDescent="0.25">
      <c r="B3887">
        <v>97.777777777777771</v>
      </c>
      <c r="C3887">
        <v>60</v>
      </c>
      <c r="D3887">
        <v>12</v>
      </c>
      <c r="E3887">
        <v>68</v>
      </c>
      <c r="F3887">
        <v>0.25222403200315291</v>
      </c>
      <c r="G3887">
        <v>1463.730033100733</v>
      </c>
      <c r="H3887">
        <v>244.6641263806595</v>
      </c>
      <c r="I3887">
        <v>97.777777777777771</v>
      </c>
      <c r="J3887">
        <v>0.25222403200315291</v>
      </c>
      <c r="K3887">
        <v>1463.730033100733</v>
      </c>
      <c r="L3887">
        <v>244.6641263806595</v>
      </c>
      <c r="M3887">
        <v>97.777777777777771</v>
      </c>
    </row>
    <row r="3888" spans="2:13" x14ac:dyDescent="0.25">
      <c r="B3888">
        <v>97.777777777777771</v>
      </c>
      <c r="C3888">
        <v>60</v>
      </c>
      <c r="D3888">
        <v>12</v>
      </c>
      <c r="E3888">
        <v>72</v>
      </c>
      <c r="F3888">
        <v>0.26872357671693042</v>
      </c>
      <c r="G3888">
        <v>1361.832975097951</v>
      </c>
      <c r="H3888">
        <v>201.58062598962749</v>
      </c>
      <c r="I3888">
        <v>97.777777777777771</v>
      </c>
      <c r="J3888">
        <v>0.26872357671693042</v>
      </c>
      <c r="K3888">
        <v>1361.832975097951</v>
      </c>
      <c r="L3888">
        <v>201.58062598962749</v>
      </c>
      <c r="M3888">
        <v>97.777777777777771</v>
      </c>
    </row>
    <row r="3889" spans="2:13" x14ac:dyDescent="0.25">
      <c r="B3889">
        <v>97.777777777777771</v>
      </c>
      <c r="C3889">
        <v>60</v>
      </c>
      <c r="D3889">
        <v>12</v>
      </c>
      <c r="E3889">
        <v>76</v>
      </c>
      <c r="F3889">
        <v>0.28736101465416453</v>
      </c>
      <c r="G3889">
        <v>1263.090771401146</v>
      </c>
      <c r="H3889">
        <v>161.66619823430989</v>
      </c>
      <c r="I3889">
        <v>97.777777777777771</v>
      </c>
      <c r="J3889">
        <v>0.28736101465416453</v>
      </c>
      <c r="K3889">
        <v>1263.090771401146</v>
      </c>
      <c r="L3889">
        <v>161.66619823430989</v>
      </c>
      <c r="M3889">
        <v>97.777777777777771</v>
      </c>
    </row>
    <row r="3890" spans="2:13" x14ac:dyDescent="0.25">
      <c r="B3890">
        <v>97.777777777777771</v>
      </c>
      <c r="C3890">
        <v>60</v>
      </c>
      <c r="D3890">
        <v>12</v>
      </c>
      <c r="E3890">
        <v>80</v>
      </c>
      <c r="F3890">
        <v>0.30852779778190997</v>
      </c>
      <c r="G3890">
        <v>1167.503292784239</v>
      </c>
      <c r="H3890">
        <v>124.9218561917035</v>
      </c>
      <c r="I3890">
        <v>97.777777777777771</v>
      </c>
      <c r="J3890">
        <v>0.30852779778190997</v>
      </c>
      <c r="K3890">
        <v>1167.503292784239</v>
      </c>
      <c r="L3890">
        <v>124.9218561917035</v>
      </c>
      <c r="M3890">
        <v>97.777777777777771</v>
      </c>
    </row>
    <row r="3891" spans="2:13" x14ac:dyDescent="0.25">
      <c r="B3891">
        <v>97.777777777777771</v>
      </c>
      <c r="C3891">
        <v>65</v>
      </c>
      <c r="D3891">
        <v>4</v>
      </c>
      <c r="E3891">
        <v>20</v>
      </c>
      <c r="F3891">
        <v>0.13550533575283299</v>
      </c>
      <c r="G3891">
        <v>3197.835272793684</v>
      </c>
      <c r="H3891">
        <v>1099.8087552068309</v>
      </c>
      <c r="I3891">
        <v>97.777777777777771</v>
      </c>
      <c r="J3891">
        <v>0.13550533575283299</v>
      </c>
      <c r="K3891">
        <v>3197.835272793684</v>
      </c>
      <c r="L3891">
        <v>1099.8087552068309</v>
      </c>
      <c r="M3891">
        <v>97.777777777777771</v>
      </c>
    </row>
    <row r="3892" spans="2:13" x14ac:dyDescent="0.25">
      <c r="B3892">
        <v>97.777777777777771</v>
      </c>
      <c r="C3892">
        <v>65</v>
      </c>
      <c r="D3892">
        <v>4</v>
      </c>
      <c r="E3892">
        <v>24</v>
      </c>
      <c r="F3892">
        <v>0.17087282541798929</v>
      </c>
      <c r="G3892">
        <v>2403.5832688180299</v>
      </c>
      <c r="H3892">
        <v>798.25306876027685</v>
      </c>
      <c r="I3892">
        <v>97.777777777777771</v>
      </c>
      <c r="J3892">
        <v>0.17087282541798929</v>
      </c>
      <c r="K3892">
        <v>2403.5832688180299</v>
      </c>
      <c r="L3892">
        <v>798.25306876027685</v>
      </c>
      <c r="M3892">
        <v>97.777777777777771</v>
      </c>
    </row>
    <row r="3893" spans="2:13" x14ac:dyDescent="0.25">
      <c r="B3893">
        <v>97.777777777777771</v>
      </c>
      <c r="C3893">
        <v>65</v>
      </c>
      <c r="D3893">
        <v>4</v>
      </c>
      <c r="E3893">
        <v>28</v>
      </c>
      <c r="F3893">
        <v>0.1767397526028385</v>
      </c>
      <c r="G3893">
        <v>2296.8120194089952</v>
      </c>
      <c r="H3893">
        <v>734.66539070606666</v>
      </c>
      <c r="I3893">
        <v>97.777777777777771</v>
      </c>
      <c r="J3893">
        <v>0.1767397526028385</v>
      </c>
      <c r="K3893">
        <v>2296.8120194089952</v>
      </c>
      <c r="L3893">
        <v>734.66539070606666</v>
      </c>
      <c r="M3893">
        <v>97.777777777777771</v>
      </c>
    </row>
    <row r="3894" spans="2:13" x14ac:dyDescent="0.25">
      <c r="B3894">
        <v>97.777777777777771</v>
      </c>
      <c r="C3894">
        <v>65</v>
      </c>
      <c r="D3894">
        <v>4</v>
      </c>
      <c r="E3894">
        <v>32</v>
      </c>
      <c r="F3894">
        <v>0.1830578299207265</v>
      </c>
      <c r="G3894">
        <v>2192.4516574418099</v>
      </c>
      <c r="H3894">
        <v>673.43145537660803</v>
      </c>
      <c r="I3894">
        <v>97.777777777777771</v>
      </c>
      <c r="J3894">
        <v>0.1830578299207265</v>
      </c>
      <c r="K3894">
        <v>2192.4516574418099</v>
      </c>
      <c r="L3894">
        <v>673.43145537660803</v>
      </c>
      <c r="M3894">
        <v>97.777777777777771</v>
      </c>
    </row>
    <row r="3895" spans="2:13" x14ac:dyDescent="0.25">
      <c r="B3895">
        <v>97.777777777777771</v>
      </c>
      <c r="C3895">
        <v>65</v>
      </c>
      <c r="D3895">
        <v>4</v>
      </c>
      <c r="E3895">
        <v>36</v>
      </c>
      <c r="F3895">
        <v>0.18987600370910701</v>
      </c>
      <c r="G3895">
        <v>2090.4603716691131</v>
      </c>
      <c r="H3895">
        <v>614.53570835916696</v>
      </c>
      <c r="I3895">
        <v>97.777777777777771</v>
      </c>
      <c r="J3895">
        <v>0.18987600370910701</v>
      </c>
      <c r="K3895">
        <v>2090.4603716691131</v>
      </c>
      <c r="L3895">
        <v>614.53570835916696</v>
      </c>
      <c r="M3895">
        <v>97.777777777777771</v>
      </c>
    </row>
    <row r="3896" spans="2:13" x14ac:dyDescent="0.25">
      <c r="B3896">
        <v>97.777777777777771</v>
      </c>
      <c r="C3896">
        <v>65</v>
      </c>
      <c r="D3896">
        <v>4</v>
      </c>
      <c r="E3896">
        <v>40</v>
      </c>
      <c r="F3896">
        <v>0.1972491786439827</v>
      </c>
      <c r="G3896">
        <v>1990.810453520038</v>
      </c>
      <c r="H3896">
        <v>557.96858572036376</v>
      </c>
      <c r="I3896">
        <v>97.777777777777771</v>
      </c>
      <c r="J3896">
        <v>0.1972491786439827</v>
      </c>
      <c r="K3896">
        <v>1990.810453520038</v>
      </c>
      <c r="L3896">
        <v>557.96858572036376</v>
      </c>
      <c r="M3896">
        <v>97.777777777777771</v>
      </c>
    </row>
    <row r="3897" spans="2:13" x14ac:dyDescent="0.25">
      <c r="B3897">
        <v>97.777777777777771</v>
      </c>
      <c r="C3897">
        <v>65</v>
      </c>
      <c r="D3897">
        <v>4</v>
      </c>
      <c r="E3897">
        <v>44</v>
      </c>
      <c r="F3897">
        <v>0.20523930016048261</v>
      </c>
      <c r="G3897">
        <v>1893.4845082667421</v>
      </c>
      <c r="H3897">
        <v>503.72470346450001</v>
      </c>
      <c r="I3897">
        <v>97.777777777777771</v>
      </c>
      <c r="J3897">
        <v>0.20523930016048261</v>
      </c>
      <c r="K3897">
        <v>1893.4845082667421</v>
      </c>
      <c r="L3897">
        <v>503.72470346450001</v>
      </c>
      <c r="M3897">
        <v>97.777777777777771</v>
      </c>
    </row>
    <row r="3898" spans="2:13" x14ac:dyDescent="0.25">
      <c r="B3898">
        <v>97.777777777777771</v>
      </c>
      <c r="C3898">
        <v>65</v>
      </c>
      <c r="D3898">
        <v>4</v>
      </c>
      <c r="E3898">
        <v>48</v>
      </c>
      <c r="F3898">
        <v>0.21391667832883429</v>
      </c>
      <c r="G3898">
        <v>1798.472147577377</v>
      </c>
      <c r="H3898">
        <v>451.80140753567201</v>
      </c>
      <c r="I3898">
        <v>97.777777777777771</v>
      </c>
      <c r="J3898">
        <v>0.21391667832883429</v>
      </c>
      <c r="K3898">
        <v>1798.472147577377</v>
      </c>
      <c r="L3898">
        <v>451.80140753567201</v>
      </c>
      <c r="M3898">
        <v>97.777777777777771</v>
      </c>
    </row>
    <row r="3899" spans="2:13" x14ac:dyDescent="0.25">
      <c r="B3899">
        <v>97.777777777777771</v>
      </c>
      <c r="C3899">
        <v>65</v>
      </c>
      <c r="D3899">
        <v>4</v>
      </c>
      <c r="E3899">
        <v>52</v>
      </c>
      <c r="F3899">
        <v>0.22336156905805851</v>
      </c>
      <c r="G3899">
        <v>1705.7675378112781</v>
      </c>
      <c r="H3899">
        <v>402.19775520405102</v>
      </c>
      <c r="I3899">
        <v>97.777777777777771</v>
      </c>
      <c r="J3899">
        <v>0.22336156905805851</v>
      </c>
      <c r="K3899">
        <v>1705.7675378112781</v>
      </c>
      <c r="L3899">
        <v>402.19775520405102</v>
      </c>
      <c r="M3899">
        <v>97.777777777777771</v>
      </c>
    </row>
    <row r="3900" spans="2:13" x14ac:dyDescent="0.25">
      <c r="B3900">
        <v>97.777777777777771</v>
      </c>
      <c r="C3900">
        <v>65</v>
      </c>
      <c r="D3900">
        <v>4</v>
      </c>
      <c r="E3900">
        <v>56</v>
      </c>
      <c r="F3900">
        <v>0.23366606876915449</v>
      </c>
      <c r="G3900">
        <v>1615.367699624245</v>
      </c>
      <c r="H3900">
        <v>354.91384240344752</v>
      </c>
      <c r="I3900">
        <v>97.777777777777771</v>
      </c>
      <c r="J3900">
        <v>0.23366606876915449</v>
      </c>
      <c r="K3900">
        <v>1615.367699624245</v>
      </c>
      <c r="L3900">
        <v>354.91384240344752</v>
      </c>
      <c r="M3900">
        <v>97.777777777777771</v>
      </c>
    </row>
    <row r="3901" spans="2:13" x14ac:dyDescent="0.25">
      <c r="B3901">
        <v>97.777777777777771</v>
      </c>
      <c r="C3901">
        <v>65</v>
      </c>
      <c r="D3901">
        <v>4</v>
      </c>
      <c r="E3901">
        <v>60</v>
      </c>
      <c r="F3901">
        <v>0.24493640542327741</v>
      </c>
      <c r="G3901">
        <v>1527.271371866045</v>
      </c>
      <c r="H3901">
        <v>309.95037809307672</v>
      </c>
      <c r="I3901">
        <v>97.777777777777771</v>
      </c>
      <c r="J3901">
        <v>0.24493640542327741</v>
      </c>
      <c r="K3901">
        <v>1527.271371866045</v>
      </c>
      <c r="L3901">
        <v>309.95037809307672</v>
      </c>
      <c r="M3901">
        <v>97.777777777777771</v>
      </c>
    </row>
    <row r="3902" spans="2:13" x14ac:dyDescent="0.25">
      <c r="B3902">
        <v>97.777777777777771</v>
      </c>
      <c r="C3902">
        <v>65</v>
      </c>
      <c r="D3902">
        <v>4</v>
      </c>
      <c r="E3902">
        <v>64</v>
      </c>
      <c r="F3902">
        <v>0.25729573601273581</v>
      </c>
      <c r="G3902">
        <v>1441.478273411356</v>
      </c>
      <c r="H3902">
        <v>267.30842602330961</v>
      </c>
      <c r="I3902">
        <v>97.777777777777771</v>
      </c>
      <c r="J3902">
        <v>0.25729573601273581</v>
      </c>
      <c r="K3902">
        <v>1441.478273411356</v>
      </c>
      <c r="L3902">
        <v>267.30842602330961</v>
      </c>
      <c r="M3902">
        <v>97.777777777777771</v>
      </c>
    </row>
    <row r="3903" spans="2:13" x14ac:dyDescent="0.25">
      <c r="B3903">
        <v>97.777777777777771</v>
      </c>
      <c r="C3903">
        <v>65</v>
      </c>
      <c r="D3903">
        <v>4</v>
      </c>
      <c r="E3903">
        <v>68</v>
      </c>
      <c r="F3903">
        <v>0.27088759468158141</v>
      </c>
      <c r="G3903">
        <v>1357.988636641094</v>
      </c>
      <c r="H3903">
        <v>226.98925656430521</v>
      </c>
      <c r="I3903">
        <v>97.777777777777771</v>
      </c>
      <c r="J3903">
        <v>0.27088759468158141</v>
      </c>
      <c r="K3903">
        <v>1357.988636641094</v>
      </c>
      <c r="L3903">
        <v>226.98925656430521</v>
      </c>
      <c r="M3903">
        <v>97.777777777777771</v>
      </c>
    </row>
    <row r="3904" spans="2:13" x14ac:dyDescent="0.25">
      <c r="B3904">
        <v>97.777777777777771</v>
      </c>
      <c r="C3904">
        <v>65</v>
      </c>
      <c r="D3904">
        <v>4</v>
      </c>
      <c r="E3904">
        <v>72</v>
      </c>
      <c r="F3904">
        <v>0.28588018140665189</v>
      </c>
      <c r="G3904">
        <v>1276.8029226316551</v>
      </c>
      <c r="H3904">
        <v>188.99426930375279</v>
      </c>
      <c r="I3904">
        <v>97.777777777777771</v>
      </c>
      <c r="J3904">
        <v>0.28588018140665189</v>
      </c>
      <c r="K3904">
        <v>1276.8029226316551</v>
      </c>
      <c r="L3904">
        <v>188.99426930375279</v>
      </c>
      <c r="M3904">
        <v>97.777777777777771</v>
      </c>
    </row>
    <row r="3905" spans="2:13" x14ac:dyDescent="0.25">
      <c r="B3905">
        <v>97.777777777777771</v>
      </c>
      <c r="C3905">
        <v>65</v>
      </c>
      <c r="D3905">
        <v>4</v>
      </c>
      <c r="E3905">
        <v>76</v>
      </c>
      <c r="F3905">
        <v>0.30247174423727141</v>
      </c>
      <c r="G3905">
        <v>1197.9216560867719</v>
      </c>
      <c r="H3905">
        <v>153.32496022634251</v>
      </c>
      <c r="I3905">
        <v>97.777777777777771</v>
      </c>
      <c r="J3905">
        <v>0.30247174423727141</v>
      </c>
      <c r="K3905">
        <v>1197.9216560867719</v>
      </c>
      <c r="L3905">
        <v>153.32496022634251</v>
      </c>
      <c r="M3905">
        <v>97.777777777777771</v>
      </c>
    </row>
    <row r="3906" spans="2:13" x14ac:dyDescent="0.25">
      <c r="B3906">
        <v>97.777777777777771</v>
      </c>
      <c r="C3906">
        <v>65</v>
      </c>
      <c r="D3906">
        <v>4</v>
      </c>
      <c r="E3906">
        <v>80</v>
      </c>
      <c r="F3906">
        <v>0.32089739628418462</v>
      </c>
      <c r="G3906">
        <v>1121.345338030934</v>
      </c>
      <c r="H3906">
        <v>119.9829163166567</v>
      </c>
      <c r="I3906">
        <v>97.777777777777771</v>
      </c>
      <c r="J3906">
        <v>0.32089739628418462</v>
      </c>
      <c r="K3906">
        <v>1121.345338030934</v>
      </c>
      <c r="L3906">
        <v>119.9829163166567</v>
      </c>
      <c r="M3906">
        <v>97.777777777777771</v>
      </c>
    </row>
    <row r="3907" spans="2:13" x14ac:dyDescent="0.25">
      <c r="B3907">
        <v>97.777777777777771</v>
      </c>
      <c r="C3907">
        <v>65</v>
      </c>
      <c r="D3907">
        <v>5</v>
      </c>
      <c r="E3907">
        <v>20</v>
      </c>
      <c r="F3907">
        <v>0.16541330117261341</v>
      </c>
      <c r="G3907">
        <v>2512.8232614085632</v>
      </c>
      <c r="H3907">
        <v>864.21741968712536</v>
      </c>
      <c r="I3907">
        <v>97.777777777777771</v>
      </c>
      <c r="J3907">
        <v>0.16541330117261341</v>
      </c>
      <c r="K3907">
        <v>2512.8232614085632</v>
      </c>
      <c r="L3907">
        <v>864.21741968712536</v>
      </c>
      <c r="M3907">
        <v>97.777777777777771</v>
      </c>
    </row>
    <row r="3908" spans="2:13" x14ac:dyDescent="0.25">
      <c r="B3908">
        <v>97.777777777777771</v>
      </c>
      <c r="C3908">
        <v>65</v>
      </c>
      <c r="D3908">
        <v>5</v>
      </c>
      <c r="E3908">
        <v>24</v>
      </c>
      <c r="F3908">
        <v>0.16103540465186941</v>
      </c>
      <c r="G3908">
        <v>2577.2815664935142</v>
      </c>
      <c r="H3908">
        <v>855.93994064996934</v>
      </c>
      <c r="I3908">
        <v>97.777777777777771</v>
      </c>
      <c r="J3908">
        <v>0.16103540465186941</v>
      </c>
      <c r="K3908">
        <v>2577.2815664935142</v>
      </c>
      <c r="L3908">
        <v>855.93994064996934</v>
      </c>
      <c r="M3908">
        <v>97.777777777777771</v>
      </c>
    </row>
    <row r="3909" spans="2:13" x14ac:dyDescent="0.25">
      <c r="B3909">
        <v>97.777777777777771</v>
      </c>
      <c r="C3909">
        <v>65</v>
      </c>
      <c r="D3909">
        <v>5</v>
      </c>
      <c r="E3909">
        <v>28</v>
      </c>
      <c r="F3909">
        <v>0.16651949013528611</v>
      </c>
      <c r="G3909">
        <v>2461.507604702625</v>
      </c>
      <c r="H3909">
        <v>787.34542990155103</v>
      </c>
      <c r="I3909">
        <v>97.777777777777771</v>
      </c>
      <c r="J3909">
        <v>0.16651949013528611</v>
      </c>
      <c r="K3909">
        <v>2461.507604702625</v>
      </c>
      <c r="L3909">
        <v>787.34542990155103</v>
      </c>
      <c r="M3909">
        <v>97.777777777777771</v>
      </c>
    </row>
    <row r="3910" spans="2:13" x14ac:dyDescent="0.25">
      <c r="B3910">
        <v>97.777777777777771</v>
      </c>
      <c r="C3910">
        <v>65</v>
      </c>
      <c r="D3910">
        <v>5</v>
      </c>
      <c r="E3910">
        <v>32</v>
      </c>
      <c r="F3910">
        <v>0.17243525772366819</v>
      </c>
      <c r="G3910">
        <v>2348.340126276305</v>
      </c>
      <c r="H3910">
        <v>721.3140157880938</v>
      </c>
      <c r="I3910">
        <v>97.777777777777771</v>
      </c>
      <c r="J3910">
        <v>0.17243525772366819</v>
      </c>
      <c r="K3910">
        <v>2348.340126276305</v>
      </c>
      <c r="L3910">
        <v>721.3140157880938</v>
      </c>
      <c r="M3910">
        <v>97.777777777777771</v>
      </c>
    </row>
    <row r="3911" spans="2:13" x14ac:dyDescent="0.25">
      <c r="B3911">
        <v>97.777777777777771</v>
      </c>
      <c r="C3911">
        <v>65</v>
      </c>
      <c r="D3911">
        <v>5</v>
      </c>
      <c r="E3911">
        <v>36</v>
      </c>
      <c r="F3911">
        <v>0.1788299747576616</v>
      </c>
      <c r="G3911">
        <v>2237.7430263078331</v>
      </c>
      <c r="H3911">
        <v>657.83260700982748</v>
      </c>
      <c r="I3911">
        <v>97.777777777777771</v>
      </c>
      <c r="J3911">
        <v>0.1788299747576616</v>
      </c>
      <c r="K3911">
        <v>2237.7430263078331</v>
      </c>
      <c r="L3911">
        <v>657.83260700982748</v>
      </c>
      <c r="M3911">
        <v>97.777777777777771</v>
      </c>
    </row>
    <row r="3912" spans="2:13" x14ac:dyDescent="0.25">
      <c r="B3912">
        <v>97.777777777777771</v>
      </c>
      <c r="C3912">
        <v>65</v>
      </c>
      <c r="D3912">
        <v>5</v>
      </c>
      <c r="E3912">
        <v>40</v>
      </c>
      <c r="F3912">
        <v>0.18575674256374611</v>
      </c>
      <c r="G3912">
        <v>2129.6945793227478</v>
      </c>
      <c r="H3912">
        <v>596.89392859418751</v>
      </c>
      <c r="I3912">
        <v>97.777777777777771</v>
      </c>
      <c r="J3912">
        <v>0.18575674256374611</v>
      </c>
      <c r="K3912">
        <v>2129.6945793227478</v>
      </c>
      <c r="L3912">
        <v>596.89392859418751</v>
      </c>
      <c r="M3912">
        <v>97.777777777777771</v>
      </c>
    </row>
    <row r="3913" spans="2:13" x14ac:dyDescent="0.25">
      <c r="B3913">
        <v>97.777777777777771</v>
      </c>
      <c r="C3913">
        <v>65</v>
      </c>
      <c r="D3913">
        <v>5</v>
      </c>
      <c r="E3913">
        <v>44</v>
      </c>
      <c r="F3913">
        <v>0.1932756439497563</v>
      </c>
      <c r="G3913">
        <v>2024.182405694909</v>
      </c>
      <c r="H3913">
        <v>538.49433560102534</v>
      </c>
      <c r="I3913">
        <v>97.777777777777771</v>
      </c>
      <c r="J3913">
        <v>0.1932756439497563</v>
      </c>
      <c r="K3913">
        <v>2024.182405694909</v>
      </c>
      <c r="L3913">
        <v>538.49433560102534</v>
      </c>
      <c r="M3913">
        <v>97.777777777777771</v>
      </c>
    </row>
    <row r="3914" spans="2:13" x14ac:dyDescent="0.25">
      <c r="B3914">
        <v>97.777777777777771</v>
      </c>
      <c r="C3914">
        <v>65</v>
      </c>
      <c r="D3914">
        <v>5</v>
      </c>
      <c r="E3914">
        <v>48</v>
      </c>
      <c r="F3914">
        <v>0.2014551014247194</v>
      </c>
      <c r="G3914">
        <v>1921.1998298066501</v>
      </c>
      <c r="H3914">
        <v>482.63232132006738</v>
      </c>
      <c r="I3914">
        <v>97.777777777777771</v>
      </c>
      <c r="J3914">
        <v>0.2014551014247194</v>
      </c>
      <c r="K3914">
        <v>1921.1998298066501</v>
      </c>
      <c r="L3914">
        <v>482.63232132006738</v>
      </c>
      <c r="M3914">
        <v>97.777777777777771</v>
      </c>
    </row>
    <row r="3915" spans="2:13" x14ac:dyDescent="0.25">
      <c r="B3915">
        <v>97.777777777777771</v>
      </c>
      <c r="C3915">
        <v>65</v>
      </c>
      <c r="D3915">
        <v>5</v>
      </c>
      <c r="E3915">
        <v>52</v>
      </c>
      <c r="F3915">
        <v>0.2103734813838613</v>
      </c>
      <c r="G3915">
        <v>1820.7435132319199</v>
      </c>
      <c r="H3915">
        <v>429.30759188219548</v>
      </c>
      <c r="I3915">
        <v>97.777777777777771</v>
      </c>
      <c r="J3915">
        <v>0.2103734813838613</v>
      </c>
      <c r="K3915">
        <v>1820.7435132319199</v>
      </c>
      <c r="L3915">
        <v>429.30759188219548</v>
      </c>
      <c r="M3915">
        <v>97.777777777777771</v>
      </c>
    </row>
    <row r="3916" spans="2:13" x14ac:dyDescent="0.25">
      <c r="B3916">
        <v>97.777777777777771</v>
      </c>
      <c r="C3916">
        <v>65</v>
      </c>
      <c r="D3916">
        <v>5</v>
      </c>
      <c r="E3916">
        <v>56</v>
      </c>
      <c r="F3916">
        <v>0.22012101347664961</v>
      </c>
      <c r="G3916">
        <v>1722.811988707914</v>
      </c>
      <c r="H3916">
        <v>378.52052071631931</v>
      </c>
      <c r="I3916">
        <v>97.777777777777771</v>
      </c>
      <c r="J3916">
        <v>0.22012101347664961</v>
      </c>
      <c r="K3916">
        <v>1722.811988707914</v>
      </c>
      <c r="L3916">
        <v>378.52052071631931</v>
      </c>
      <c r="M3916">
        <v>97.777777777777771</v>
      </c>
    </row>
    <row r="3917" spans="2:13" x14ac:dyDescent="0.25">
      <c r="B3917">
        <v>97.777777777777771</v>
      </c>
      <c r="C3917">
        <v>65</v>
      </c>
      <c r="D3917">
        <v>5</v>
      </c>
      <c r="E3917">
        <v>60</v>
      </c>
      <c r="F3917">
        <v>0.23080211806627449</v>
      </c>
      <c r="G3917">
        <v>1627.404777904728</v>
      </c>
      <c r="H3917">
        <v>330.27184016177318</v>
      </c>
      <c r="I3917">
        <v>97.777777777777771</v>
      </c>
      <c r="J3917">
        <v>0.23080211806627449</v>
      </c>
      <c r="K3917">
        <v>1627.404777904728</v>
      </c>
      <c r="L3917">
        <v>330.27184016177318</v>
      </c>
      <c r="M3917">
        <v>97.777777777777771</v>
      </c>
    </row>
    <row r="3918" spans="2:13" x14ac:dyDescent="0.25">
      <c r="B3918">
        <v>97.777777777777771</v>
      </c>
      <c r="C3918">
        <v>65</v>
      </c>
      <c r="D3918">
        <v>5</v>
      </c>
      <c r="E3918">
        <v>64</v>
      </c>
      <c r="F3918">
        <v>0.24253826117510491</v>
      </c>
      <c r="G3918">
        <v>1534.5218744903509</v>
      </c>
      <c r="H3918">
        <v>284.56247643097981</v>
      </c>
      <c r="I3918">
        <v>97.777777777777771</v>
      </c>
      <c r="J3918">
        <v>0.24253826117510491</v>
      </c>
      <c r="K3918">
        <v>1534.5218744903509</v>
      </c>
      <c r="L3918">
        <v>284.56247643097981</v>
      </c>
      <c r="M3918">
        <v>97.777777777777771</v>
      </c>
    </row>
    <row r="3919" spans="2:13" x14ac:dyDescent="0.25">
      <c r="B3919">
        <v>97.777777777777771</v>
      </c>
      <c r="C3919">
        <v>65</v>
      </c>
      <c r="D3919">
        <v>5</v>
      </c>
      <c r="E3919">
        <v>68</v>
      </c>
      <c r="F3919">
        <v>0.25547149190047291</v>
      </c>
      <c r="G3919">
        <v>1444.163451190363</v>
      </c>
      <c r="H3919">
        <v>241.39346942028871</v>
      </c>
      <c r="I3919">
        <v>97.777777777777771</v>
      </c>
      <c r="J3919">
        <v>0.25547149190047291</v>
      </c>
      <c r="K3919">
        <v>1444.163451190363</v>
      </c>
      <c r="L3919">
        <v>241.39346942028871</v>
      </c>
      <c r="M3919">
        <v>97.777777777777771</v>
      </c>
    </row>
    <row r="3920" spans="2:13" x14ac:dyDescent="0.25">
      <c r="B3920">
        <v>97.777777777777771</v>
      </c>
      <c r="C3920">
        <v>65</v>
      </c>
      <c r="D3920">
        <v>5</v>
      </c>
      <c r="E3920">
        <v>72</v>
      </c>
      <c r="F3920">
        <v>0.26976886659466981</v>
      </c>
      <c r="G3920">
        <v>1356.329702800866</v>
      </c>
      <c r="H3920">
        <v>200.76594196471569</v>
      </c>
      <c r="I3920">
        <v>97.777777777777771</v>
      </c>
      <c r="J3920">
        <v>0.26976886659466981</v>
      </c>
      <c r="K3920">
        <v>1356.329702800866</v>
      </c>
      <c r="L3920">
        <v>200.76594196471569</v>
      </c>
      <c r="M3920">
        <v>97.777777777777771</v>
      </c>
    </row>
    <row r="3921" spans="2:13" x14ac:dyDescent="0.25">
      <c r="B3921">
        <v>97.777777777777771</v>
      </c>
      <c r="C3921">
        <v>65</v>
      </c>
      <c r="D3921">
        <v>5</v>
      </c>
      <c r="E3921">
        <v>76</v>
      </c>
      <c r="F3921">
        <v>0.28562803331485698</v>
      </c>
      <c r="G3921">
        <v>1271.020770954595</v>
      </c>
      <c r="H3921">
        <v>162.68109736325309</v>
      </c>
      <c r="I3921">
        <v>97.777777777777771</v>
      </c>
      <c r="J3921">
        <v>0.28562803331485698</v>
      </c>
      <c r="K3921">
        <v>1271.020770954595</v>
      </c>
      <c r="L3921">
        <v>162.68109736325309</v>
      </c>
      <c r="M3921">
        <v>97.777777777777771</v>
      </c>
    </row>
    <row r="3922" spans="2:13" x14ac:dyDescent="0.25">
      <c r="B3922">
        <v>97.777777777777771</v>
      </c>
      <c r="C3922">
        <v>65</v>
      </c>
      <c r="D3922">
        <v>5</v>
      </c>
      <c r="E3922">
        <v>80</v>
      </c>
      <c r="F3922">
        <v>0.30328434794445919</v>
      </c>
      <c r="G3922">
        <v>1188.2367174950391</v>
      </c>
      <c r="H3922">
        <v>127.1402326151679</v>
      </c>
      <c r="I3922">
        <v>97.777777777777771</v>
      </c>
      <c r="J3922">
        <v>0.30328434794445919</v>
      </c>
      <c r="K3922">
        <v>1188.2367174950391</v>
      </c>
      <c r="L3922">
        <v>127.1402326151679</v>
      </c>
      <c r="M3922">
        <v>97.777777777777771</v>
      </c>
    </row>
    <row r="3923" spans="2:13" x14ac:dyDescent="0.25">
      <c r="B3923">
        <v>97.777777777777771</v>
      </c>
      <c r="C3923">
        <v>65</v>
      </c>
      <c r="D3923">
        <v>6</v>
      </c>
      <c r="E3923">
        <v>20</v>
      </c>
      <c r="F3923">
        <v>0.15594068535180911</v>
      </c>
      <c r="G3923">
        <v>2695.7172723542071</v>
      </c>
      <c r="H3923">
        <v>927.11885576131965</v>
      </c>
      <c r="I3923">
        <v>97.777777777777771</v>
      </c>
      <c r="J3923">
        <v>0.15594068535180911</v>
      </c>
      <c r="K3923">
        <v>2695.7172723542071</v>
      </c>
      <c r="L3923">
        <v>927.11885576131965</v>
      </c>
      <c r="M3923">
        <v>97.777777777777771</v>
      </c>
    </row>
    <row r="3924" spans="2:13" x14ac:dyDescent="0.25">
      <c r="B3924">
        <v>97.777777777777771</v>
      </c>
      <c r="C3924">
        <v>65</v>
      </c>
      <c r="D3924">
        <v>6</v>
      </c>
      <c r="E3924">
        <v>24</v>
      </c>
      <c r="F3924">
        <v>0.15469582550449509</v>
      </c>
      <c r="G3924">
        <v>2703.1709455680161</v>
      </c>
      <c r="H3924">
        <v>897.74901698175654</v>
      </c>
      <c r="I3924">
        <v>97.777777777777771</v>
      </c>
      <c r="J3924">
        <v>0.15469582550449509</v>
      </c>
      <c r="K3924">
        <v>2703.1709455680161</v>
      </c>
      <c r="L3924">
        <v>897.74901698175654</v>
      </c>
      <c r="M3924">
        <v>97.777777777777771</v>
      </c>
    </row>
    <row r="3925" spans="2:13" x14ac:dyDescent="0.25">
      <c r="B3925">
        <v>97.777777777777771</v>
      </c>
      <c r="C3925">
        <v>65</v>
      </c>
      <c r="D3925">
        <v>6</v>
      </c>
      <c r="E3925">
        <v>28</v>
      </c>
      <c r="F3925">
        <v>0.15993310712042361</v>
      </c>
      <c r="G3925">
        <v>2580.766321375906</v>
      </c>
      <c r="H3925">
        <v>825.4918969921149</v>
      </c>
      <c r="I3925">
        <v>97.777777777777771</v>
      </c>
      <c r="J3925">
        <v>0.15993310712042361</v>
      </c>
      <c r="K3925">
        <v>2580.766321375906</v>
      </c>
      <c r="L3925">
        <v>825.4918969921149</v>
      </c>
      <c r="M3925">
        <v>97.777777777777771</v>
      </c>
    </row>
    <row r="3926" spans="2:13" x14ac:dyDescent="0.25">
      <c r="B3926">
        <v>97.777777777777771</v>
      </c>
      <c r="C3926">
        <v>65</v>
      </c>
      <c r="D3926">
        <v>6</v>
      </c>
      <c r="E3926">
        <v>32</v>
      </c>
      <c r="F3926">
        <v>0.16558933317486599</v>
      </c>
      <c r="G3926">
        <v>2461.1166192539558</v>
      </c>
      <c r="H3926">
        <v>755.95434606009576</v>
      </c>
      <c r="I3926">
        <v>97.777777777777771</v>
      </c>
      <c r="J3926">
        <v>0.16558933317486599</v>
      </c>
      <c r="K3926">
        <v>2461.1166192539558</v>
      </c>
      <c r="L3926">
        <v>755.95434606009576</v>
      </c>
      <c r="M3926">
        <v>97.777777777777771</v>
      </c>
    </row>
    <row r="3927" spans="2:13" x14ac:dyDescent="0.25">
      <c r="B3927">
        <v>97.777777777777771</v>
      </c>
      <c r="C3927">
        <v>65</v>
      </c>
      <c r="D3927">
        <v>6</v>
      </c>
      <c r="E3927">
        <v>36</v>
      </c>
      <c r="F3927">
        <v>0.1717106380915652</v>
      </c>
      <c r="G3927">
        <v>2344.190646518528</v>
      </c>
      <c r="H3927">
        <v>689.12517568271141</v>
      </c>
      <c r="I3927">
        <v>97.777777777777771</v>
      </c>
      <c r="J3927">
        <v>0.1717106380915652</v>
      </c>
      <c r="K3927">
        <v>2344.190646518528</v>
      </c>
      <c r="L3927">
        <v>689.12517568271141</v>
      </c>
      <c r="M3927">
        <v>97.777777777777771</v>
      </c>
    </row>
    <row r="3928" spans="2:13" x14ac:dyDescent="0.25">
      <c r="B3928">
        <v>97.777777777777771</v>
      </c>
      <c r="C3928">
        <v>65</v>
      </c>
      <c r="D3928">
        <v>6</v>
      </c>
      <c r="E3928">
        <v>40</v>
      </c>
      <c r="F3928">
        <v>0.17834896287759419</v>
      </c>
      <c r="G3928">
        <v>2229.970772598032</v>
      </c>
      <c r="H3928">
        <v>624.99855103924529</v>
      </c>
      <c r="I3928">
        <v>97.777777777777771</v>
      </c>
      <c r="J3928">
        <v>0.17834896287759419</v>
      </c>
      <c r="K3928">
        <v>2229.970772598032</v>
      </c>
      <c r="L3928">
        <v>624.99855103924529</v>
      </c>
      <c r="M3928">
        <v>97.777777777777771</v>
      </c>
    </row>
    <row r="3929" spans="2:13" x14ac:dyDescent="0.25">
      <c r="B3929">
        <v>97.777777777777771</v>
      </c>
      <c r="C3929">
        <v>65</v>
      </c>
      <c r="D3929">
        <v>6</v>
      </c>
      <c r="E3929">
        <v>44</v>
      </c>
      <c r="F3929">
        <v>0.18556323417754059</v>
      </c>
      <c r="G3929">
        <v>2118.4474604577908</v>
      </c>
      <c r="H3929">
        <v>563.57172406599682</v>
      </c>
      <c r="I3929">
        <v>97.777777777777771</v>
      </c>
      <c r="J3929">
        <v>0.18556323417754059</v>
      </c>
      <c r="K3929">
        <v>2118.4474604577908</v>
      </c>
      <c r="L3929">
        <v>563.57172406599682</v>
      </c>
      <c r="M3929">
        <v>97.777777777777771</v>
      </c>
    </row>
    <row r="3930" spans="2:13" x14ac:dyDescent="0.25">
      <c r="B3930">
        <v>97.777777777777771</v>
      </c>
      <c r="C3930">
        <v>65</v>
      </c>
      <c r="D3930">
        <v>6</v>
      </c>
      <c r="E3930">
        <v>48</v>
      </c>
      <c r="F3930">
        <v>0.1934207336492135</v>
      </c>
      <c r="G3930">
        <v>2009.615768447029</v>
      </c>
      <c r="H3930">
        <v>504.84364931584878</v>
      </c>
      <c r="I3930">
        <v>97.777777777777771</v>
      </c>
      <c r="J3930">
        <v>0.1934207336492135</v>
      </c>
      <c r="K3930">
        <v>2009.615768447029</v>
      </c>
      <c r="L3930">
        <v>504.84364931584878</v>
      </c>
      <c r="M3930">
        <v>97.777777777777771</v>
      </c>
    </row>
    <row r="3931" spans="2:13" x14ac:dyDescent="0.25">
      <c r="B3931">
        <v>97.777777777777771</v>
      </c>
      <c r="C3931">
        <v>65</v>
      </c>
      <c r="D3931">
        <v>6</v>
      </c>
      <c r="E3931">
        <v>52</v>
      </c>
      <c r="F3931">
        <v>0.2019987106227073</v>
      </c>
      <c r="G3931">
        <v>1903.4732738542159</v>
      </c>
      <c r="H3931">
        <v>448.81419636491529</v>
      </c>
      <c r="I3931">
        <v>97.777777777777771</v>
      </c>
      <c r="J3931">
        <v>0.2019987106227073</v>
      </c>
      <c r="K3931">
        <v>1903.4732738542159</v>
      </c>
      <c r="L3931">
        <v>448.81419636491529</v>
      </c>
      <c r="M3931">
        <v>97.777777777777771</v>
      </c>
    </row>
    <row r="3932" spans="2:13" x14ac:dyDescent="0.25">
      <c r="B3932">
        <v>97.777777777777771</v>
      </c>
      <c r="C3932">
        <v>65</v>
      </c>
      <c r="D3932">
        <v>6</v>
      </c>
      <c r="E3932">
        <v>56</v>
      </c>
      <c r="F3932">
        <v>0.2113863166591384</v>
      </c>
      <c r="G3932">
        <v>1800.018879921799</v>
      </c>
      <c r="H3932">
        <v>395.48371899961188</v>
      </c>
      <c r="I3932">
        <v>97.777777777777771</v>
      </c>
      <c r="J3932">
        <v>0.2113863166591384</v>
      </c>
      <c r="K3932">
        <v>1800.018879921799</v>
      </c>
      <c r="L3932">
        <v>395.48371899961188</v>
      </c>
      <c r="M3932">
        <v>97.777777777777771</v>
      </c>
    </row>
    <row r="3933" spans="2:13" x14ac:dyDescent="0.25">
      <c r="B3933">
        <v>97.777777777777771</v>
      </c>
      <c r="C3933">
        <v>65</v>
      </c>
      <c r="D3933">
        <v>6</v>
      </c>
      <c r="E3933">
        <v>60</v>
      </c>
      <c r="F3933">
        <v>0.22168696108220631</v>
      </c>
      <c r="G3933">
        <v>1699.252143863866</v>
      </c>
      <c r="H3933">
        <v>344.85282840424708</v>
      </c>
      <c r="I3933">
        <v>97.777777777777771</v>
      </c>
      <c r="J3933">
        <v>0.22168696108220631</v>
      </c>
      <c r="K3933">
        <v>1699.252143863866</v>
      </c>
      <c r="L3933">
        <v>344.85282840424708</v>
      </c>
      <c r="M3933">
        <v>97.777777777777771</v>
      </c>
    </row>
    <row r="3934" spans="2:13" x14ac:dyDescent="0.25">
      <c r="B3934">
        <v>97.777777777777771</v>
      </c>
      <c r="C3934">
        <v>65</v>
      </c>
      <c r="D3934">
        <v>6</v>
      </c>
      <c r="E3934">
        <v>64</v>
      </c>
      <c r="F3934">
        <v>0.23302121284314631</v>
      </c>
      <c r="G3934">
        <v>1601.1729061897031</v>
      </c>
      <c r="H3934">
        <v>296.92228087867062</v>
      </c>
      <c r="I3934">
        <v>97.777777777777771</v>
      </c>
      <c r="J3934">
        <v>0.23302121284314631</v>
      </c>
      <c r="K3934">
        <v>1601.1729061897031</v>
      </c>
      <c r="L3934">
        <v>296.92228087867062</v>
      </c>
      <c r="M3934">
        <v>97.777777777777771</v>
      </c>
    </row>
    <row r="3935" spans="2:13" x14ac:dyDescent="0.25">
      <c r="B3935">
        <v>97.777777777777771</v>
      </c>
      <c r="C3935">
        <v>65</v>
      </c>
      <c r="D3935">
        <v>6</v>
      </c>
      <c r="E3935">
        <v>68</v>
      </c>
      <c r="F3935">
        <v>0.2455304112105228</v>
      </c>
      <c r="G3935">
        <v>1505.7810930402909</v>
      </c>
      <c r="H3935">
        <v>251.69292928575729</v>
      </c>
      <c r="I3935">
        <v>97.777777777777771</v>
      </c>
      <c r="J3935">
        <v>0.2455304112105228</v>
      </c>
      <c r="K3935">
        <v>1505.7810930402909</v>
      </c>
      <c r="L3935">
        <v>251.69292928575729</v>
      </c>
      <c r="M3935">
        <v>97.777777777777771</v>
      </c>
    </row>
    <row r="3936" spans="2:13" x14ac:dyDescent="0.25">
      <c r="B3936">
        <v>97.777777777777771</v>
      </c>
      <c r="C3936">
        <v>65</v>
      </c>
      <c r="D3936">
        <v>6</v>
      </c>
      <c r="E3936">
        <v>72</v>
      </c>
      <c r="F3936">
        <v>0.25938120032505768</v>
      </c>
      <c r="G3936">
        <v>1413.076617816555</v>
      </c>
      <c r="H3936">
        <v>209.16570974565639</v>
      </c>
      <c r="I3936">
        <v>97.777777777777771</v>
      </c>
      <c r="J3936">
        <v>0.25938120032505768</v>
      </c>
      <c r="K3936">
        <v>1413.076617816555</v>
      </c>
      <c r="L3936">
        <v>209.16570974565639</v>
      </c>
      <c r="M3936">
        <v>97.777777777777771</v>
      </c>
    </row>
    <row r="3937" spans="2:13" x14ac:dyDescent="0.25">
      <c r="B3937">
        <v>97.777777777777771</v>
      </c>
      <c r="C3937">
        <v>65</v>
      </c>
      <c r="D3937">
        <v>6</v>
      </c>
      <c r="E3937">
        <v>76</v>
      </c>
      <c r="F3937">
        <v>0.27477127704995602</v>
      </c>
      <c r="G3937">
        <v>1323.059339817089</v>
      </c>
      <c r="H3937">
        <v>169.34164762563799</v>
      </c>
      <c r="I3937">
        <v>97.777777777777771</v>
      </c>
      <c r="J3937">
        <v>0.27477127704995602</v>
      </c>
      <c r="K3937">
        <v>1323.059339817089</v>
      </c>
      <c r="L3937">
        <v>169.34164762563799</v>
      </c>
      <c r="M3937">
        <v>97.777777777777771</v>
      </c>
    </row>
    <row r="3938" spans="2:13" x14ac:dyDescent="0.25">
      <c r="B3938">
        <v>97.777777777777771</v>
      </c>
      <c r="C3938">
        <v>65</v>
      </c>
      <c r="D3938">
        <v>6</v>
      </c>
      <c r="E3938">
        <v>80</v>
      </c>
      <c r="F3938">
        <v>0.29193674744822878</v>
      </c>
      <c r="G3938">
        <v>1235.729055496636</v>
      </c>
      <c r="H3938">
        <v>132.221873860285</v>
      </c>
      <c r="I3938">
        <v>97.777777777777771</v>
      </c>
      <c r="J3938">
        <v>0.29193674744822878</v>
      </c>
      <c r="K3938">
        <v>1235.729055496636</v>
      </c>
      <c r="L3938">
        <v>132.221873860285</v>
      </c>
      <c r="M3938">
        <v>97.777777777777771</v>
      </c>
    </row>
    <row r="3939" spans="2:13" x14ac:dyDescent="0.25">
      <c r="B3939">
        <v>97.777777777777771</v>
      </c>
      <c r="C3939">
        <v>65</v>
      </c>
      <c r="D3939">
        <v>7</v>
      </c>
      <c r="E3939">
        <v>20</v>
      </c>
      <c r="F3939">
        <v>0.14983619032634621</v>
      </c>
      <c r="G3939">
        <v>2828.3819894232438</v>
      </c>
      <c r="H3939">
        <v>972.74529416016219</v>
      </c>
      <c r="I3939">
        <v>97.777777777777771</v>
      </c>
      <c r="J3939">
        <v>0.14983619032634621</v>
      </c>
      <c r="K3939">
        <v>2828.3819894232438</v>
      </c>
      <c r="L3939">
        <v>972.74529416016219</v>
      </c>
      <c r="M3939">
        <v>97.777777777777771</v>
      </c>
    </row>
    <row r="3940" spans="2:13" x14ac:dyDescent="0.25">
      <c r="B3940">
        <v>97.777777777777771</v>
      </c>
      <c r="C3940">
        <v>65</v>
      </c>
      <c r="D3940">
        <v>7</v>
      </c>
      <c r="E3940">
        <v>24</v>
      </c>
      <c r="F3940">
        <v>0.15028488215271549</v>
      </c>
      <c r="G3940">
        <v>2798.2726527083928</v>
      </c>
      <c r="H3940">
        <v>929.33321397874238</v>
      </c>
      <c r="I3940">
        <v>97.777777777777771</v>
      </c>
      <c r="J3940">
        <v>0.15028488215271549</v>
      </c>
      <c r="K3940">
        <v>2798.2726527083928</v>
      </c>
      <c r="L3940">
        <v>929.33321397874238</v>
      </c>
      <c r="M3940">
        <v>97.777777777777771</v>
      </c>
    </row>
    <row r="3941" spans="2:13" x14ac:dyDescent="0.25">
      <c r="B3941">
        <v>97.777777777777771</v>
      </c>
      <c r="C3941">
        <v>65</v>
      </c>
      <c r="D3941">
        <v>7</v>
      </c>
      <c r="E3941">
        <v>28</v>
      </c>
      <c r="F3941">
        <v>0.15535044616551469</v>
      </c>
      <c r="G3941">
        <v>2670.799158146016</v>
      </c>
      <c r="H3941">
        <v>854.29008575607907</v>
      </c>
      <c r="I3941">
        <v>97.777777777777771</v>
      </c>
      <c r="J3941">
        <v>0.15535044616551469</v>
      </c>
      <c r="K3941">
        <v>2670.799158146016</v>
      </c>
      <c r="L3941">
        <v>854.29008575607907</v>
      </c>
      <c r="M3941">
        <v>97.777777777777771</v>
      </c>
    </row>
    <row r="3942" spans="2:13" x14ac:dyDescent="0.25">
      <c r="B3942">
        <v>97.777777777777771</v>
      </c>
      <c r="C3942">
        <v>65</v>
      </c>
      <c r="D3942">
        <v>7</v>
      </c>
      <c r="E3942">
        <v>32</v>
      </c>
      <c r="F3942">
        <v>0.16082601482552331</v>
      </c>
      <c r="G3942">
        <v>2546.1965281272151</v>
      </c>
      <c r="H3942">
        <v>782.0874206938006</v>
      </c>
      <c r="I3942">
        <v>97.777777777777771</v>
      </c>
      <c r="J3942">
        <v>0.16082601482552331</v>
      </c>
      <c r="K3942">
        <v>2546.1965281272151</v>
      </c>
      <c r="L3942">
        <v>782.0874206938006</v>
      </c>
      <c r="M3942">
        <v>97.777777777777771</v>
      </c>
    </row>
    <row r="3943" spans="2:13" x14ac:dyDescent="0.25">
      <c r="B3943">
        <v>97.777777777777771</v>
      </c>
      <c r="C3943">
        <v>65</v>
      </c>
      <c r="D3943">
        <v>7</v>
      </c>
      <c r="E3943">
        <v>36</v>
      </c>
      <c r="F3943">
        <v>0.16675694066948279</v>
      </c>
      <c r="G3943">
        <v>2424.4372474290681</v>
      </c>
      <c r="H3943">
        <v>712.71539410605214</v>
      </c>
      <c r="I3943">
        <v>97.777777777777771</v>
      </c>
      <c r="J3943">
        <v>0.16675694066948279</v>
      </c>
      <c r="K3943">
        <v>2424.4372474290681</v>
      </c>
      <c r="L3943">
        <v>712.71539410605214</v>
      </c>
      <c r="M3943">
        <v>97.777777777777771</v>
      </c>
    </row>
    <row r="3944" spans="2:13" x14ac:dyDescent="0.25">
      <c r="B3944">
        <v>97.777777777777771</v>
      </c>
      <c r="C3944">
        <v>65</v>
      </c>
      <c r="D3944">
        <v>7</v>
      </c>
      <c r="E3944">
        <v>40</v>
      </c>
      <c r="F3944">
        <v>0.1731943889928296</v>
      </c>
      <c r="G3944">
        <v>2305.5063505191911</v>
      </c>
      <c r="H3944">
        <v>646.16907166524481</v>
      </c>
      <c r="I3944">
        <v>97.777777777777771</v>
      </c>
      <c r="J3944">
        <v>0.1731943889928296</v>
      </c>
      <c r="K3944">
        <v>2305.5063505191911</v>
      </c>
      <c r="L3944">
        <v>646.16907166524481</v>
      </c>
      <c r="M3944">
        <v>97.777777777777771</v>
      </c>
    </row>
    <row r="3945" spans="2:13" x14ac:dyDescent="0.25">
      <c r="B3945">
        <v>97.777777777777771</v>
      </c>
      <c r="C3945">
        <v>65</v>
      </c>
      <c r="D3945">
        <v>7</v>
      </c>
      <c r="E3945">
        <v>44</v>
      </c>
      <c r="F3945">
        <v>0.1801965302290624</v>
      </c>
      <c r="G3945">
        <v>2189.3959138310702</v>
      </c>
      <c r="H3945">
        <v>582.44618638784846</v>
      </c>
      <c r="I3945">
        <v>97.777777777777771</v>
      </c>
      <c r="J3945">
        <v>0.1801965302290624</v>
      </c>
      <c r="K3945">
        <v>2189.3959138310702</v>
      </c>
      <c r="L3945">
        <v>582.44618638784846</v>
      </c>
      <c r="M3945">
        <v>97.777777777777771</v>
      </c>
    </row>
    <row r="3946" spans="2:13" x14ac:dyDescent="0.25">
      <c r="B3946">
        <v>97.777777777777771</v>
      </c>
      <c r="C3946">
        <v>65</v>
      </c>
      <c r="D3946">
        <v>7</v>
      </c>
      <c r="E3946">
        <v>48</v>
      </c>
      <c r="F3946">
        <v>0.18782991199830579</v>
      </c>
      <c r="G3946">
        <v>2076.1018308901398</v>
      </c>
      <c r="H3946">
        <v>521.54588695184509</v>
      </c>
      <c r="I3946">
        <v>97.777777777777771</v>
      </c>
      <c r="J3946">
        <v>0.18782991199830579</v>
      </c>
      <c r="K3946">
        <v>2076.1018308901398</v>
      </c>
      <c r="L3946">
        <v>521.54588695184509</v>
      </c>
      <c r="M3946">
        <v>97.777777777777771</v>
      </c>
    </row>
    <row r="3947" spans="2:13" x14ac:dyDescent="0.25">
      <c r="B3947">
        <v>97.777777777777771</v>
      </c>
      <c r="C3947">
        <v>65</v>
      </c>
      <c r="D3947">
        <v>7</v>
      </c>
      <c r="E3947">
        <v>52</v>
      </c>
      <c r="F3947">
        <v>0.1961710766989446</v>
      </c>
      <c r="G3947">
        <v>1965.6220166610181</v>
      </c>
      <c r="H3947">
        <v>463.46806692486308</v>
      </c>
      <c r="I3947">
        <v>97.777777777777771</v>
      </c>
      <c r="J3947">
        <v>0.1961710766989446</v>
      </c>
      <c r="K3947">
        <v>1965.6220166610181</v>
      </c>
      <c r="L3947">
        <v>463.46806692486308</v>
      </c>
      <c r="M3947">
        <v>97.777777777777771</v>
      </c>
    </row>
    <row r="3948" spans="2:13" x14ac:dyDescent="0.25">
      <c r="B3948">
        <v>97.777777777777771</v>
      </c>
      <c r="C3948">
        <v>65</v>
      </c>
      <c r="D3948">
        <v>7</v>
      </c>
      <c r="E3948">
        <v>56</v>
      </c>
      <c r="F3948">
        <v>0.20530850901677691</v>
      </c>
      <c r="G3948">
        <v>1857.955425290618</v>
      </c>
      <c r="H3948">
        <v>408.2130146831978</v>
      </c>
      <c r="I3948">
        <v>97.777777777777771</v>
      </c>
      <c r="J3948">
        <v>0.20530850901677691</v>
      </c>
      <c r="K3948">
        <v>1857.955425290618</v>
      </c>
      <c r="L3948">
        <v>408.2130146831978</v>
      </c>
      <c r="M3948">
        <v>97.777777777777771</v>
      </c>
    </row>
    <row r="3949" spans="2:13" x14ac:dyDescent="0.25">
      <c r="B3949">
        <v>97.777777777777771</v>
      </c>
      <c r="C3949">
        <v>65</v>
      </c>
      <c r="D3949">
        <v>7</v>
      </c>
      <c r="E3949">
        <v>60</v>
      </c>
      <c r="F3949">
        <v>0.21534501614248441</v>
      </c>
      <c r="G3949">
        <v>1753.101517167361</v>
      </c>
      <c r="H3949">
        <v>355.78123602262912</v>
      </c>
      <c r="I3949">
        <v>97.777777777777771</v>
      </c>
      <c r="J3949">
        <v>0.21534501614248441</v>
      </c>
      <c r="K3949">
        <v>1753.101517167361</v>
      </c>
      <c r="L3949">
        <v>355.78123602262912</v>
      </c>
      <c r="M3949">
        <v>97.777777777777771</v>
      </c>
    </row>
    <row r="3950" spans="2:13" x14ac:dyDescent="0.25">
      <c r="B3950">
        <v>97.777777777777771</v>
      </c>
      <c r="C3950">
        <v>65</v>
      </c>
      <c r="D3950">
        <v>7</v>
      </c>
      <c r="E3950">
        <v>64</v>
      </c>
      <c r="F3950">
        <v>0.2264006701466682</v>
      </c>
      <c r="G3950">
        <v>1651.0599726301241</v>
      </c>
      <c r="H3950">
        <v>306.17336935569659</v>
      </c>
      <c r="I3950">
        <v>97.777777777777771</v>
      </c>
      <c r="J3950">
        <v>0.2264006701466682</v>
      </c>
      <c r="K3950">
        <v>1651.0599726301241</v>
      </c>
      <c r="L3950">
        <v>306.17336935569659</v>
      </c>
      <c r="M3950">
        <v>97.777777777777771</v>
      </c>
    </row>
    <row r="3951" spans="2:13" x14ac:dyDescent="0.25">
      <c r="B3951">
        <v>97.777777777777771</v>
      </c>
      <c r="C3951">
        <v>65</v>
      </c>
      <c r="D3951">
        <v>7</v>
      </c>
      <c r="E3951">
        <v>68</v>
      </c>
      <c r="F3951">
        <v>0.2386164807089885</v>
      </c>
      <c r="G3951">
        <v>1551.8305421549519</v>
      </c>
      <c r="H3951">
        <v>259.39015086564518</v>
      </c>
      <c r="I3951">
        <v>97.777777777777771</v>
      </c>
      <c r="J3951">
        <v>0.2386164807089885</v>
      </c>
      <c r="K3951">
        <v>1551.8305421549519</v>
      </c>
      <c r="L3951">
        <v>259.39015086564518</v>
      </c>
      <c r="M3951">
        <v>97.777777777777771</v>
      </c>
    </row>
    <row r="3952" spans="2:13" x14ac:dyDescent="0.25">
      <c r="B3952">
        <v>97.777777777777771</v>
      </c>
      <c r="C3952">
        <v>65</v>
      </c>
      <c r="D3952">
        <v>7</v>
      </c>
      <c r="E3952">
        <v>72</v>
      </c>
      <c r="F3952">
        <v>0.25215902187477068</v>
      </c>
      <c r="G3952">
        <v>1455.412972578122</v>
      </c>
      <c r="H3952">
        <v>215.43240675937889</v>
      </c>
      <c r="I3952">
        <v>97.777777777777771</v>
      </c>
      <c r="J3952">
        <v>0.25215902187477068</v>
      </c>
      <c r="K3952">
        <v>1455.412972578122</v>
      </c>
      <c r="L3952">
        <v>215.43240675937889</v>
      </c>
      <c r="M3952">
        <v>97.777777777777771</v>
      </c>
    </row>
    <row r="3953" spans="2:13" x14ac:dyDescent="0.25">
      <c r="B3953">
        <v>97.777777777777771</v>
      </c>
      <c r="C3953">
        <v>65</v>
      </c>
      <c r="D3953">
        <v>7</v>
      </c>
      <c r="E3953">
        <v>76</v>
      </c>
      <c r="F3953">
        <v>0.2672263151436019</v>
      </c>
      <c r="G3953">
        <v>1361.806976998432</v>
      </c>
      <c r="H3953">
        <v>174.30106042474461</v>
      </c>
      <c r="I3953">
        <v>97.777777777777771</v>
      </c>
      <c r="J3953">
        <v>0.2672263151436019</v>
      </c>
      <c r="K3953">
        <v>1361.806976998432</v>
      </c>
      <c r="L3953">
        <v>174.30106042474461</v>
      </c>
      <c r="M3953">
        <v>97.777777777777771</v>
      </c>
    </row>
    <row r="3954" spans="2:13" x14ac:dyDescent="0.25">
      <c r="B3954">
        <v>97.777777777777771</v>
      </c>
      <c r="C3954">
        <v>65</v>
      </c>
      <c r="D3954">
        <v>7</v>
      </c>
      <c r="E3954">
        <v>80</v>
      </c>
      <c r="F3954">
        <v>0.28405538396820912</v>
      </c>
      <c r="G3954">
        <v>1271.0122290001909</v>
      </c>
      <c r="H3954">
        <v>135.99714757154479</v>
      </c>
      <c r="I3954">
        <v>97.777777777777771</v>
      </c>
      <c r="J3954">
        <v>0.28405538396820912</v>
      </c>
      <c r="K3954">
        <v>1271.0122290001909</v>
      </c>
      <c r="L3954">
        <v>135.99714757154479</v>
      </c>
      <c r="M3954">
        <v>97.777777777777771</v>
      </c>
    </row>
    <row r="3955" spans="2:13" x14ac:dyDescent="0.25">
      <c r="B3955">
        <v>97.777777777777771</v>
      </c>
      <c r="C3955">
        <v>65</v>
      </c>
      <c r="D3955">
        <v>8</v>
      </c>
      <c r="E3955">
        <v>20</v>
      </c>
      <c r="F3955">
        <v>0.1455887567465374</v>
      </c>
      <c r="G3955">
        <v>2928.6650690919082</v>
      </c>
      <c r="H3955">
        <v>1007.234948478814</v>
      </c>
      <c r="I3955">
        <v>97.777777777777771</v>
      </c>
      <c r="J3955">
        <v>0.1455887567465374</v>
      </c>
      <c r="K3955">
        <v>2928.6650690919082</v>
      </c>
      <c r="L3955">
        <v>1007.234948478814</v>
      </c>
      <c r="M3955">
        <v>97.777777777777771</v>
      </c>
    </row>
    <row r="3956" spans="2:13" x14ac:dyDescent="0.25">
      <c r="B3956">
        <v>97.777777777777771</v>
      </c>
      <c r="C3956">
        <v>65</v>
      </c>
      <c r="D3956">
        <v>8</v>
      </c>
      <c r="E3956">
        <v>24</v>
      </c>
      <c r="F3956">
        <v>0.14704860552059179</v>
      </c>
      <c r="G3956">
        <v>2872.416722155167</v>
      </c>
      <c r="H3956">
        <v>953.95718058454509</v>
      </c>
      <c r="I3956">
        <v>97.777777777777771</v>
      </c>
      <c r="J3956">
        <v>0.14704860552059179</v>
      </c>
      <c r="K3956">
        <v>2872.416722155167</v>
      </c>
      <c r="L3956">
        <v>953.95718058454509</v>
      </c>
      <c r="M3956">
        <v>97.777777777777771</v>
      </c>
    </row>
    <row r="3957" spans="2:13" x14ac:dyDescent="0.25">
      <c r="B3957">
        <v>97.777777777777771</v>
      </c>
      <c r="C3957">
        <v>65</v>
      </c>
      <c r="D3957">
        <v>8</v>
      </c>
      <c r="E3957">
        <v>28</v>
      </c>
      <c r="F3957">
        <v>0.15198826263700671</v>
      </c>
      <c r="G3957">
        <v>2740.9540084334571</v>
      </c>
      <c r="H3957">
        <v>876.73004251035252</v>
      </c>
      <c r="I3957">
        <v>97.777777777777771</v>
      </c>
      <c r="J3957">
        <v>0.15198826263700671</v>
      </c>
      <c r="K3957">
        <v>2740.9540084334571</v>
      </c>
      <c r="L3957">
        <v>876.73004251035252</v>
      </c>
      <c r="M3957">
        <v>97.777777777777771</v>
      </c>
    </row>
    <row r="3958" spans="2:13" x14ac:dyDescent="0.25">
      <c r="B3958">
        <v>97.777777777777771</v>
      </c>
      <c r="C3958">
        <v>65</v>
      </c>
      <c r="D3958">
        <v>8</v>
      </c>
      <c r="E3958">
        <v>32</v>
      </c>
      <c r="F3958">
        <v>0.15733135498619269</v>
      </c>
      <c r="G3958">
        <v>2612.4546150018259</v>
      </c>
      <c r="H3958">
        <v>802.43920377434722</v>
      </c>
      <c r="I3958">
        <v>97.777777777777771</v>
      </c>
      <c r="J3958">
        <v>0.15733135498619269</v>
      </c>
      <c r="K3958">
        <v>2612.4546150018259</v>
      </c>
      <c r="L3958">
        <v>802.43920377434722</v>
      </c>
      <c r="M3958">
        <v>97.777777777777771</v>
      </c>
    </row>
    <row r="3959" spans="2:13" x14ac:dyDescent="0.25">
      <c r="B3959">
        <v>97.777777777777771</v>
      </c>
      <c r="C3959">
        <v>65</v>
      </c>
      <c r="D3959">
        <v>8</v>
      </c>
      <c r="E3959">
        <v>36</v>
      </c>
      <c r="F3959">
        <v>0.1631226788520822</v>
      </c>
      <c r="G3959">
        <v>2486.8937552578932</v>
      </c>
      <c r="H3959">
        <v>731.0758348564533</v>
      </c>
      <c r="I3959">
        <v>97.777777777777771</v>
      </c>
      <c r="J3959">
        <v>0.1631226788520822</v>
      </c>
      <c r="K3959">
        <v>2486.8937552578932</v>
      </c>
      <c r="L3959">
        <v>731.0758348564533</v>
      </c>
      <c r="M3959">
        <v>97.777777777777771</v>
      </c>
    </row>
    <row r="3960" spans="2:13" x14ac:dyDescent="0.25">
      <c r="B3960">
        <v>97.777777777777771</v>
      </c>
      <c r="C3960">
        <v>65</v>
      </c>
      <c r="D3960">
        <v>8</v>
      </c>
      <c r="E3960">
        <v>40</v>
      </c>
      <c r="F3960">
        <v>0.16941286023125651</v>
      </c>
      <c r="G3960">
        <v>2364.258255370718</v>
      </c>
      <c r="H3960">
        <v>662.63559946277928</v>
      </c>
      <c r="I3960">
        <v>97.777777777777771</v>
      </c>
      <c r="J3960">
        <v>0.16941286023125651</v>
      </c>
      <c r="K3960">
        <v>2364.258255370718</v>
      </c>
      <c r="L3960">
        <v>662.63559946277928</v>
      </c>
      <c r="M3960">
        <v>97.777777777777771</v>
      </c>
    </row>
    <row r="3961" spans="2:13" x14ac:dyDescent="0.25">
      <c r="B3961">
        <v>97.777777777777771</v>
      </c>
      <c r="C3961">
        <v>65</v>
      </c>
      <c r="D3961">
        <v>8</v>
      </c>
      <c r="E3961">
        <v>44</v>
      </c>
      <c r="F3961">
        <v>0.1762595521036914</v>
      </c>
      <c r="G3961">
        <v>2244.541173815991</v>
      </c>
      <c r="H3961">
        <v>597.11651877127429</v>
      </c>
      <c r="I3961">
        <v>97.777777777777771</v>
      </c>
      <c r="J3961">
        <v>0.1762595521036914</v>
      </c>
      <c r="K3961">
        <v>2244.541173815991</v>
      </c>
      <c r="L3961">
        <v>597.11651877127429</v>
      </c>
      <c r="M3961">
        <v>97.777777777777771</v>
      </c>
    </row>
    <row r="3962" spans="2:13" x14ac:dyDescent="0.25">
      <c r="B3962">
        <v>97.777777777777771</v>
      </c>
      <c r="C3962">
        <v>65</v>
      </c>
      <c r="D3962">
        <v>8</v>
      </c>
      <c r="E3962">
        <v>48</v>
      </c>
      <c r="F3962">
        <v>0.183728806812056</v>
      </c>
      <c r="G3962">
        <v>2127.738853281814</v>
      </c>
      <c r="H3962">
        <v>534.51783972569922</v>
      </c>
      <c r="I3962">
        <v>97.777777777777771</v>
      </c>
      <c r="J3962">
        <v>0.183728806812056</v>
      </c>
      <c r="K3962">
        <v>2127.738853281814</v>
      </c>
      <c r="L3962">
        <v>534.51783972569922</v>
      </c>
      <c r="M3962">
        <v>97.777777777777771</v>
      </c>
    </row>
    <row r="3963" spans="2:13" x14ac:dyDescent="0.25">
      <c r="B3963">
        <v>97.777777777777771</v>
      </c>
      <c r="C3963">
        <v>65</v>
      </c>
      <c r="D3963">
        <v>8</v>
      </c>
      <c r="E3963">
        <v>52</v>
      </c>
      <c r="F3963">
        <v>0.1918966982347525</v>
      </c>
      <c r="G3963">
        <v>2013.8493521377429</v>
      </c>
      <c r="H3963">
        <v>474.83945314813678</v>
      </c>
      <c r="I3963">
        <v>97.777777777777771</v>
      </c>
      <c r="J3963">
        <v>0.1918966982347525</v>
      </c>
      <c r="K3963">
        <v>2013.8493521377429</v>
      </c>
      <c r="L3963">
        <v>474.83945314813678</v>
      </c>
      <c r="M3963">
        <v>97.777777777777771</v>
      </c>
    </row>
    <row r="3964" spans="2:13" x14ac:dyDescent="0.25">
      <c r="B3964">
        <v>97.777777777777771</v>
      </c>
      <c r="C3964">
        <v>65</v>
      </c>
      <c r="D3964">
        <v>8</v>
      </c>
      <c r="E3964">
        <v>56</v>
      </c>
      <c r="F3964">
        <v>0.20085128156118021</v>
      </c>
      <c r="G3964">
        <v>1902.871612422311</v>
      </c>
      <c r="H3964">
        <v>418.08159820370292</v>
      </c>
      <c r="I3964">
        <v>97.777777777777771</v>
      </c>
      <c r="J3964">
        <v>0.20085128156118021</v>
      </c>
      <c r="K3964">
        <v>1902.871612422311</v>
      </c>
      <c r="L3964">
        <v>418.08159820370292</v>
      </c>
      <c r="M3964">
        <v>97.777777777777771</v>
      </c>
    </row>
    <row r="3965" spans="2:13" x14ac:dyDescent="0.25">
      <c r="B3965">
        <v>97.777777777777771</v>
      </c>
      <c r="C3965">
        <v>65</v>
      </c>
      <c r="D3965">
        <v>8</v>
      </c>
      <c r="E3965">
        <v>60</v>
      </c>
      <c r="F3965">
        <v>0.2106949958973787</v>
      </c>
      <c r="G3965">
        <v>1794.8050159187969</v>
      </c>
      <c r="H3965">
        <v>364.24471479288991</v>
      </c>
      <c r="I3965">
        <v>97.777777777777771</v>
      </c>
      <c r="J3965">
        <v>0.2106949958973787</v>
      </c>
      <c r="K3965">
        <v>1794.8050159187969</v>
      </c>
      <c r="L3965">
        <v>364.24471479288991</v>
      </c>
      <c r="M3965">
        <v>97.777777777777771</v>
      </c>
    </row>
    <row r="3966" spans="2:13" x14ac:dyDescent="0.25">
      <c r="B3966">
        <v>97.777777777777771</v>
      </c>
      <c r="C3966">
        <v>65</v>
      </c>
      <c r="D3966">
        <v>8</v>
      </c>
      <c r="E3966">
        <v>64</v>
      </c>
      <c r="F3966">
        <v>0.22154764220202791</v>
      </c>
      <c r="G3966">
        <v>1689.6491466367499</v>
      </c>
      <c r="H3966">
        <v>313.32937326268302</v>
      </c>
      <c r="I3966">
        <v>97.777777777777771</v>
      </c>
      <c r="J3966">
        <v>0.22154764220202791</v>
      </c>
      <c r="K3966">
        <v>1689.6491466367499</v>
      </c>
      <c r="L3966">
        <v>313.32937326268302</v>
      </c>
      <c r="M3966">
        <v>97.777777777777771</v>
      </c>
    </row>
    <row r="3967" spans="2:13" x14ac:dyDescent="0.25">
      <c r="B3967">
        <v>97.777777777777771</v>
      </c>
      <c r="C3967">
        <v>65</v>
      </c>
      <c r="D3967">
        <v>8</v>
      </c>
      <c r="E3967">
        <v>68</v>
      </c>
      <c r="F3967">
        <v>0.23355010946368171</v>
      </c>
      <c r="G3967">
        <v>1587.40366507613</v>
      </c>
      <c r="H3967">
        <v>265.33624533123179</v>
      </c>
      <c r="I3967">
        <v>97.777777777777771</v>
      </c>
      <c r="J3967">
        <v>0.23355010946368171</v>
      </c>
      <c r="K3967">
        <v>1587.40366507613</v>
      </c>
      <c r="L3967">
        <v>265.33624533123179</v>
      </c>
      <c r="M3967">
        <v>97.777777777777771</v>
      </c>
    </row>
    <row r="3968" spans="2:13" x14ac:dyDescent="0.25">
      <c r="B3968">
        <v>97.777777777777771</v>
      </c>
      <c r="C3968">
        <v>65</v>
      </c>
      <c r="D3968">
        <v>8</v>
      </c>
      <c r="E3968">
        <v>72</v>
      </c>
      <c r="F3968">
        <v>0.2468690799119706</v>
      </c>
      <c r="G3968">
        <v>1488.068244732505</v>
      </c>
      <c r="H3968">
        <v>220.26609754663181</v>
      </c>
      <c r="I3968">
        <v>97.777777777777771</v>
      </c>
      <c r="J3968">
        <v>0.2468690799119706</v>
      </c>
      <c r="K3968">
        <v>1488.068244732505</v>
      </c>
      <c r="L3968">
        <v>220.26609754663181</v>
      </c>
      <c r="M3968">
        <v>97.777777777777771</v>
      </c>
    </row>
    <row r="3969" spans="2:13" x14ac:dyDescent="0.25">
      <c r="B3969">
        <v>97.777777777777771</v>
      </c>
      <c r="C3969">
        <v>65</v>
      </c>
      <c r="D3969">
        <v>8</v>
      </c>
      <c r="E3969">
        <v>76</v>
      </c>
      <c r="F3969">
        <v>0.26170302652257321</v>
      </c>
      <c r="G3969">
        <v>1391.642544333225</v>
      </c>
      <c r="H3969">
        <v>178.11979735247749</v>
      </c>
      <c r="I3969">
        <v>97.777777777777771</v>
      </c>
      <c r="J3969">
        <v>0.26170302652257321</v>
      </c>
      <c r="K3969">
        <v>1391.642544333225</v>
      </c>
      <c r="L3969">
        <v>178.11979735247749</v>
      </c>
      <c r="M3969">
        <v>97.777777777777771</v>
      </c>
    </row>
    <row r="3970" spans="2:13" x14ac:dyDescent="0.25">
      <c r="B3970">
        <v>97.777777777777771</v>
      </c>
      <c r="C3970">
        <v>65</v>
      </c>
      <c r="D3970">
        <v>8</v>
      </c>
      <c r="E3970">
        <v>80</v>
      </c>
      <c r="F3970">
        <v>0.27828993426762649</v>
      </c>
      <c r="G3970">
        <v>1298.126201028575</v>
      </c>
      <c r="H3970">
        <v>138.89832628219611</v>
      </c>
      <c r="I3970">
        <v>97.777777777777771</v>
      </c>
      <c r="J3970">
        <v>0.27828993426762649</v>
      </c>
      <c r="K3970">
        <v>1298.126201028575</v>
      </c>
      <c r="L3970">
        <v>138.89832628219611</v>
      </c>
      <c r="M3970">
        <v>97.777777777777771</v>
      </c>
    </row>
    <row r="3971" spans="2:13" x14ac:dyDescent="0.25">
      <c r="B3971">
        <v>97.777777777777771</v>
      </c>
      <c r="C3971">
        <v>65</v>
      </c>
      <c r="D3971">
        <v>9</v>
      </c>
      <c r="E3971">
        <v>20</v>
      </c>
      <c r="F3971">
        <v>0.14247235539859279</v>
      </c>
      <c r="G3971">
        <v>3006.887920239612</v>
      </c>
      <c r="H3971">
        <v>1034.1375876800921</v>
      </c>
      <c r="I3971">
        <v>97.777777777777771</v>
      </c>
      <c r="J3971">
        <v>0.14247235539859279</v>
      </c>
      <c r="K3971">
        <v>3006.887920239612</v>
      </c>
      <c r="L3971">
        <v>1034.1375876800921</v>
      </c>
      <c r="M3971">
        <v>97.777777777777771</v>
      </c>
    </row>
    <row r="3972" spans="2:13" x14ac:dyDescent="0.25">
      <c r="B3972">
        <v>97.777777777777771</v>
      </c>
      <c r="C3972">
        <v>65</v>
      </c>
      <c r="D3972">
        <v>9</v>
      </c>
      <c r="E3972">
        <v>24</v>
      </c>
      <c r="F3972">
        <v>0.14458062765103671</v>
      </c>
      <c r="G3972">
        <v>2931.65395180324</v>
      </c>
      <c r="H3972">
        <v>973.63044509243264</v>
      </c>
      <c r="I3972">
        <v>97.777777777777771</v>
      </c>
      <c r="J3972">
        <v>0.14458062765103671</v>
      </c>
      <c r="K3972">
        <v>2931.65395180324</v>
      </c>
      <c r="L3972">
        <v>973.63044509243264</v>
      </c>
      <c r="M3972">
        <v>97.777777777777771</v>
      </c>
    </row>
    <row r="3973" spans="2:13" x14ac:dyDescent="0.25">
      <c r="B3973">
        <v>97.777777777777771</v>
      </c>
      <c r="C3973">
        <v>65</v>
      </c>
      <c r="D3973">
        <v>9</v>
      </c>
      <c r="E3973">
        <v>28</v>
      </c>
      <c r="F3973">
        <v>0.61198644903424926</v>
      </c>
      <c r="G3973">
        <v>596.66673854393503</v>
      </c>
      <c r="H3973">
        <v>190.85170165320559</v>
      </c>
      <c r="I3973">
        <v>97.777777777777771</v>
      </c>
      <c r="J3973">
        <v>0.61198644903424926</v>
      </c>
      <c r="K3973">
        <v>596.66673854393503</v>
      </c>
      <c r="L3973">
        <v>190.85170165320559</v>
      </c>
      <c r="M3973">
        <v>97.777777777777771</v>
      </c>
    </row>
    <row r="3974" spans="2:13" x14ac:dyDescent="0.25">
      <c r="B3974">
        <v>97.777777777777771</v>
      </c>
      <c r="C3974">
        <v>65</v>
      </c>
      <c r="D3974">
        <v>9</v>
      </c>
      <c r="E3974">
        <v>32</v>
      </c>
      <c r="F3974">
        <v>0.154666631015067</v>
      </c>
      <c r="G3974">
        <v>2665.341398497711</v>
      </c>
      <c r="H3974">
        <v>818.68387188066231</v>
      </c>
      <c r="I3974">
        <v>97.777777777777771</v>
      </c>
      <c r="J3974">
        <v>0.154666631015067</v>
      </c>
      <c r="K3974">
        <v>2665.341398497711</v>
      </c>
      <c r="L3974">
        <v>818.68387188066231</v>
      </c>
      <c r="M3974">
        <v>97.777777777777771</v>
      </c>
    </row>
    <row r="3975" spans="2:13" x14ac:dyDescent="0.25">
      <c r="B3975">
        <v>97.777777777777771</v>
      </c>
      <c r="C3975">
        <v>65</v>
      </c>
      <c r="D3975">
        <v>9</v>
      </c>
      <c r="E3975">
        <v>36</v>
      </c>
      <c r="F3975">
        <v>0.16035169982996419</v>
      </c>
      <c r="G3975">
        <v>2536.7197861302652</v>
      </c>
      <c r="H3975">
        <v>745.72327810886554</v>
      </c>
      <c r="I3975">
        <v>97.777777777777771</v>
      </c>
      <c r="J3975">
        <v>0.16035169982996419</v>
      </c>
      <c r="K3975">
        <v>2536.7197861302652</v>
      </c>
      <c r="L3975">
        <v>745.72327810886554</v>
      </c>
      <c r="M3975">
        <v>97.777777777777771</v>
      </c>
    </row>
    <row r="3976" spans="2:13" x14ac:dyDescent="0.25">
      <c r="B3976">
        <v>97.777777777777771</v>
      </c>
      <c r="C3976">
        <v>65</v>
      </c>
      <c r="D3976">
        <v>9</v>
      </c>
      <c r="E3976">
        <v>40</v>
      </c>
      <c r="F3976">
        <v>0.16652984938363119</v>
      </c>
      <c r="G3976">
        <v>2411.101834561252</v>
      </c>
      <c r="H3976">
        <v>675.76455842394932</v>
      </c>
      <c r="I3976">
        <v>97.777777777777771</v>
      </c>
      <c r="J3976">
        <v>0.16652984938363119</v>
      </c>
      <c r="K3976">
        <v>2411.101834561252</v>
      </c>
      <c r="L3976">
        <v>675.76455842394932</v>
      </c>
      <c r="M3976">
        <v>97.777777777777771</v>
      </c>
    </row>
    <row r="3977" spans="2:13" x14ac:dyDescent="0.25">
      <c r="B3977">
        <v>97.777777777777771</v>
      </c>
      <c r="C3977">
        <v>65</v>
      </c>
      <c r="D3977">
        <v>9</v>
      </c>
      <c r="E3977">
        <v>44</v>
      </c>
      <c r="F3977">
        <v>0.1732583672690573</v>
      </c>
      <c r="G3977">
        <v>2288.4812706020339</v>
      </c>
      <c r="H3977">
        <v>608.80593789703198</v>
      </c>
      <c r="I3977">
        <v>97.777777777777771</v>
      </c>
      <c r="J3977">
        <v>0.1732583672690573</v>
      </c>
      <c r="K3977">
        <v>2288.4812706020339</v>
      </c>
      <c r="L3977">
        <v>608.80593789703198</v>
      </c>
      <c r="M3977">
        <v>97.777777777777771</v>
      </c>
    </row>
    <row r="3978" spans="2:13" x14ac:dyDescent="0.25">
      <c r="B3978">
        <v>97.777777777777771</v>
      </c>
      <c r="C3978">
        <v>65</v>
      </c>
      <c r="D3978">
        <v>9</v>
      </c>
      <c r="E3978">
        <v>48</v>
      </c>
      <c r="F3978">
        <v>0.18060296177005419</v>
      </c>
      <c r="G3978">
        <v>2168.854730479231</v>
      </c>
      <c r="H3978">
        <v>544.84673570841335</v>
      </c>
      <c r="I3978">
        <v>97.777777777777771</v>
      </c>
      <c r="J3978">
        <v>0.18060296177005419</v>
      </c>
      <c r="K3978">
        <v>2168.854730479231</v>
      </c>
      <c r="L3978">
        <v>544.84673570841335</v>
      </c>
      <c r="M3978">
        <v>97.777777777777771</v>
      </c>
    </row>
    <row r="3979" spans="2:13" x14ac:dyDescent="0.25">
      <c r="B3979">
        <v>97.777777777777771</v>
      </c>
      <c r="C3979">
        <v>65</v>
      </c>
      <c r="D3979">
        <v>9</v>
      </c>
      <c r="E3979">
        <v>52</v>
      </c>
      <c r="F3979">
        <v>0.18863938895863189</v>
      </c>
      <c r="G3979">
        <v>2052.2203679889349</v>
      </c>
      <c r="H3979">
        <v>483.88684996692979</v>
      </c>
      <c r="I3979">
        <v>97.777777777777771</v>
      </c>
      <c r="J3979">
        <v>0.18863938895863189</v>
      </c>
      <c r="K3979">
        <v>2052.2203679889349</v>
      </c>
      <c r="L3979">
        <v>483.88684996692979</v>
      </c>
      <c r="M3979">
        <v>97.777777777777771</v>
      </c>
    </row>
    <row r="3980" spans="2:13" x14ac:dyDescent="0.25">
      <c r="B3980">
        <v>97.777777777777771</v>
      </c>
      <c r="C3980">
        <v>65</v>
      </c>
      <c r="D3980">
        <v>9</v>
      </c>
      <c r="E3980">
        <v>56</v>
      </c>
      <c r="F3980">
        <v>0.19745542432169921</v>
      </c>
      <c r="G3980">
        <v>1938.577129324083</v>
      </c>
      <c r="H3980">
        <v>425.92649965461248</v>
      </c>
      <c r="I3980">
        <v>97.777777777777771</v>
      </c>
      <c r="J3980">
        <v>0.19745542432169921</v>
      </c>
      <c r="K3980">
        <v>1938.577129324083</v>
      </c>
      <c r="L3980">
        <v>425.92649965461248</v>
      </c>
      <c r="M3980">
        <v>97.777777777777771</v>
      </c>
    </row>
    <row r="3981" spans="2:13" x14ac:dyDescent="0.25">
      <c r="B3981">
        <v>97.777777777777771</v>
      </c>
      <c r="C3981">
        <v>65</v>
      </c>
      <c r="D3981">
        <v>9</v>
      </c>
      <c r="E3981">
        <v>60</v>
      </c>
      <c r="F3981">
        <v>0.2071532858493918</v>
      </c>
      <c r="G3981">
        <v>1827.924367802073</v>
      </c>
      <c r="H3981">
        <v>370.9660957770185</v>
      </c>
      <c r="I3981">
        <v>97.777777777777771</v>
      </c>
      <c r="J3981">
        <v>0.2071532858493918</v>
      </c>
      <c r="K3981">
        <v>1827.924367802073</v>
      </c>
      <c r="L3981">
        <v>370.9660957770185</v>
      </c>
      <c r="M3981">
        <v>97.777777777777771</v>
      </c>
    </row>
    <row r="3982" spans="2:13" x14ac:dyDescent="0.25">
      <c r="B3982">
        <v>97.777777777777771</v>
      </c>
      <c r="C3982">
        <v>65</v>
      </c>
      <c r="D3982">
        <v>9</v>
      </c>
      <c r="E3982">
        <v>64</v>
      </c>
      <c r="F3982">
        <v>0.21785264362219059</v>
      </c>
      <c r="G3982">
        <v>1720.261635687732</v>
      </c>
      <c r="H3982">
        <v>319.00617914057568</v>
      </c>
      <c r="I3982">
        <v>97.777777777777771</v>
      </c>
      <c r="J3982">
        <v>0.21785264362219059</v>
      </c>
      <c r="K3982">
        <v>1720.261635687732</v>
      </c>
      <c r="L3982">
        <v>319.00617914057568</v>
      </c>
      <c r="M3982">
        <v>97.777777777777771</v>
      </c>
    </row>
    <row r="3983" spans="2:13" x14ac:dyDescent="0.25">
      <c r="B3983">
        <v>97.777777777777771</v>
      </c>
      <c r="C3983">
        <v>65</v>
      </c>
      <c r="D3983">
        <v>9</v>
      </c>
      <c r="E3983">
        <v>68</v>
      </c>
      <c r="F3983">
        <v>0.2296943927905131</v>
      </c>
      <c r="G3983">
        <v>1615.588571351371</v>
      </c>
      <c r="H3983">
        <v>270.047393728092</v>
      </c>
      <c r="I3983">
        <v>97.777777777777771</v>
      </c>
      <c r="J3983">
        <v>0.2296943927905131</v>
      </c>
      <c r="K3983">
        <v>1615.588571351371</v>
      </c>
      <c r="L3983">
        <v>270.047393728092</v>
      </c>
      <c r="M3983">
        <v>97.777777777777771</v>
      </c>
    </row>
    <row r="3984" spans="2:13" x14ac:dyDescent="0.25">
      <c r="B3984">
        <v>97.777777777777771</v>
      </c>
      <c r="C3984">
        <v>65</v>
      </c>
      <c r="D3984">
        <v>9</v>
      </c>
      <c r="E3984">
        <v>72</v>
      </c>
      <c r="F3984">
        <v>0.24284542689215241</v>
      </c>
      <c r="G3984">
        <v>1513.9048398912271</v>
      </c>
      <c r="H3984">
        <v>224.09047987004729</v>
      </c>
      <c r="I3984">
        <v>97.777777777777771</v>
      </c>
      <c r="J3984">
        <v>0.24284542689215241</v>
      </c>
      <c r="K3984">
        <v>1513.9048398912271</v>
      </c>
      <c r="L3984">
        <v>224.09047987004729</v>
      </c>
      <c r="M3984">
        <v>97.777777777777771</v>
      </c>
    </row>
    <row r="3985" spans="2:13" x14ac:dyDescent="0.25">
      <c r="B3985">
        <v>97.777777777777771</v>
      </c>
      <c r="C3985">
        <v>65</v>
      </c>
      <c r="D3985">
        <v>9</v>
      </c>
      <c r="E3985">
        <v>76</v>
      </c>
      <c r="F3985">
        <v>0.25750473409792712</v>
      </c>
      <c r="G3985">
        <v>1415.210105141738</v>
      </c>
      <c r="H3985">
        <v>181.1362788452156</v>
      </c>
      <c r="I3985">
        <v>97.777777777777771</v>
      </c>
      <c r="J3985">
        <v>0.25750473409792712</v>
      </c>
      <c r="K3985">
        <v>1415.210105141738</v>
      </c>
      <c r="L3985">
        <v>181.1362788452156</v>
      </c>
      <c r="M3985">
        <v>97.777777777777771</v>
      </c>
    </row>
    <row r="3986" spans="2:13" x14ac:dyDescent="0.25">
      <c r="B3986">
        <v>97.777777777777771</v>
      </c>
      <c r="C3986">
        <v>65</v>
      </c>
      <c r="D3986">
        <v>9</v>
      </c>
      <c r="E3986">
        <v>80</v>
      </c>
      <c r="F3986">
        <v>0.27391126197579202</v>
      </c>
      <c r="G3986">
        <v>1319.504020778227</v>
      </c>
      <c r="H3986">
        <v>141.18574423251249</v>
      </c>
      <c r="I3986">
        <v>97.777777777777771</v>
      </c>
      <c r="J3986">
        <v>0.27391126197579202</v>
      </c>
      <c r="K3986">
        <v>1319.504020778227</v>
      </c>
      <c r="L3986">
        <v>141.18574423251249</v>
      </c>
      <c r="M3986">
        <v>97.777777777777771</v>
      </c>
    </row>
    <row r="3987" spans="2:13" x14ac:dyDescent="0.25">
      <c r="B3987">
        <v>97.777777777777771</v>
      </c>
      <c r="C3987">
        <v>65</v>
      </c>
      <c r="D3987">
        <v>10</v>
      </c>
      <c r="E3987">
        <v>20</v>
      </c>
      <c r="F3987">
        <v>0.1400956792074039</v>
      </c>
      <c r="G3987">
        <v>3069.4103048984089</v>
      </c>
      <c r="H3987">
        <v>1055.6404797201189</v>
      </c>
      <c r="I3987">
        <v>97.777777777777771</v>
      </c>
      <c r="J3987">
        <v>0.1400956792074039</v>
      </c>
      <c r="K3987">
        <v>3069.4103048984089</v>
      </c>
      <c r="L3987">
        <v>1055.6404797201189</v>
      </c>
      <c r="M3987">
        <v>97.777777777777771</v>
      </c>
    </row>
    <row r="3988" spans="2:13" x14ac:dyDescent="0.25">
      <c r="B3988">
        <v>97.777777777777771</v>
      </c>
      <c r="C3988">
        <v>65</v>
      </c>
      <c r="D3988">
        <v>10</v>
      </c>
      <c r="E3988">
        <v>24</v>
      </c>
      <c r="F3988">
        <v>0.142642876814525</v>
      </c>
      <c r="G3988">
        <v>2979.9049615714362</v>
      </c>
      <c r="H3988">
        <v>989.65508324884706</v>
      </c>
      <c r="I3988">
        <v>97.777777777777771</v>
      </c>
      <c r="J3988">
        <v>0.142642876814525</v>
      </c>
      <c r="K3988">
        <v>2979.9049615714362</v>
      </c>
      <c r="L3988">
        <v>989.65508324884706</v>
      </c>
      <c r="M3988">
        <v>97.777777777777771</v>
      </c>
    </row>
    <row r="3989" spans="2:13" x14ac:dyDescent="0.25">
      <c r="B3989">
        <v>97.777777777777771</v>
      </c>
      <c r="C3989">
        <v>65</v>
      </c>
      <c r="D3989">
        <v>10</v>
      </c>
      <c r="E3989">
        <v>28</v>
      </c>
      <c r="F3989">
        <v>0.1474115419200886</v>
      </c>
      <c r="G3989">
        <v>2842.593930445204</v>
      </c>
      <c r="H3989">
        <v>909.24092865422028</v>
      </c>
      <c r="I3989">
        <v>97.777777777777771</v>
      </c>
      <c r="J3989">
        <v>0.1474115419200886</v>
      </c>
      <c r="K3989">
        <v>2842.593930445204</v>
      </c>
      <c r="L3989">
        <v>909.24092865422028</v>
      </c>
      <c r="M3989">
        <v>97.777777777777771</v>
      </c>
    </row>
    <row r="3990" spans="2:13" x14ac:dyDescent="0.25">
      <c r="B3990">
        <v>97.777777777777771</v>
      </c>
      <c r="C3990">
        <v>65</v>
      </c>
      <c r="D3990">
        <v>10</v>
      </c>
      <c r="E3990">
        <v>32</v>
      </c>
      <c r="F3990">
        <v>0.15257479199667151</v>
      </c>
      <c r="G3990">
        <v>2708.382608822601</v>
      </c>
      <c r="H3990">
        <v>831.90438533567249</v>
      </c>
      <c r="I3990">
        <v>97.777777777777771</v>
      </c>
      <c r="J3990">
        <v>0.15257479199667151</v>
      </c>
      <c r="K3990">
        <v>2708.382608822601</v>
      </c>
      <c r="L3990">
        <v>831.90438533567249</v>
      </c>
      <c r="M3990">
        <v>97.777777777777771</v>
      </c>
    </row>
    <row r="3991" spans="2:13" x14ac:dyDescent="0.25">
      <c r="B3991">
        <v>97.777777777777771</v>
      </c>
      <c r="C3991">
        <v>65</v>
      </c>
      <c r="D3991">
        <v>10</v>
      </c>
      <c r="E3991">
        <v>36</v>
      </c>
      <c r="F3991">
        <v>0.15817671338564901</v>
      </c>
      <c r="G3991">
        <v>2577.250005533117</v>
      </c>
      <c r="H3991">
        <v>757.63802061709714</v>
      </c>
      <c r="I3991">
        <v>97.777777777777771</v>
      </c>
      <c r="J3991">
        <v>0.15817671338564901</v>
      </c>
      <c r="K3991">
        <v>2577.250005533117</v>
      </c>
      <c r="L3991">
        <v>757.63802061709714</v>
      </c>
      <c r="M3991">
        <v>97.777777777777771</v>
      </c>
    </row>
    <row r="3992" spans="2:13" x14ac:dyDescent="0.25">
      <c r="B3992">
        <v>97.777777777777771</v>
      </c>
      <c r="C3992">
        <v>65</v>
      </c>
      <c r="D3992">
        <v>10</v>
      </c>
      <c r="E3992">
        <v>40</v>
      </c>
      <c r="F3992">
        <v>0.16426726264089361</v>
      </c>
      <c r="G3992">
        <v>2449.1852403249782</v>
      </c>
      <c r="H3992">
        <v>686.43828795820696</v>
      </c>
      <c r="I3992">
        <v>97.777777777777771</v>
      </c>
      <c r="J3992">
        <v>0.16426726264089361</v>
      </c>
      <c r="K3992">
        <v>2449.1852403249782</v>
      </c>
      <c r="L3992">
        <v>686.43828795820696</v>
      </c>
      <c r="M3992">
        <v>97.777777777777771</v>
      </c>
    </row>
    <row r="3993" spans="2:13" x14ac:dyDescent="0.25">
      <c r="B3993">
        <v>97.777777777777771</v>
      </c>
      <c r="C3993">
        <v>65</v>
      </c>
      <c r="D3993">
        <v>10</v>
      </c>
      <c r="E3993">
        <v>44</v>
      </c>
      <c r="F3993">
        <v>0.17090346474165319</v>
      </c>
      <c r="G3993">
        <v>2324.182559163823</v>
      </c>
      <c r="H3993">
        <v>618.30358501034414</v>
      </c>
      <c r="I3993">
        <v>97.777777777777771</v>
      </c>
      <c r="J3993">
        <v>0.17090346474165319</v>
      </c>
      <c r="K3993">
        <v>2324.182559163823</v>
      </c>
      <c r="L3993">
        <v>618.30358501034414</v>
      </c>
      <c r="M3993">
        <v>97.777777777777771</v>
      </c>
    </row>
    <row r="3994" spans="2:13" x14ac:dyDescent="0.25">
      <c r="B3994">
        <v>97.777777777777771</v>
      </c>
      <c r="C3994">
        <v>65</v>
      </c>
      <c r="D3994">
        <v>10</v>
      </c>
      <c r="E3994">
        <v>48</v>
      </c>
      <c r="F3994">
        <v>0.1781507861601424</v>
      </c>
      <c r="G3994">
        <v>2202.238840751631</v>
      </c>
      <c r="H3994">
        <v>553.23330604368414</v>
      </c>
      <c r="I3994">
        <v>97.777777777777771</v>
      </c>
      <c r="J3994">
        <v>0.1781507861601424</v>
      </c>
      <c r="K3994">
        <v>2202.238840751631</v>
      </c>
      <c r="L3994">
        <v>553.23330604368414</v>
      </c>
      <c r="M3994">
        <v>97.777777777777771</v>
      </c>
    </row>
    <row r="3995" spans="2:13" x14ac:dyDescent="0.25">
      <c r="B3995">
        <v>97.777777777777771</v>
      </c>
      <c r="C3995">
        <v>65</v>
      </c>
      <c r="D3995">
        <v>10</v>
      </c>
      <c r="E3995">
        <v>52</v>
      </c>
      <c r="F3995">
        <v>0.18608476728713311</v>
      </c>
      <c r="G3995">
        <v>2083.3523425857179</v>
      </c>
      <c r="H3995">
        <v>491.22737774158611</v>
      </c>
      <c r="I3995">
        <v>97.777777777777771</v>
      </c>
      <c r="J3995">
        <v>0.18608476728713311</v>
      </c>
      <c r="K3995">
        <v>2083.3523425857179</v>
      </c>
      <c r="L3995">
        <v>491.22737774158611</v>
      </c>
      <c r="M3995">
        <v>97.777777777777771</v>
      </c>
    </row>
    <row r="3996" spans="2:13" x14ac:dyDescent="0.25">
      <c r="B3996">
        <v>97.777777777777771</v>
      </c>
      <c r="C3996">
        <v>65</v>
      </c>
      <c r="D3996">
        <v>10</v>
      </c>
      <c r="E3996">
        <v>56</v>
      </c>
      <c r="F3996">
        <v>0.19479300550635781</v>
      </c>
      <c r="G3996">
        <v>1967.5220540774901</v>
      </c>
      <c r="H3996">
        <v>432.28602805053453</v>
      </c>
      <c r="I3996">
        <v>97.777777777777771</v>
      </c>
      <c r="J3996">
        <v>0.19479300550635781</v>
      </c>
      <c r="K3996">
        <v>1967.5220540774901</v>
      </c>
      <c r="L3996">
        <v>432.28602805053453</v>
      </c>
      <c r="M3996">
        <v>97.777777777777771</v>
      </c>
    </row>
    <row r="3997" spans="2:13" x14ac:dyDescent="0.25">
      <c r="B3997">
        <v>97.777777777777771</v>
      </c>
      <c r="C3997">
        <v>65</v>
      </c>
      <c r="D3997">
        <v>10</v>
      </c>
      <c r="E3997">
        <v>60</v>
      </c>
      <c r="F3997">
        <v>0.20437759719716611</v>
      </c>
      <c r="G3997">
        <v>1854.7473517820199</v>
      </c>
      <c r="H3997">
        <v>376.4096699414701</v>
      </c>
      <c r="I3997">
        <v>97.777777777777771</v>
      </c>
      <c r="J3997">
        <v>0.20437759719716611</v>
      </c>
      <c r="K3997">
        <v>1854.7473517820199</v>
      </c>
      <c r="L3997">
        <v>376.4096699414701</v>
      </c>
      <c r="M3997">
        <v>97.777777777777771</v>
      </c>
    </row>
    <row r="3998" spans="2:13" x14ac:dyDescent="0.25">
      <c r="B3998">
        <v>97.777777777777771</v>
      </c>
      <c r="C3998">
        <v>65</v>
      </c>
      <c r="D3998">
        <v>10</v>
      </c>
      <c r="E3998">
        <v>64</v>
      </c>
      <c r="F3998">
        <v>0.2149581758762848</v>
      </c>
      <c r="G3998">
        <v>1745.0278103027961</v>
      </c>
      <c r="H3998">
        <v>323.59884415104369</v>
      </c>
      <c r="I3998">
        <v>97.777777777777771</v>
      </c>
      <c r="J3998">
        <v>0.2149581758762848</v>
      </c>
      <c r="K3998">
        <v>1745.0278103027961</v>
      </c>
      <c r="L3998">
        <v>323.59884415104369</v>
      </c>
      <c r="M3998">
        <v>97.777777777777771</v>
      </c>
    </row>
    <row r="3999" spans="2:13" x14ac:dyDescent="0.25">
      <c r="B3999">
        <v>97.777777777777771</v>
      </c>
      <c r="C3999">
        <v>65</v>
      </c>
      <c r="D3999">
        <v>10</v>
      </c>
      <c r="E3999">
        <v>68</v>
      </c>
      <c r="F3999">
        <v>0.22667572687492349</v>
      </c>
      <c r="G3999">
        <v>1638.3630970718241</v>
      </c>
      <c r="H3999">
        <v>273.85419370359261</v>
      </c>
      <c r="I3999">
        <v>97.777777777777771</v>
      </c>
      <c r="J3999">
        <v>0.22667572687492349</v>
      </c>
      <c r="K3999">
        <v>1638.3630970718241</v>
      </c>
      <c r="L3999">
        <v>273.85419370359261</v>
      </c>
      <c r="M3999">
        <v>97.777777777777771</v>
      </c>
    </row>
    <row r="4000" spans="2:13" x14ac:dyDescent="0.25">
      <c r="B4000">
        <v>97.777777777777771</v>
      </c>
      <c r="C4000">
        <v>65</v>
      </c>
      <c r="D4000">
        <v>10</v>
      </c>
      <c r="E4000">
        <v>72</v>
      </c>
      <c r="F4000">
        <v>0.23969742088512219</v>
      </c>
      <c r="G4000">
        <v>1534.752914824956</v>
      </c>
      <c r="H4000">
        <v>227.17645648252201</v>
      </c>
      <c r="I4000">
        <v>97.777777777777771</v>
      </c>
      <c r="J4000">
        <v>0.23969742088512219</v>
      </c>
      <c r="K4000">
        <v>1534.752914824956</v>
      </c>
      <c r="L4000">
        <v>227.17645648252201</v>
      </c>
      <c r="M4000">
        <v>97.777777777777771</v>
      </c>
    </row>
    <row r="4001" spans="2:13" x14ac:dyDescent="0.25">
      <c r="B4001">
        <v>97.777777777777771</v>
      </c>
      <c r="C4001">
        <v>65</v>
      </c>
      <c r="D4001">
        <v>10</v>
      </c>
      <c r="E4001">
        <v>76</v>
      </c>
      <c r="F4001">
        <v>0.25422279713094992</v>
      </c>
      <c r="G4001">
        <v>1434.196972780901</v>
      </c>
      <c r="H4001">
        <v>183.56646854174909</v>
      </c>
      <c r="I4001">
        <v>97.777777777777771</v>
      </c>
      <c r="J4001">
        <v>0.25422279713094992</v>
      </c>
      <c r="K4001">
        <v>1434.196972780901</v>
      </c>
      <c r="L4001">
        <v>183.56646854174909</v>
      </c>
      <c r="M4001">
        <v>97.777777777777771</v>
      </c>
    </row>
    <row r="4002" spans="2:13" x14ac:dyDescent="0.25">
      <c r="B4002">
        <v>97.777777777777771</v>
      </c>
      <c r="C4002">
        <v>65</v>
      </c>
      <c r="D4002">
        <v>10</v>
      </c>
      <c r="E4002">
        <v>80</v>
      </c>
      <c r="F4002">
        <v>0.27049175414039472</v>
      </c>
      <c r="G4002">
        <v>1336.6949757981481</v>
      </c>
      <c r="H4002">
        <v>143.02517398226411</v>
      </c>
      <c r="I4002">
        <v>97.777777777777771</v>
      </c>
      <c r="J4002">
        <v>0.27049175414039472</v>
      </c>
      <c r="K4002">
        <v>1336.6949757981481</v>
      </c>
      <c r="L4002">
        <v>143.02517398226411</v>
      </c>
      <c r="M4002">
        <v>97.777777777777771</v>
      </c>
    </row>
    <row r="4003" spans="2:13" x14ac:dyDescent="0.25">
      <c r="B4003">
        <v>97.777777777777771</v>
      </c>
      <c r="C4003">
        <v>65</v>
      </c>
      <c r="D4003">
        <v>11</v>
      </c>
      <c r="E4003">
        <v>20</v>
      </c>
      <c r="F4003">
        <v>0.1382294820045312</v>
      </c>
      <c r="G4003">
        <v>3120.3562975179739</v>
      </c>
      <c r="H4003">
        <v>1073.161988432299</v>
      </c>
      <c r="I4003">
        <v>97.777777777777771</v>
      </c>
      <c r="J4003">
        <v>0.1382294820045312</v>
      </c>
      <c r="K4003">
        <v>3120.3562975179739</v>
      </c>
      <c r="L4003">
        <v>1073.161988432299</v>
      </c>
      <c r="M4003">
        <v>97.777777777777771</v>
      </c>
    </row>
    <row r="4004" spans="2:13" x14ac:dyDescent="0.25">
      <c r="B4004">
        <v>97.777777777777771</v>
      </c>
      <c r="C4004">
        <v>65</v>
      </c>
      <c r="D4004">
        <v>11</v>
      </c>
      <c r="E4004">
        <v>24</v>
      </c>
      <c r="F4004">
        <v>0.14108674448914191</v>
      </c>
      <c r="G4004">
        <v>3019.8187739127229</v>
      </c>
      <c r="H4004">
        <v>1002.9108610778</v>
      </c>
      <c r="I4004">
        <v>97.777777777777771</v>
      </c>
      <c r="J4004">
        <v>0.14108674448914191</v>
      </c>
      <c r="K4004">
        <v>3019.8187739127229</v>
      </c>
      <c r="L4004">
        <v>1002.9108610778</v>
      </c>
      <c r="M4004">
        <v>97.777777777777771</v>
      </c>
    </row>
    <row r="4005" spans="2:13" x14ac:dyDescent="0.25">
      <c r="B4005">
        <v>97.777777777777771</v>
      </c>
      <c r="C4005">
        <v>65</v>
      </c>
      <c r="D4005">
        <v>11</v>
      </c>
      <c r="E4005">
        <v>28</v>
      </c>
      <c r="F4005">
        <v>0.14579528625387589</v>
      </c>
      <c r="G4005">
        <v>2880.312735179054</v>
      </c>
      <c r="H4005">
        <v>921.30579963762375</v>
      </c>
      <c r="I4005">
        <v>97.777777777777771</v>
      </c>
      <c r="J4005">
        <v>0.14579528625387589</v>
      </c>
      <c r="K4005">
        <v>2880.312735179054</v>
      </c>
      <c r="L4005">
        <v>921.30579963762375</v>
      </c>
      <c r="M4005">
        <v>97.777777777777771</v>
      </c>
    </row>
    <row r="4006" spans="2:13" x14ac:dyDescent="0.25">
      <c r="B4006">
        <v>97.777777777777771</v>
      </c>
      <c r="C4006">
        <v>65</v>
      </c>
      <c r="D4006">
        <v>11</v>
      </c>
      <c r="E4006">
        <v>32</v>
      </c>
      <c r="F4006">
        <v>0.15089536546150681</v>
      </c>
      <c r="G4006">
        <v>2743.9573522804162</v>
      </c>
      <c r="H4006">
        <v>842.83150850636048</v>
      </c>
      <c r="I4006">
        <v>97.777777777777771</v>
      </c>
      <c r="J4006">
        <v>0.15089536546150681</v>
      </c>
      <c r="K4006">
        <v>2743.9573522804162</v>
      </c>
      <c r="L4006">
        <v>842.83150850636048</v>
      </c>
      <c r="M4006">
        <v>97.777777777777771</v>
      </c>
    </row>
    <row r="4007" spans="2:13" x14ac:dyDescent="0.25">
      <c r="B4007">
        <v>97.777777777777771</v>
      </c>
      <c r="C4007">
        <v>65</v>
      </c>
      <c r="D4007">
        <v>11</v>
      </c>
      <c r="E4007">
        <v>36</v>
      </c>
      <c r="F4007">
        <v>0.15643083898490101</v>
      </c>
      <c r="G4007">
        <v>2610.7330864377182</v>
      </c>
      <c r="H4007">
        <v>767.48110831744509</v>
      </c>
      <c r="I4007">
        <v>97.777777777777771</v>
      </c>
      <c r="J4007">
        <v>0.15643083898490101</v>
      </c>
      <c r="K4007">
        <v>2610.7330864377182</v>
      </c>
      <c r="L4007">
        <v>767.48110831744509</v>
      </c>
      <c r="M4007">
        <v>97.777777777777771</v>
      </c>
    </row>
    <row r="4008" spans="2:13" x14ac:dyDescent="0.25">
      <c r="B4008">
        <v>97.777777777777771</v>
      </c>
      <c r="C4008">
        <v>65</v>
      </c>
      <c r="D4008">
        <v>11</v>
      </c>
      <c r="E4008">
        <v>40</v>
      </c>
      <c r="F4008">
        <v>0.16245145427513649</v>
      </c>
      <c r="G4008">
        <v>2480.6299084185862</v>
      </c>
      <c r="H4008">
        <v>695.25136751154116</v>
      </c>
      <c r="I4008">
        <v>97.777777777777771</v>
      </c>
      <c r="J4008">
        <v>0.16245145427513649</v>
      </c>
      <c r="K4008">
        <v>2480.6299084185862</v>
      </c>
      <c r="L4008">
        <v>695.25136751154116</v>
      </c>
      <c r="M4008">
        <v>97.777777777777771</v>
      </c>
    </row>
    <row r="4009" spans="2:13" x14ac:dyDescent="0.25">
      <c r="B4009">
        <v>97.777777777777771</v>
      </c>
      <c r="C4009">
        <v>65</v>
      </c>
      <c r="D4009">
        <v>11</v>
      </c>
      <c r="E4009">
        <v>44</v>
      </c>
      <c r="F4009">
        <v>0.1690140468052872</v>
      </c>
      <c r="G4009">
        <v>2353.642520112408</v>
      </c>
      <c r="H4009">
        <v>626.1408511865186</v>
      </c>
      <c r="I4009">
        <v>97.777777777777771</v>
      </c>
      <c r="J4009">
        <v>0.1690140468052872</v>
      </c>
      <c r="K4009">
        <v>2353.642520112408</v>
      </c>
      <c r="L4009">
        <v>626.1408511865186</v>
      </c>
      <c r="M4009">
        <v>97.777777777777771</v>
      </c>
    </row>
    <row r="4010" spans="2:13" x14ac:dyDescent="0.25">
      <c r="B4010">
        <v>97.777777777777771</v>
      </c>
      <c r="C4010">
        <v>65</v>
      </c>
      <c r="D4010">
        <v>11</v>
      </c>
      <c r="E4010">
        <v>48</v>
      </c>
      <c r="F4010">
        <v>0.17618391425332791</v>
      </c>
      <c r="G4010">
        <v>2229.7680398146949</v>
      </c>
      <c r="H4010">
        <v>560.1490434203821</v>
      </c>
      <c r="I4010">
        <v>97.777777777777771</v>
      </c>
      <c r="J4010">
        <v>0.17618391425332791</v>
      </c>
      <c r="K4010">
        <v>2229.7680398146949</v>
      </c>
      <c r="L4010">
        <v>560.1490434203821</v>
      </c>
      <c r="M4010">
        <v>97.777777777777771</v>
      </c>
    </row>
    <row r="4011" spans="2:13" x14ac:dyDescent="0.25">
      <c r="B4011">
        <v>97.777777777777771</v>
      </c>
      <c r="C4011">
        <v>65</v>
      </c>
      <c r="D4011">
        <v>11</v>
      </c>
      <c r="E4011">
        <v>52</v>
      </c>
      <c r="F4011">
        <v>0.18403645457277529</v>
      </c>
      <c r="G4011">
        <v>2109.0048582799</v>
      </c>
      <c r="H4011">
        <v>497.27592328781469</v>
      </c>
      <c r="I4011">
        <v>97.777777777777771</v>
      </c>
      <c r="J4011">
        <v>0.18403645457277529</v>
      </c>
      <c r="K4011">
        <v>2109.0048582799</v>
      </c>
      <c r="L4011">
        <v>497.27592328781469</v>
      </c>
      <c r="M4011">
        <v>97.777777777777771</v>
      </c>
    </row>
    <row r="4012" spans="2:13" x14ac:dyDescent="0.25">
      <c r="B4012">
        <v>97.777777777777771</v>
      </c>
      <c r="C4012">
        <v>65</v>
      </c>
      <c r="D4012">
        <v>11</v>
      </c>
      <c r="E4012">
        <v>56</v>
      </c>
      <c r="F4012">
        <v>0.19265916013908921</v>
      </c>
      <c r="G4012">
        <v>1991.3520515512109</v>
      </c>
      <c r="H4012">
        <v>437.52175407829412</v>
      </c>
      <c r="I4012">
        <v>97.777777777777771</v>
      </c>
      <c r="J4012">
        <v>0.19265916013908921</v>
      </c>
      <c r="K4012">
        <v>1991.3520515512109</v>
      </c>
      <c r="L4012">
        <v>437.52175407829412</v>
      </c>
      <c r="M4012">
        <v>97.777777777777771</v>
      </c>
    </row>
    <row r="4013" spans="2:13" x14ac:dyDescent="0.25">
      <c r="B4013">
        <v>97.777777777777771</v>
      </c>
      <c r="C4013">
        <v>65</v>
      </c>
      <c r="D4013">
        <v>11</v>
      </c>
      <c r="E4013">
        <v>60</v>
      </c>
      <c r="F4013">
        <v>0.20215407738342869</v>
      </c>
      <c r="G4013">
        <v>1876.809066010564</v>
      </c>
      <c r="H4013">
        <v>380.88697628704978</v>
      </c>
      <c r="I4013">
        <v>97.777777777777771</v>
      </c>
      <c r="J4013">
        <v>0.20215407738342869</v>
      </c>
      <c r="K4013">
        <v>1876.809066010564</v>
      </c>
      <c r="L4013">
        <v>380.88697628704978</v>
      </c>
      <c r="M4013">
        <v>97.777777777777771</v>
      </c>
    </row>
    <row r="4014" spans="2:13" x14ac:dyDescent="0.25">
      <c r="B4014">
        <v>97.777777777777771</v>
      </c>
      <c r="C4014">
        <v>65</v>
      </c>
      <c r="D4014">
        <v>11</v>
      </c>
      <c r="E4014">
        <v>64</v>
      </c>
      <c r="F4014">
        <v>0.21264087107122251</v>
      </c>
      <c r="G4014">
        <v>1765.375542871762</v>
      </c>
      <c r="H4014">
        <v>327.37215386281599</v>
      </c>
      <c r="I4014">
        <v>97.777777777777771</v>
      </c>
      <c r="J4014">
        <v>0.21264087107122251</v>
      </c>
      <c r="K4014">
        <v>1765.375542871762</v>
      </c>
      <c r="L4014">
        <v>327.37215386281599</v>
      </c>
      <c r="M4014">
        <v>97.777777777777771</v>
      </c>
    </row>
    <row r="4015" spans="2:13" x14ac:dyDescent="0.25">
      <c r="B4015">
        <v>97.777777777777771</v>
      </c>
      <c r="C4015">
        <v>65</v>
      </c>
      <c r="D4015">
        <v>11</v>
      </c>
      <c r="E4015">
        <v>68</v>
      </c>
      <c r="F4015">
        <v>0.22426067674826591</v>
      </c>
      <c r="G4015">
        <v>1657.0512182633111</v>
      </c>
      <c r="H4015">
        <v>276.97794949314022</v>
      </c>
      <c r="I4015">
        <v>97.777777777777771</v>
      </c>
      <c r="J4015">
        <v>0.22426067674826591</v>
      </c>
      <c r="K4015">
        <v>1657.0512182633111</v>
      </c>
      <c r="L4015">
        <v>276.97794949314022</v>
      </c>
      <c r="M4015">
        <v>97.777777777777771</v>
      </c>
    </row>
    <row r="4016" spans="2:13" x14ac:dyDescent="0.25">
      <c r="B4016">
        <v>97.777777777777771</v>
      </c>
      <c r="C4016">
        <v>65</v>
      </c>
      <c r="D4016">
        <v>11</v>
      </c>
      <c r="E4016">
        <v>72</v>
      </c>
      <c r="F4016">
        <v>0.23718098850513331</v>
      </c>
      <c r="G4016">
        <v>1551.835866901281</v>
      </c>
      <c r="H4016">
        <v>229.7051167058529</v>
      </c>
      <c r="I4016">
        <v>97.777777777777771</v>
      </c>
      <c r="J4016">
        <v>0.23718098850513331</v>
      </c>
      <c r="K4016">
        <v>1551.835866901281</v>
      </c>
      <c r="L4016">
        <v>229.7051167058529</v>
      </c>
      <c r="M4016">
        <v>97.777777777777771</v>
      </c>
    </row>
    <row r="4017" spans="2:13" x14ac:dyDescent="0.25">
      <c r="B4017">
        <v>97.777777777777771</v>
      </c>
      <c r="C4017">
        <v>65</v>
      </c>
      <c r="D4017">
        <v>11</v>
      </c>
      <c r="E4017">
        <v>76</v>
      </c>
      <c r="F4017">
        <v>0.25160192007430038</v>
      </c>
      <c r="G4017">
        <v>1449.7292726846069</v>
      </c>
      <c r="H4017">
        <v>185.55450224742171</v>
      </c>
      <c r="I4017">
        <v>97.777777777777771</v>
      </c>
      <c r="J4017">
        <v>0.25160192007430038</v>
      </c>
      <c r="K4017">
        <v>1449.7292726846069</v>
      </c>
      <c r="L4017">
        <v>185.55450224742171</v>
      </c>
      <c r="M4017">
        <v>97.777777777777771</v>
      </c>
    </row>
    <row r="4018" spans="2:13" x14ac:dyDescent="0.25">
      <c r="B4018">
        <v>97.777777777777771</v>
      </c>
      <c r="C4018">
        <v>65</v>
      </c>
      <c r="D4018">
        <v>11</v>
      </c>
      <c r="E4018">
        <v>80</v>
      </c>
      <c r="F4018">
        <v>0.26776430827594172</v>
      </c>
      <c r="G4018">
        <v>1350.7312164138441</v>
      </c>
      <c r="H4018">
        <v>144.52705488452841</v>
      </c>
      <c r="I4018">
        <v>97.777777777777771</v>
      </c>
      <c r="J4018">
        <v>0.26776430827594172</v>
      </c>
      <c r="K4018">
        <v>1350.7312164138441</v>
      </c>
      <c r="L4018">
        <v>144.52705488452841</v>
      </c>
      <c r="M4018">
        <v>97.777777777777771</v>
      </c>
    </row>
    <row r="4019" spans="2:13" x14ac:dyDescent="0.25">
      <c r="B4019">
        <v>97.777777777777771</v>
      </c>
      <c r="C4019">
        <v>65</v>
      </c>
      <c r="D4019">
        <v>12</v>
      </c>
      <c r="E4019">
        <v>20</v>
      </c>
      <c r="F4019">
        <v>0.13673066616075061</v>
      </c>
      <c r="G4019">
        <v>3162.5141362440559</v>
      </c>
      <c r="H4019">
        <v>1087.6610529729369</v>
      </c>
      <c r="I4019">
        <v>97.777777777777771</v>
      </c>
      <c r="J4019">
        <v>0.13673066616075061</v>
      </c>
      <c r="K4019">
        <v>3162.5141362440559</v>
      </c>
      <c r="L4019">
        <v>1087.6610529729369</v>
      </c>
      <c r="M4019">
        <v>97.777777777777771</v>
      </c>
    </row>
    <row r="4020" spans="2:13" x14ac:dyDescent="0.25">
      <c r="B4020">
        <v>97.777777777777771</v>
      </c>
      <c r="C4020">
        <v>65</v>
      </c>
      <c r="D4020">
        <v>12</v>
      </c>
      <c r="E4020">
        <v>24</v>
      </c>
      <c r="F4020">
        <v>0.13981471882760449</v>
      </c>
      <c r="G4020">
        <v>3053.248463528425</v>
      </c>
      <c r="H4020">
        <v>1014.013202714649</v>
      </c>
      <c r="I4020">
        <v>97.777777777777771</v>
      </c>
      <c r="J4020">
        <v>0.13981471882760449</v>
      </c>
      <c r="K4020">
        <v>3053.248463528425</v>
      </c>
      <c r="L4020">
        <v>1014.013202714649</v>
      </c>
      <c r="M4020">
        <v>97.777777777777771</v>
      </c>
    </row>
    <row r="4021" spans="2:13" x14ac:dyDescent="0.25">
      <c r="B4021">
        <v>97.777777777777771</v>
      </c>
      <c r="C4021">
        <v>65</v>
      </c>
      <c r="D4021">
        <v>12</v>
      </c>
      <c r="E4021">
        <v>28</v>
      </c>
      <c r="F4021">
        <v>0.14447432597624599</v>
      </c>
      <c r="G4021">
        <v>2911.8917128880212</v>
      </c>
      <c r="H4021">
        <v>931.40676972650294</v>
      </c>
      <c r="I4021">
        <v>97.777777777777771</v>
      </c>
      <c r="J4021">
        <v>0.14447432597624599</v>
      </c>
      <c r="K4021">
        <v>2911.8917128880212</v>
      </c>
      <c r="L4021">
        <v>931.40676972650294</v>
      </c>
      <c r="M4021">
        <v>97.777777777777771</v>
      </c>
    </row>
    <row r="4022" spans="2:13" x14ac:dyDescent="0.25">
      <c r="B4022">
        <v>97.777777777777771</v>
      </c>
      <c r="C4022">
        <v>65</v>
      </c>
      <c r="D4022">
        <v>12</v>
      </c>
      <c r="E4022">
        <v>32</v>
      </c>
      <c r="F4022">
        <v>0.18315654046047461</v>
      </c>
      <c r="G4022">
        <v>2191.1000949786212</v>
      </c>
      <c r="H4022">
        <v>673.0163964921129</v>
      </c>
      <c r="I4022">
        <v>97.777777777777771</v>
      </c>
      <c r="J4022">
        <v>0.18315654046047461</v>
      </c>
      <c r="K4022">
        <v>2191.1000949786212</v>
      </c>
      <c r="L4022">
        <v>673.0163964921129</v>
      </c>
      <c r="M4022">
        <v>97.777777777777771</v>
      </c>
    </row>
    <row r="4023" spans="2:13" x14ac:dyDescent="0.25">
      <c r="B4023">
        <v>97.777777777777771</v>
      </c>
      <c r="C4023">
        <v>65</v>
      </c>
      <c r="D4023">
        <v>12</v>
      </c>
      <c r="E4023">
        <v>36</v>
      </c>
      <c r="F4023">
        <v>0.1550045543188894</v>
      </c>
      <c r="G4023">
        <v>2638.7395750013188</v>
      </c>
      <c r="H4023">
        <v>775.71423720790176</v>
      </c>
      <c r="I4023">
        <v>97.777777777777771</v>
      </c>
      <c r="J4023">
        <v>0.1550045543188894</v>
      </c>
      <c r="K4023">
        <v>2638.7395750013188</v>
      </c>
      <c r="L4023">
        <v>775.71423720790176</v>
      </c>
      <c r="M4023">
        <v>97.777777777777771</v>
      </c>
    </row>
    <row r="4024" spans="2:13" x14ac:dyDescent="0.25">
      <c r="B4024">
        <v>97.777777777777771</v>
      </c>
      <c r="C4024">
        <v>65</v>
      </c>
      <c r="D4024">
        <v>12</v>
      </c>
      <c r="E4024">
        <v>40</v>
      </c>
      <c r="F4024">
        <v>0.1609684507046957</v>
      </c>
      <c r="G4024">
        <v>2506.9166962322411</v>
      </c>
      <c r="H4024">
        <v>702.61884029718578</v>
      </c>
      <c r="I4024">
        <v>97.777777777777771</v>
      </c>
      <c r="J4024">
        <v>0.1609684507046957</v>
      </c>
      <c r="K4024">
        <v>2506.9166962322411</v>
      </c>
      <c r="L4024">
        <v>702.61884029718578</v>
      </c>
      <c r="M4024">
        <v>97.777777777777771</v>
      </c>
    </row>
    <row r="4025" spans="2:13" x14ac:dyDescent="0.25">
      <c r="B4025">
        <v>97.777777777777771</v>
      </c>
      <c r="C4025">
        <v>65</v>
      </c>
      <c r="D4025">
        <v>12</v>
      </c>
      <c r="E4025">
        <v>44</v>
      </c>
      <c r="F4025">
        <v>0.16747143317611071</v>
      </c>
      <c r="G4025">
        <v>2378.2546652936289</v>
      </c>
      <c r="H4025">
        <v>632.68845336318998</v>
      </c>
      <c r="I4025">
        <v>97.777777777777771</v>
      </c>
      <c r="J4025">
        <v>0.16747143317611071</v>
      </c>
      <c r="K4025">
        <v>2378.2546652936289</v>
      </c>
      <c r="L4025">
        <v>632.68845336318998</v>
      </c>
      <c r="M4025">
        <v>97.777777777777771</v>
      </c>
    </row>
    <row r="4026" spans="2:13" x14ac:dyDescent="0.25">
      <c r="B4026">
        <v>97.777777777777771</v>
      </c>
      <c r="C4026">
        <v>65</v>
      </c>
      <c r="D4026">
        <v>12</v>
      </c>
      <c r="E4026">
        <v>48</v>
      </c>
      <c r="F4026">
        <v>0.1745786851960302</v>
      </c>
      <c r="G4026">
        <v>2252.7508594960759</v>
      </c>
      <c r="H4026">
        <v>565.92266960040115</v>
      </c>
      <c r="I4026">
        <v>97.777777777777771</v>
      </c>
      <c r="J4026">
        <v>0.1745786851960302</v>
      </c>
      <c r="K4026">
        <v>2252.7508594960759</v>
      </c>
      <c r="L4026">
        <v>565.92266960040115</v>
      </c>
      <c r="M4026">
        <v>97.777777777777771</v>
      </c>
    </row>
    <row r="4027" spans="2:13" x14ac:dyDescent="0.25">
      <c r="B4027">
        <v>97.777777777777771</v>
      </c>
      <c r="C4027">
        <v>65</v>
      </c>
      <c r="D4027">
        <v>12</v>
      </c>
      <c r="E4027">
        <v>52</v>
      </c>
      <c r="F4027">
        <v>0.18236551734199979</v>
      </c>
      <c r="G4027">
        <v>2130.4038396467072</v>
      </c>
      <c r="H4027">
        <v>502.32154387077799</v>
      </c>
      <c r="I4027">
        <v>97.777777777777771</v>
      </c>
      <c r="J4027">
        <v>0.18236551734199979</v>
      </c>
      <c r="K4027">
        <v>2130.4038396467072</v>
      </c>
      <c r="L4027">
        <v>502.32154387077799</v>
      </c>
      <c r="M4027">
        <v>97.777777777777771</v>
      </c>
    </row>
    <row r="4028" spans="2:13" x14ac:dyDescent="0.25">
      <c r="B4028">
        <v>97.777777777777771</v>
      </c>
      <c r="C4028">
        <v>65</v>
      </c>
      <c r="D4028">
        <v>12</v>
      </c>
      <c r="E4028">
        <v>56</v>
      </c>
      <c r="F4028">
        <v>0.19091937219532171</v>
      </c>
      <c r="G4028">
        <v>2011.212810475917</v>
      </c>
      <c r="H4028">
        <v>441.88539823093049</v>
      </c>
      <c r="I4028">
        <v>97.777777777777771</v>
      </c>
      <c r="J4028">
        <v>0.19091937219532171</v>
      </c>
      <c r="K4028">
        <v>2011.212810475917</v>
      </c>
      <c r="L4028">
        <v>441.88539823093049</v>
      </c>
      <c r="M4028">
        <v>97.777777777777771</v>
      </c>
    </row>
    <row r="4029" spans="2:13" x14ac:dyDescent="0.25">
      <c r="B4029">
        <v>97.777777777777771</v>
      </c>
      <c r="C4029">
        <v>65</v>
      </c>
      <c r="D4029">
        <v>12</v>
      </c>
      <c r="E4029">
        <v>60</v>
      </c>
      <c r="F4029">
        <v>0.20034230058708979</v>
      </c>
      <c r="G4029">
        <v>1895.177329107838</v>
      </c>
      <c r="H4029">
        <v>384.61472229176178</v>
      </c>
      <c r="I4029">
        <v>97.777777777777771</v>
      </c>
      <c r="J4029">
        <v>0.20034230058708979</v>
      </c>
      <c r="K4029">
        <v>1895.177329107838</v>
      </c>
      <c r="L4029">
        <v>384.61472229176178</v>
      </c>
      <c r="M4029">
        <v>97.777777777777771</v>
      </c>
    </row>
    <row r="4030" spans="2:13" x14ac:dyDescent="0.25">
      <c r="B4030">
        <v>97.777777777777771</v>
      </c>
      <c r="C4030">
        <v>65</v>
      </c>
      <c r="D4030">
        <v>12</v>
      </c>
      <c r="E4030">
        <v>64</v>
      </c>
      <c r="F4030">
        <v>0.210754050131961</v>
      </c>
      <c r="G4030">
        <v>1782.2971403080301</v>
      </c>
      <c r="H4030">
        <v>330.51012237116112</v>
      </c>
      <c r="I4030">
        <v>97.777777777777771</v>
      </c>
      <c r="J4030">
        <v>0.210754050131961</v>
      </c>
      <c r="K4030">
        <v>1782.2971403080301</v>
      </c>
      <c r="L4030">
        <v>330.51012237116112</v>
      </c>
      <c r="M4030">
        <v>97.777777777777771</v>
      </c>
    </row>
    <row r="4031" spans="2:13" x14ac:dyDescent="0.25">
      <c r="B4031">
        <v>97.777777777777771</v>
      </c>
      <c r="C4031">
        <v>65</v>
      </c>
      <c r="D4031">
        <v>12</v>
      </c>
      <c r="E4031">
        <v>68</v>
      </c>
      <c r="F4031">
        <v>0.2222959524287311</v>
      </c>
      <c r="G4031">
        <v>1672.572080913912</v>
      </c>
      <c r="H4031">
        <v>279.5722975558287</v>
      </c>
      <c r="I4031">
        <v>97.777777777777771</v>
      </c>
      <c r="J4031">
        <v>0.2222959524287311</v>
      </c>
      <c r="K4031">
        <v>1672.572080913912</v>
      </c>
      <c r="L4031">
        <v>279.5722975558287</v>
      </c>
      <c r="M4031">
        <v>97.777777777777771</v>
      </c>
    </row>
    <row r="4032" spans="2:13" x14ac:dyDescent="0.25">
      <c r="B4032">
        <v>97.777777777777771</v>
      </c>
      <c r="C4032">
        <v>65</v>
      </c>
      <c r="D4032">
        <v>12</v>
      </c>
      <c r="E4032">
        <v>72</v>
      </c>
      <c r="F4032">
        <v>0.23513586042403051</v>
      </c>
      <c r="G4032">
        <v>1566.0020248572571</v>
      </c>
      <c r="H4032">
        <v>231.8020316433649</v>
      </c>
      <c r="I4032">
        <v>97.777777777777771</v>
      </c>
      <c r="J4032">
        <v>0.23513586042403051</v>
      </c>
      <c r="K4032">
        <v>1566.0020248572571</v>
      </c>
      <c r="L4032">
        <v>231.8020316433649</v>
      </c>
      <c r="M4032">
        <v>97.777777777777771</v>
      </c>
    </row>
    <row r="4033" spans="2:13" x14ac:dyDescent="0.25">
      <c r="B4033">
        <v>97.777777777777771</v>
      </c>
      <c r="C4033">
        <v>65</v>
      </c>
      <c r="D4033">
        <v>12</v>
      </c>
      <c r="E4033">
        <v>76</v>
      </c>
      <c r="F4033">
        <v>0.24947448055158619</v>
      </c>
      <c r="G4033">
        <v>1462.5868535732029</v>
      </c>
      <c r="H4033">
        <v>187.2001949518058</v>
      </c>
      <c r="I4033">
        <v>97.777777777777771</v>
      </c>
      <c r="J4033">
        <v>0.24947448055158619</v>
      </c>
      <c r="K4033">
        <v>1462.5868535732029</v>
      </c>
      <c r="L4033">
        <v>187.2001949518058</v>
      </c>
      <c r="M4033">
        <v>97.777777777777771</v>
      </c>
    </row>
    <row r="4034" spans="2:13" x14ac:dyDescent="0.25">
      <c r="B4034">
        <v>97.777777777777771</v>
      </c>
      <c r="C4034">
        <v>65</v>
      </c>
      <c r="D4034">
        <v>12</v>
      </c>
      <c r="E4034">
        <v>80</v>
      </c>
      <c r="F4034">
        <v>0.26555357852077582</v>
      </c>
      <c r="G4034">
        <v>1362.3264433912859</v>
      </c>
      <c r="H4034">
        <v>145.7677524820015</v>
      </c>
      <c r="I4034">
        <v>97.777777777777771</v>
      </c>
      <c r="J4034">
        <v>0.26555357852077582</v>
      </c>
      <c r="K4034">
        <v>1362.3264433912859</v>
      </c>
      <c r="L4034">
        <v>145.7677524820015</v>
      </c>
      <c r="M4034">
        <v>97.777777777777771</v>
      </c>
    </row>
    <row r="4035" spans="2:13" x14ac:dyDescent="0.25">
      <c r="B4035">
        <v>97.777777777777771</v>
      </c>
      <c r="C4035">
        <v>70</v>
      </c>
      <c r="D4035">
        <v>4</v>
      </c>
      <c r="E4035">
        <v>20</v>
      </c>
      <c r="F4035">
        <v>0.1271108520885485</v>
      </c>
      <c r="G4035">
        <v>3462.788566693077</v>
      </c>
      <c r="H4035">
        <v>1190.932255457054</v>
      </c>
      <c r="I4035">
        <v>97.777777777777771</v>
      </c>
      <c r="J4035">
        <v>0.1271108520885485</v>
      </c>
      <c r="K4035">
        <v>3462.788566693077</v>
      </c>
      <c r="L4035">
        <v>1190.932255457054</v>
      </c>
      <c r="M4035">
        <v>97.777777777777771</v>
      </c>
    </row>
    <row r="4036" spans="2:13" x14ac:dyDescent="0.25">
      <c r="B4036">
        <v>97.777777777777771</v>
      </c>
      <c r="C4036">
        <v>70</v>
      </c>
      <c r="D4036">
        <v>4</v>
      </c>
      <c r="E4036">
        <v>24</v>
      </c>
      <c r="F4036">
        <v>0.15948448366706339</v>
      </c>
      <c r="G4036">
        <v>2606.9833873758539</v>
      </c>
      <c r="H4036">
        <v>865.8041999947817</v>
      </c>
      <c r="I4036">
        <v>97.777777777777771</v>
      </c>
      <c r="J4036">
        <v>0.15948448366706339</v>
      </c>
      <c r="K4036">
        <v>2606.9833873758539</v>
      </c>
      <c r="L4036">
        <v>865.8041999947817</v>
      </c>
      <c r="M4036">
        <v>97.777777777777771</v>
      </c>
    </row>
    <row r="4037" spans="2:13" x14ac:dyDescent="0.25">
      <c r="B4037">
        <v>97.777777777777771</v>
      </c>
      <c r="C4037">
        <v>70</v>
      </c>
      <c r="D4037">
        <v>4</v>
      </c>
      <c r="E4037">
        <v>28</v>
      </c>
      <c r="F4037">
        <v>0.1645187693523657</v>
      </c>
      <c r="G4037">
        <v>2496.5522441808389</v>
      </c>
      <c r="H4037">
        <v>798.55491628834886</v>
      </c>
      <c r="I4037">
        <v>97.777777777777771</v>
      </c>
      <c r="J4037">
        <v>0.1645187693523657</v>
      </c>
      <c r="K4037">
        <v>2496.5522441808389</v>
      </c>
      <c r="L4037">
        <v>798.55491628834886</v>
      </c>
      <c r="M4037">
        <v>97.777777777777771</v>
      </c>
    </row>
    <row r="4038" spans="2:13" x14ac:dyDescent="0.25">
      <c r="B4038">
        <v>97.777777777777771</v>
      </c>
      <c r="C4038">
        <v>70</v>
      </c>
      <c r="D4038">
        <v>4</v>
      </c>
      <c r="E4038">
        <v>32</v>
      </c>
      <c r="F4038">
        <v>0.16992067214878989</v>
      </c>
      <c r="G4038">
        <v>2388.542685367941</v>
      </c>
      <c r="H4038">
        <v>733.66259701859622</v>
      </c>
      <c r="I4038">
        <v>97.777777777777771</v>
      </c>
      <c r="J4038">
        <v>0.16992067214878989</v>
      </c>
      <c r="K4038">
        <v>2388.542685367941</v>
      </c>
      <c r="L4038">
        <v>733.66259701859622</v>
      </c>
      <c r="M4038">
        <v>97.777777777777771</v>
      </c>
    </row>
    <row r="4039" spans="2:13" x14ac:dyDescent="0.25">
      <c r="B4039">
        <v>97.777777777777771</v>
      </c>
      <c r="C4039">
        <v>70</v>
      </c>
      <c r="D4039">
        <v>4</v>
      </c>
      <c r="E4039">
        <v>36</v>
      </c>
      <c r="F4039">
        <v>0.17572800920828879</v>
      </c>
      <c r="G4039">
        <v>2282.9108757630529</v>
      </c>
      <c r="H4039">
        <v>671.11066594280123</v>
      </c>
      <c r="I4039">
        <v>97.777777777777771</v>
      </c>
      <c r="J4039">
        <v>0.17572800920828879</v>
      </c>
      <c r="K4039">
        <v>2282.9108757630529</v>
      </c>
      <c r="L4039">
        <v>671.11066594280123</v>
      </c>
      <c r="M4039">
        <v>97.777777777777771</v>
      </c>
    </row>
    <row r="4040" spans="2:13" x14ac:dyDescent="0.25">
      <c r="B4040">
        <v>97.777777777777771</v>
      </c>
      <c r="C4040">
        <v>70</v>
      </c>
      <c r="D4040">
        <v>4</v>
      </c>
      <c r="E4040">
        <v>40</v>
      </c>
      <c r="F4040">
        <v>0.1819828707132515</v>
      </c>
      <c r="G4040">
        <v>2179.6266830527979</v>
      </c>
      <c r="H4040">
        <v>610.88850301694322</v>
      </c>
      <c r="I4040">
        <v>97.777777777777771</v>
      </c>
      <c r="J4040">
        <v>0.1819828707132515</v>
      </c>
      <c r="K4040">
        <v>2179.6266830527979</v>
      </c>
      <c r="L4040">
        <v>610.88850301694322</v>
      </c>
      <c r="M4040">
        <v>97.777777777777771</v>
      </c>
    </row>
    <row r="4041" spans="2:13" x14ac:dyDescent="0.25">
      <c r="B4041">
        <v>97.777777777777771</v>
      </c>
      <c r="C4041">
        <v>70</v>
      </c>
      <c r="D4041">
        <v>4</v>
      </c>
      <c r="E4041">
        <v>44</v>
      </c>
      <c r="F4041">
        <v>0.18873232365489531</v>
      </c>
      <c r="G4041">
        <v>2078.6705397151668</v>
      </c>
      <c r="H4041">
        <v>552.98984314209599</v>
      </c>
      <c r="I4041">
        <v>97.777777777777771</v>
      </c>
      <c r="J4041">
        <v>0.18873232365489531</v>
      </c>
      <c r="K4041">
        <v>2078.6705397151668</v>
      </c>
      <c r="L4041">
        <v>552.98984314209599</v>
      </c>
      <c r="M4041">
        <v>97.777777777777771</v>
      </c>
    </row>
    <row r="4042" spans="2:13" x14ac:dyDescent="0.25">
      <c r="B4042">
        <v>97.777777777777771</v>
      </c>
      <c r="C4042">
        <v>70</v>
      </c>
      <c r="D4042">
        <v>4</v>
      </c>
      <c r="E4042">
        <v>48</v>
      </c>
      <c r="F4042">
        <v>0.19602928828385049</v>
      </c>
      <c r="G4042">
        <v>1980.0303228279879</v>
      </c>
      <c r="H4042">
        <v>497.41136554271122</v>
      </c>
      <c r="I4042">
        <v>97.777777777777771</v>
      </c>
      <c r="J4042">
        <v>0.19602928828385049</v>
      </c>
      <c r="K4042">
        <v>1980.0303228279879</v>
      </c>
      <c r="L4042">
        <v>497.41136554271122</v>
      </c>
      <c r="M4042">
        <v>97.777777777777771</v>
      </c>
    </row>
    <row r="4043" spans="2:13" x14ac:dyDescent="0.25">
      <c r="B4043">
        <v>97.777777777777771</v>
      </c>
      <c r="C4043">
        <v>70</v>
      </c>
      <c r="D4043">
        <v>4</v>
      </c>
      <c r="E4043">
        <v>52</v>
      </c>
      <c r="F4043">
        <v>0.20393357748751251</v>
      </c>
      <c r="G4043">
        <v>1883.6989029575579</v>
      </c>
      <c r="H4043">
        <v>444.15165223626411</v>
      </c>
      <c r="I4043">
        <v>97.777777777777771</v>
      </c>
      <c r="J4043">
        <v>0.20393357748751251</v>
      </c>
      <c r="K4043">
        <v>1883.6989029575579</v>
      </c>
      <c r="L4043">
        <v>444.15165223626411</v>
      </c>
      <c r="M4043">
        <v>97.777777777777771</v>
      </c>
    </row>
    <row r="4044" spans="2:13" x14ac:dyDescent="0.25">
      <c r="B4044">
        <v>97.777777777777771</v>
      </c>
      <c r="C4044">
        <v>70</v>
      </c>
      <c r="D4044">
        <v>4</v>
      </c>
      <c r="E4044">
        <v>56</v>
      </c>
      <c r="F4044">
        <v>0.21251312380448301</v>
      </c>
      <c r="G4044">
        <v>1789.672377946232</v>
      </c>
      <c r="H4044">
        <v>393.21047489556912</v>
      </c>
      <c r="I4044">
        <v>97.777777777777771</v>
      </c>
      <c r="J4044">
        <v>0.21251312380448301</v>
      </c>
      <c r="K4044">
        <v>1789.672377946232</v>
      </c>
      <c r="L4044">
        <v>393.21047489556912</v>
      </c>
      <c r="M4044">
        <v>97.777777777777771</v>
      </c>
    </row>
    <row r="4045" spans="2:13" x14ac:dyDescent="0.25">
      <c r="B4045">
        <v>97.777777777777771</v>
      </c>
      <c r="C4045">
        <v>70</v>
      </c>
      <c r="D4045">
        <v>4</v>
      </c>
      <c r="E4045">
        <v>60</v>
      </c>
      <c r="F4045">
        <v>0.22184543724510519</v>
      </c>
      <c r="G4045">
        <v>1697.9488562263571</v>
      </c>
      <c r="H4045">
        <v>344.58832900602943</v>
      </c>
      <c r="I4045">
        <v>97.777777777777771</v>
      </c>
      <c r="J4045">
        <v>0.22184543724510519</v>
      </c>
      <c r="K4045">
        <v>1697.9488562263571</v>
      </c>
      <c r="L4045">
        <v>344.58832900602943</v>
      </c>
      <c r="M4045">
        <v>97.777777777777771</v>
      </c>
    </row>
    <row r="4046" spans="2:13" x14ac:dyDescent="0.25">
      <c r="B4046">
        <v>97.777777777777771</v>
      </c>
      <c r="C4046">
        <v>70</v>
      </c>
      <c r="D4046">
        <v>4</v>
      </c>
      <c r="E4046">
        <v>64</v>
      </c>
      <c r="F4046">
        <v>0.23201935229953699</v>
      </c>
      <c r="G4046">
        <v>1608.5276441598819</v>
      </c>
      <c r="H4046">
        <v>298.2861418769773</v>
      </c>
      <c r="I4046">
        <v>97.777777777777771</v>
      </c>
      <c r="J4046">
        <v>0.23201935229953699</v>
      </c>
      <c r="K4046">
        <v>1608.5276441598819</v>
      </c>
      <c r="L4046">
        <v>298.2861418769773</v>
      </c>
      <c r="M4046">
        <v>97.777777777777771</v>
      </c>
    </row>
    <row r="4047" spans="2:13" x14ac:dyDescent="0.25">
      <c r="B4047">
        <v>97.777777777777771</v>
      </c>
      <c r="C4047">
        <v>70</v>
      </c>
      <c r="D4047">
        <v>4</v>
      </c>
      <c r="E4047">
        <v>68</v>
      </c>
      <c r="F4047">
        <v>0.24313713948099361</v>
      </c>
      <c r="G4047">
        <v>1521.4087179406431</v>
      </c>
      <c r="H4047">
        <v>254.30509836222649</v>
      </c>
      <c r="I4047">
        <v>97.777777777777771</v>
      </c>
      <c r="J4047">
        <v>0.24313713948099361</v>
      </c>
      <c r="K4047">
        <v>1521.4087179406431</v>
      </c>
      <c r="L4047">
        <v>254.30509836222649</v>
      </c>
      <c r="M4047">
        <v>97.777777777777771</v>
      </c>
    </row>
    <row r="4048" spans="2:13" x14ac:dyDescent="0.25">
      <c r="B4048">
        <v>97.777777777777771</v>
      </c>
      <c r="C4048">
        <v>70</v>
      </c>
      <c r="D4048">
        <v>4</v>
      </c>
      <c r="E4048">
        <v>72</v>
      </c>
      <c r="F4048">
        <v>0.25531707825684291</v>
      </c>
      <c r="G4048">
        <v>1436.5923908877489</v>
      </c>
      <c r="H4048">
        <v>212.64654426350231</v>
      </c>
      <c r="I4048">
        <v>97.777777777777771</v>
      </c>
      <c r="J4048">
        <v>0.25531707825684291</v>
      </c>
      <c r="K4048">
        <v>1436.5923908877489</v>
      </c>
      <c r="L4048">
        <v>212.64654426350231</v>
      </c>
      <c r="M4048">
        <v>97.777777777777771</v>
      </c>
    </row>
    <row r="4049" spans="2:13" x14ac:dyDescent="0.25">
      <c r="B4049">
        <v>97.777777777777771</v>
      </c>
      <c r="C4049">
        <v>70</v>
      </c>
      <c r="D4049">
        <v>4</v>
      </c>
      <c r="E4049">
        <v>76</v>
      </c>
      <c r="F4049">
        <v>0.26869661675324219</v>
      </c>
      <c r="G4049">
        <v>1354.0791125417959</v>
      </c>
      <c r="H4049">
        <v>173.31193990765729</v>
      </c>
      <c r="I4049">
        <v>97.777777777777771</v>
      </c>
      <c r="J4049">
        <v>0.26869661675324219</v>
      </c>
      <c r="K4049">
        <v>1354.0791125417959</v>
      </c>
      <c r="L4049">
        <v>173.31193990765729</v>
      </c>
      <c r="M4049">
        <v>97.777777777777771</v>
      </c>
    </row>
    <row r="4050" spans="2:13" x14ac:dyDescent="0.25">
      <c r="B4050">
        <v>97.777777777777771</v>
      </c>
      <c r="C4050">
        <v>70</v>
      </c>
      <c r="D4050">
        <v>4</v>
      </c>
      <c r="E4050">
        <v>80</v>
      </c>
      <c r="F4050">
        <v>0.28343628219880068</v>
      </c>
      <c r="G4050">
        <v>1273.8693553102639</v>
      </c>
      <c r="H4050">
        <v>136.30284540615671</v>
      </c>
      <c r="I4050">
        <v>97.777777777777771</v>
      </c>
      <c r="J4050">
        <v>0.28343628219880068</v>
      </c>
      <c r="K4050">
        <v>1273.8693553102639</v>
      </c>
      <c r="L4050">
        <v>136.30284540615671</v>
      </c>
      <c r="M4050">
        <v>97.777777777777771</v>
      </c>
    </row>
    <row r="4051" spans="2:13" x14ac:dyDescent="0.25">
      <c r="B4051">
        <v>97.777777777777771</v>
      </c>
      <c r="C4051">
        <v>70</v>
      </c>
      <c r="D4051">
        <v>5</v>
      </c>
      <c r="E4051">
        <v>20</v>
      </c>
      <c r="F4051">
        <v>0.1547838415660176</v>
      </c>
      <c r="G4051">
        <v>2719.893819604185</v>
      </c>
      <c r="H4051">
        <v>935.43372297647034</v>
      </c>
      <c r="I4051">
        <v>97.777777777777771</v>
      </c>
      <c r="J4051">
        <v>0.1547838415660176</v>
      </c>
      <c r="K4051">
        <v>2719.893819604185</v>
      </c>
      <c r="L4051">
        <v>935.43372297647034</v>
      </c>
      <c r="M4051">
        <v>97.777777777777771</v>
      </c>
    </row>
    <row r="4052" spans="2:13" x14ac:dyDescent="0.25">
      <c r="B4052">
        <v>97.777777777777771</v>
      </c>
      <c r="C4052">
        <v>70</v>
      </c>
      <c r="D4052">
        <v>5</v>
      </c>
      <c r="E4052">
        <v>24</v>
      </c>
      <c r="F4052">
        <v>0.1504059377149437</v>
      </c>
      <c r="G4052">
        <v>2795.5734205745662</v>
      </c>
      <c r="H4052">
        <v>928.43675976147711</v>
      </c>
      <c r="I4052">
        <v>97.777777777777771</v>
      </c>
      <c r="J4052">
        <v>0.1504059377149437</v>
      </c>
      <c r="K4052">
        <v>2795.5734205745662</v>
      </c>
      <c r="L4052">
        <v>928.43675976147711</v>
      </c>
      <c r="M4052">
        <v>97.777777777777771</v>
      </c>
    </row>
    <row r="4053" spans="2:13" x14ac:dyDescent="0.25">
      <c r="B4053">
        <v>97.777777777777771</v>
      </c>
      <c r="C4053">
        <v>70</v>
      </c>
      <c r="D4053">
        <v>5</v>
      </c>
      <c r="E4053">
        <v>28</v>
      </c>
      <c r="F4053">
        <v>0.15510119767050601</v>
      </c>
      <c r="G4053">
        <v>2675.8764539770509</v>
      </c>
      <c r="H4053">
        <v>855.91411222589466</v>
      </c>
      <c r="I4053">
        <v>97.777777777777771</v>
      </c>
      <c r="J4053">
        <v>0.15510119767050601</v>
      </c>
      <c r="K4053">
        <v>2675.8764539770509</v>
      </c>
      <c r="L4053">
        <v>855.91411222589466</v>
      </c>
      <c r="M4053">
        <v>97.777777777777771</v>
      </c>
    </row>
    <row r="4054" spans="2:13" x14ac:dyDescent="0.25">
      <c r="B4054">
        <v>97.777777777777771</v>
      </c>
      <c r="C4054">
        <v>70</v>
      </c>
      <c r="D4054">
        <v>5</v>
      </c>
      <c r="E4054">
        <v>32</v>
      </c>
      <c r="F4054">
        <v>0.1601475804014709</v>
      </c>
      <c r="G4054">
        <v>2558.7953047275842</v>
      </c>
      <c r="H4054">
        <v>785.95723660523311</v>
      </c>
      <c r="I4054">
        <v>97.777777777777771</v>
      </c>
      <c r="J4054">
        <v>0.1601475804014709</v>
      </c>
      <c r="K4054">
        <v>2558.7953047275842</v>
      </c>
      <c r="L4054">
        <v>785.95723660523311</v>
      </c>
      <c r="M4054">
        <v>97.777777777777771</v>
      </c>
    </row>
    <row r="4055" spans="2:13" x14ac:dyDescent="0.25">
      <c r="B4055">
        <v>97.777777777777771</v>
      </c>
      <c r="C4055">
        <v>70</v>
      </c>
      <c r="D4055">
        <v>5</v>
      </c>
      <c r="E4055">
        <v>36</v>
      </c>
      <c r="F4055">
        <v>0.16558153033459549</v>
      </c>
      <c r="G4055">
        <v>2444.2911791029401</v>
      </c>
      <c r="H4055">
        <v>718.5518709387178</v>
      </c>
      <c r="I4055">
        <v>97.777777777777771</v>
      </c>
      <c r="J4055">
        <v>0.16558153033459549</v>
      </c>
      <c r="K4055">
        <v>2444.2911791029401</v>
      </c>
      <c r="L4055">
        <v>718.5518709387178</v>
      </c>
      <c r="M4055">
        <v>97.777777777777771</v>
      </c>
    </row>
    <row r="4056" spans="2:13" x14ac:dyDescent="0.25">
      <c r="B4056">
        <v>97.777777777777771</v>
      </c>
      <c r="C4056">
        <v>70</v>
      </c>
      <c r="D4056">
        <v>5</v>
      </c>
      <c r="E4056">
        <v>40</v>
      </c>
      <c r="F4056">
        <v>0.17144363200488821</v>
      </c>
      <c r="G4056">
        <v>2332.339842681914</v>
      </c>
      <c r="H4056">
        <v>653.6897378348956</v>
      </c>
      <c r="I4056">
        <v>97.777777777777771</v>
      </c>
      <c r="J4056">
        <v>0.17144363200488821</v>
      </c>
      <c r="K4056">
        <v>2332.339842681914</v>
      </c>
      <c r="L4056">
        <v>653.6897378348956</v>
      </c>
      <c r="M4056">
        <v>97.777777777777771</v>
      </c>
    </row>
    <row r="4057" spans="2:13" x14ac:dyDescent="0.25">
      <c r="B4057">
        <v>97.777777777777771</v>
      </c>
      <c r="C4057">
        <v>70</v>
      </c>
      <c r="D4057">
        <v>5</v>
      </c>
      <c r="E4057">
        <v>44</v>
      </c>
      <c r="F4057">
        <v>0.17777937276299291</v>
      </c>
      <c r="G4057">
        <v>2222.927001910125</v>
      </c>
      <c r="H4057">
        <v>591.36646746869769</v>
      </c>
      <c r="I4057">
        <v>97.777777777777771</v>
      </c>
      <c r="J4057">
        <v>0.17777937276299291</v>
      </c>
      <c r="K4057">
        <v>2222.927001910125</v>
      </c>
      <c r="L4057">
        <v>591.36646746869769</v>
      </c>
      <c r="M4057">
        <v>97.777777777777771</v>
      </c>
    </row>
    <row r="4058" spans="2:13" x14ac:dyDescent="0.25">
      <c r="B4058">
        <v>97.777777777777771</v>
      </c>
      <c r="C4058">
        <v>70</v>
      </c>
      <c r="D4058">
        <v>5</v>
      </c>
      <c r="E4058">
        <v>48</v>
      </c>
      <c r="F4058">
        <v>0.18464004853466401</v>
      </c>
      <c r="G4058">
        <v>2116.044656923706</v>
      </c>
      <c r="H4058">
        <v>531.58007239327344</v>
      </c>
      <c r="I4058">
        <v>97.777777777777771</v>
      </c>
      <c r="J4058">
        <v>0.18464004853466401</v>
      </c>
      <c r="K4058">
        <v>2116.044656923706</v>
      </c>
      <c r="L4058">
        <v>531.58007239327344</v>
      </c>
      <c r="M4058">
        <v>97.777777777777771</v>
      </c>
    </row>
    <row r="4059" spans="2:13" x14ac:dyDescent="0.25">
      <c r="B4059">
        <v>97.777777777777771</v>
      </c>
      <c r="C4059">
        <v>70</v>
      </c>
      <c r="D4059">
        <v>5</v>
      </c>
      <c r="E4059">
        <v>52</v>
      </c>
      <c r="F4059">
        <v>0.19208381795855189</v>
      </c>
      <c r="G4059">
        <v>2011.6886126497041</v>
      </c>
      <c r="H4059">
        <v>474.32995777105651</v>
      </c>
      <c r="I4059">
        <v>97.777777777777771</v>
      </c>
      <c r="J4059">
        <v>0.19208381795855189</v>
      </c>
      <c r="K4059">
        <v>2011.6886126497041</v>
      </c>
      <c r="L4059">
        <v>474.32995777105651</v>
      </c>
      <c r="M4059">
        <v>97.777777777777771</v>
      </c>
    </row>
    <row r="4060" spans="2:13" x14ac:dyDescent="0.25">
      <c r="B4060">
        <v>97.777777777777771</v>
      </c>
      <c r="C4060">
        <v>70</v>
      </c>
      <c r="D4060">
        <v>5</v>
      </c>
      <c r="E4060">
        <v>56</v>
      </c>
      <c r="F4060">
        <v>0.2001769398267276</v>
      </c>
      <c r="G4060">
        <v>1909.8568806938911</v>
      </c>
      <c r="H4060">
        <v>419.61631653610777</v>
      </c>
      <c r="I4060">
        <v>97.777777777777771</v>
      </c>
      <c r="J4060">
        <v>0.2001769398267276</v>
      </c>
      <c r="K4060">
        <v>1909.8568806938911</v>
      </c>
      <c r="L4060">
        <v>419.61631653610777</v>
      </c>
      <c r="M4060">
        <v>97.777777777777771</v>
      </c>
    </row>
    <row r="4061" spans="2:13" x14ac:dyDescent="0.25">
      <c r="B4061">
        <v>97.777777777777771</v>
      </c>
      <c r="C4061">
        <v>70</v>
      </c>
      <c r="D4061">
        <v>5</v>
      </c>
      <c r="E4061">
        <v>60</v>
      </c>
      <c r="F4061">
        <v>0.2089952441077981</v>
      </c>
      <c r="G4061">
        <v>1810.548688191272</v>
      </c>
      <c r="H4061">
        <v>367.43977579776782</v>
      </c>
      <c r="I4061">
        <v>97.777777777777771</v>
      </c>
      <c r="J4061">
        <v>0.2089952441077981</v>
      </c>
      <c r="K4061">
        <v>1810.548688191272</v>
      </c>
      <c r="L4061">
        <v>367.43977579776782</v>
      </c>
      <c r="M4061">
        <v>97.777777777777771</v>
      </c>
    </row>
    <row r="4062" spans="2:13" x14ac:dyDescent="0.25">
      <c r="B4062">
        <v>97.777777777777771</v>
      </c>
      <c r="C4062">
        <v>70</v>
      </c>
      <c r="D4062">
        <v>5</v>
      </c>
      <c r="E4062">
        <v>64</v>
      </c>
      <c r="F4062">
        <v>0.21862590057930001</v>
      </c>
      <c r="G4062">
        <v>1713.7638799198639</v>
      </c>
      <c r="H4062">
        <v>317.80120017546011</v>
      </c>
      <c r="I4062">
        <v>97.777777777777771</v>
      </c>
      <c r="J4062">
        <v>0.21862590057930001</v>
      </c>
      <c r="K4062">
        <v>1713.7638799198639</v>
      </c>
      <c r="L4062">
        <v>317.80120017546011</v>
      </c>
      <c r="M4062">
        <v>97.777777777777771</v>
      </c>
    </row>
    <row r="4063" spans="2:13" x14ac:dyDescent="0.25">
      <c r="B4063">
        <v>97.777777777777771</v>
      </c>
      <c r="C4063">
        <v>70</v>
      </c>
      <c r="D4063">
        <v>5</v>
      </c>
      <c r="E4063">
        <v>68</v>
      </c>
      <c r="F4063">
        <v>0.22916956591109611</v>
      </c>
      <c r="G4063">
        <v>1619.5025687473569</v>
      </c>
      <c r="H4063">
        <v>270.70159069460732</v>
      </c>
      <c r="I4063">
        <v>97.777777777777771</v>
      </c>
      <c r="J4063">
        <v>0.22916956591109611</v>
      </c>
      <c r="K4063">
        <v>1619.5025687473569</v>
      </c>
      <c r="L4063">
        <v>270.70159069460732</v>
      </c>
      <c r="M4063">
        <v>97.777777777777771</v>
      </c>
    </row>
    <row r="4064" spans="2:13" x14ac:dyDescent="0.25">
      <c r="B4064">
        <v>97.777777777777771</v>
      </c>
      <c r="C4064">
        <v>70</v>
      </c>
      <c r="D4064">
        <v>5</v>
      </c>
      <c r="E4064">
        <v>72</v>
      </c>
      <c r="F4064">
        <v>0.24074301250958499</v>
      </c>
      <c r="G4064">
        <v>1527.764940560503</v>
      </c>
      <c r="H4064">
        <v>226.14204078887579</v>
      </c>
      <c r="I4064">
        <v>97.777777777777771</v>
      </c>
      <c r="J4064">
        <v>0.24074301250958499</v>
      </c>
      <c r="K4064">
        <v>1527.764940560503</v>
      </c>
      <c r="L4064">
        <v>226.14204078887579</v>
      </c>
      <c r="M4064">
        <v>97.777777777777771</v>
      </c>
    </row>
    <row r="4065" spans="2:13" x14ac:dyDescent="0.25">
      <c r="B4065">
        <v>97.777777777777771</v>
      </c>
      <c r="C4065">
        <v>70</v>
      </c>
      <c r="D4065">
        <v>5</v>
      </c>
      <c r="E4065">
        <v>76</v>
      </c>
      <c r="F4065">
        <v>0.25348237307163402</v>
      </c>
      <c r="G4065">
        <v>1438.551154202831</v>
      </c>
      <c r="H4065">
        <v>184.12372577203939</v>
      </c>
      <c r="I4065">
        <v>97.777777777777771</v>
      </c>
      <c r="J4065">
        <v>0.25348237307163402</v>
      </c>
      <c r="K4065">
        <v>1438.551154202831</v>
      </c>
      <c r="L4065">
        <v>184.12372577203939</v>
      </c>
      <c r="M4065">
        <v>97.777777777777771</v>
      </c>
    </row>
    <row r="4066" spans="2:13" x14ac:dyDescent="0.25">
      <c r="B4066">
        <v>97.777777777777771</v>
      </c>
      <c r="C4066">
        <v>70</v>
      </c>
      <c r="D4066">
        <v>5</v>
      </c>
      <c r="E4066">
        <v>80</v>
      </c>
      <c r="F4066">
        <v>0.26754717684407708</v>
      </c>
      <c r="G4066">
        <v>1351.8612991433561</v>
      </c>
      <c r="H4066">
        <v>144.6479114201031</v>
      </c>
      <c r="I4066">
        <v>97.777777777777771</v>
      </c>
      <c r="J4066">
        <v>0.26754717684407708</v>
      </c>
      <c r="K4066">
        <v>1351.8612991433561</v>
      </c>
      <c r="L4066">
        <v>144.6479114201031</v>
      </c>
      <c r="M4066">
        <v>97.777777777777771</v>
      </c>
    </row>
    <row r="4067" spans="2:13" x14ac:dyDescent="0.25">
      <c r="B4067">
        <v>97.777777777777771</v>
      </c>
      <c r="C4067">
        <v>70</v>
      </c>
      <c r="D4067">
        <v>6</v>
      </c>
      <c r="E4067">
        <v>20</v>
      </c>
      <c r="F4067">
        <v>0.14602895865745269</v>
      </c>
      <c r="G4067">
        <v>2917.9426678976361</v>
      </c>
      <c r="H4067">
        <v>1003.547253789708</v>
      </c>
      <c r="I4067">
        <v>97.777777777777771</v>
      </c>
      <c r="J4067">
        <v>0.14602895865745269</v>
      </c>
      <c r="K4067">
        <v>2917.9426678976361</v>
      </c>
      <c r="L4067">
        <v>1003.547253789708</v>
      </c>
      <c r="M4067">
        <v>97.777777777777771</v>
      </c>
    </row>
    <row r="4068" spans="2:13" x14ac:dyDescent="0.25">
      <c r="B4068">
        <v>97.777777777777771</v>
      </c>
      <c r="C4068">
        <v>70</v>
      </c>
      <c r="D4068">
        <v>6</v>
      </c>
      <c r="E4068">
        <v>24</v>
      </c>
      <c r="F4068">
        <v>0.14455237688954481</v>
      </c>
      <c r="G4068">
        <v>2932.346164434342</v>
      </c>
      <c r="H4068">
        <v>973.86030540408376</v>
      </c>
      <c r="I4068">
        <v>97.777777777777771</v>
      </c>
      <c r="J4068">
        <v>0.14455237688954481</v>
      </c>
      <c r="K4068">
        <v>2932.346164434342</v>
      </c>
      <c r="L4068">
        <v>973.86030540408376</v>
      </c>
      <c r="M4068">
        <v>97.777777777777771</v>
      </c>
    </row>
    <row r="4069" spans="2:13" x14ac:dyDescent="0.25">
      <c r="B4069">
        <v>97.777777777777771</v>
      </c>
      <c r="C4069">
        <v>70</v>
      </c>
      <c r="D4069">
        <v>6</v>
      </c>
      <c r="E4069">
        <v>28</v>
      </c>
      <c r="F4069">
        <v>0.1490289398805229</v>
      </c>
      <c r="G4069">
        <v>2805.824591538903</v>
      </c>
      <c r="H4069">
        <v>897.47972984486751</v>
      </c>
      <c r="I4069">
        <v>97.777777777777771</v>
      </c>
      <c r="J4069">
        <v>0.1490289398805229</v>
      </c>
      <c r="K4069">
        <v>2805.824591538903</v>
      </c>
      <c r="L4069">
        <v>897.47972984486751</v>
      </c>
      <c r="M4069">
        <v>97.777777777777771</v>
      </c>
    </row>
    <row r="4070" spans="2:13" x14ac:dyDescent="0.25">
      <c r="B4070">
        <v>97.777777777777771</v>
      </c>
      <c r="C4070">
        <v>70</v>
      </c>
      <c r="D4070">
        <v>6</v>
      </c>
      <c r="E4070">
        <v>32</v>
      </c>
      <c r="F4070">
        <v>0.1538458377341447</v>
      </c>
      <c r="G4070">
        <v>2682.0657347209308</v>
      </c>
      <c r="H4070">
        <v>823.82087426521298</v>
      </c>
      <c r="I4070">
        <v>97.777777777777771</v>
      </c>
      <c r="J4070">
        <v>0.1538458377341447</v>
      </c>
      <c r="K4070">
        <v>2682.0657347209308</v>
      </c>
      <c r="L4070">
        <v>823.82087426521298</v>
      </c>
      <c r="M4070">
        <v>97.777777777777771</v>
      </c>
    </row>
    <row r="4071" spans="2:13" x14ac:dyDescent="0.25">
      <c r="B4071">
        <v>97.777777777777771</v>
      </c>
      <c r="C4071">
        <v>70</v>
      </c>
      <c r="D4071">
        <v>6</v>
      </c>
      <c r="E4071">
        <v>36</v>
      </c>
      <c r="F4071">
        <v>0.1590385694541934</v>
      </c>
      <c r="G4071">
        <v>2561.035607767587</v>
      </c>
      <c r="H4071">
        <v>752.87140671074314</v>
      </c>
      <c r="I4071">
        <v>97.777777777777771</v>
      </c>
      <c r="J4071">
        <v>0.1590385694541934</v>
      </c>
      <c r="K4071">
        <v>2561.035607767587</v>
      </c>
      <c r="L4071">
        <v>752.87140671074314</v>
      </c>
      <c r="M4071">
        <v>97.777777777777771</v>
      </c>
    </row>
    <row r="4072" spans="2:13" x14ac:dyDescent="0.25">
      <c r="B4072">
        <v>97.777777777777771</v>
      </c>
      <c r="C4072">
        <v>70</v>
      </c>
      <c r="D4072">
        <v>6</v>
      </c>
      <c r="E4072">
        <v>40</v>
      </c>
      <c r="F4072">
        <v>0.16464673105417801</v>
      </c>
      <c r="G4072">
        <v>2442.714339642941</v>
      </c>
      <c r="H4072">
        <v>684.62463198679905</v>
      </c>
      <c r="I4072">
        <v>97.777777777777771</v>
      </c>
      <c r="J4072">
        <v>0.16464673105417801</v>
      </c>
      <c r="K4072">
        <v>2442.714339642941</v>
      </c>
      <c r="L4072">
        <v>684.62463198679905</v>
      </c>
      <c r="M4072">
        <v>97.777777777777771</v>
      </c>
    </row>
    <row r="4073" spans="2:13" x14ac:dyDescent="0.25">
      <c r="B4073">
        <v>97.777777777777771</v>
      </c>
      <c r="C4073">
        <v>70</v>
      </c>
      <c r="D4073">
        <v>6</v>
      </c>
      <c r="E4073">
        <v>44</v>
      </c>
      <c r="F4073">
        <v>0.1707148101654862</v>
      </c>
      <c r="G4073">
        <v>2327.0908713073859</v>
      </c>
      <c r="H4073">
        <v>619.07724202144936</v>
      </c>
      <c r="I4073">
        <v>97.777777777777771</v>
      </c>
      <c r="J4073">
        <v>0.1707148101654862</v>
      </c>
      <c r="K4073">
        <v>2327.0908713073859</v>
      </c>
      <c r="L4073">
        <v>619.07724202144936</v>
      </c>
      <c r="M4073">
        <v>97.777777777777771</v>
      </c>
    </row>
    <row r="4074" spans="2:13" x14ac:dyDescent="0.25">
      <c r="B4074">
        <v>97.777777777777771</v>
      </c>
      <c r="C4074">
        <v>70</v>
      </c>
      <c r="D4074">
        <v>6</v>
      </c>
      <c r="E4074">
        <v>48</v>
      </c>
      <c r="F4074">
        <v>0.17729310108927959</v>
      </c>
      <c r="G4074">
        <v>2214.159318918234</v>
      </c>
      <c r="H4074">
        <v>556.22785469519067</v>
      </c>
      <c r="I4074">
        <v>97.777777777777771</v>
      </c>
      <c r="J4074">
        <v>0.17729310108927959</v>
      </c>
      <c r="K4074">
        <v>2214.159318918234</v>
      </c>
      <c r="L4074">
        <v>556.22785469519067</v>
      </c>
      <c r="M4074">
        <v>97.777777777777771</v>
      </c>
    </row>
    <row r="4075" spans="2:13" x14ac:dyDescent="0.25">
      <c r="B4075">
        <v>97.777777777777771</v>
      </c>
      <c r="C4075">
        <v>70</v>
      </c>
      <c r="D4075">
        <v>6</v>
      </c>
      <c r="E4075">
        <v>52</v>
      </c>
      <c r="F4075">
        <v>0.18443876122959321</v>
      </c>
      <c r="G4075">
        <v>2103.9167203134662</v>
      </c>
      <c r="H4075">
        <v>496.07614777437891</v>
      </c>
      <c r="I4075">
        <v>97.777777777777771</v>
      </c>
      <c r="J4075">
        <v>0.18443876122959321</v>
      </c>
      <c r="K4075">
        <v>2103.9167203134662</v>
      </c>
      <c r="L4075">
        <v>496.07614777437891</v>
      </c>
      <c r="M4075">
        <v>97.777777777777771</v>
      </c>
    </row>
    <row r="4076" spans="2:13" x14ac:dyDescent="0.25">
      <c r="B4076">
        <v>97.777777777777771</v>
      </c>
      <c r="C4076">
        <v>70</v>
      </c>
      <c r="D4076">
        <v>6</v>
      </c>
      <c r="E4076">
        <v>56</v>
      </c>
      <c r="F4076">
        <v>0.19221705188163871</v>
      </c>
      <c r="G4076">
        <v>1996.3616972246839</v>
      </c>
      <c r="H4076">
        <v>438.62236915989843</v>
      </c>
      <c r="I4076">
        <v>97.777777777777771</v>
      </c>
      <c r="J4076">
        <v>0.19221705188163871</v>
      </c>
      <c r="K4076">
        <v>1996.3616972246839</v>
      </c>
      <c r="L4076">
        <v>438.62236915989843</v>
      </c>
      <c r="M4076">
        <v>97.777777777777771</v>
      </c>
    </row>
    <row r="4077" spans="2:13" x14ac:dyDescent="0.25">
      <c r="B4077">
        <v>97.777777777777771</v>
      </c>
      <c r="C4077">
        <v>70</v>
      </c>
      <c r="D4077">
        <v>6</v>
      </c>
      <c r="E4077">
        <v>60</v>
      </c>
      <c r="F4077">
        <v>0.2007028181340737</v>
      </c>
      <c r="G4077">
        <v>1891.493681060304</v>
      </c>
      <c r="H4077">
        <v>383.86707084540399</v>
      </c>
      <c r="I4077">
        <v>97.777777777777771</v>
      </c>
      <c r="J4077">
        <v>0.2007028181340737</v>
      </c>
      <c r="K4077">
        <v>1891.493681060304</v>
      </c>
      <c r="L4077">
        <v>383.86707084540399</v>
      </c>
      <c r="M4077">
        <v>97.777777777777771</v>
      </c>
    </row>
    <row r="4078" spans="2:13" x14ac:dyDescent="0.25">
      <c r="B4078">
        <v>97.777777777777771</v>
      </c>
      <c r="C4078">
        <v>70</v>
      </c>
      <c r="D4078">
        <v>6</v>
      </c>
      <c r="E4078">
        <v>64</v>
      </c>
      <c r="F4078">
        <v>0.20998227526310739</v>
      </c>
      <c r="G4078">
        <v>1789.3124747204729</v>
      </c>
      <c r="H4078">
        <v>331.81097214677487</v>
      </c>
      <c r="I4078">
        <v>97.777777777777771</v>
      </c>
      <c r="J4078">
        <v>0.20998227526310739</v>
      </c>
      <c r="K4078">
        <v>1789.3124747204729</v>
      </c>
      <c r="L4078">
        <v>331.81097214677487</v>
      </c>
      <c r="M4078">
        <v>97.777777777777771</v>
      </c>
    </row>
    <row r="4079" spans="2:13" x14ac:dyDescent="0.25">
      <c r="B4079">
        <v>97.777777777777771</v>
      </c>
      <c r="C4079">
        <v>70</v>
      </c>
      <c r="D4079">
        <v>6</v>
      </c>
      <c r="E4079">
        <v>68</v>
      </c>
      <c r="F4079">
        <v>0.22015518591809441</v>
      </c>
      <c r="G4079">
        <v>1689.818012354131</v>
      </c>
      <c r="H4079">
        <v>282.45489662400848</v>
      </c>
      <c r="I4079">
        <v>97.777777777777771</v>
      </c>
      <c r="J4079">
        <v>0.22015518591809441</v>
      </c>
      <c r="K4079">
        <v>1689.818012354131</v>
      </c>
      <c r="L4079">
        <v>282.45489662400848</v>
      </c>
      <c r="M4079">
        <v>97.777777777777771</v>
      </c>
    </row>
    <row r="4080" spans="2:13" x14ac:dyDescent="0.25">
      <c r="B4080">
        <v>97.777777777777771</v>
      </c>
      <c r="C4080">
        <v>70</v>
      </c>
      <c r="D4080">
        <v>6</v>
      </c>
      <c r="E4080">
        <v>72</v>
      </c>
      <c r="F4080">
        <v>0.23133753591444639</v>
      </c>
      <c r="G4080">
        <v>1593.0102351345649</v>
      </c>
      <c r="H4080">
        <v>235.7997505919835</v>
      </c>
      <c r="I4080">
        <v>97.777777777777771</v>
      </c>
      <c r="J4080">
        <v>0.23133753591444639</v>
      </c>
      <c r="K4080">
        <v>1593.0102351345649</v>
      </c>
      <c r="L4080">
        <v>235.7997505919835</v>
      </c>
      <c r="M4080">
        <v>97.777777777777771</v>
      </c>
    </row>
    <row r="4081" spans="2:13" x14ac:dyDescent="0.25">
      <c r="B4081">
        <v>97.777777777777771</v>
      </c>
      <c r="C4081">
        <v>70</v>
      </c>
      <c r="D4081">
        <v>6</v>
      </c>
      <c r="E4081">
        <v>76</v>
      </c>
      <c r="F4081">
        <v>0.24366484899962559</v>
      </c>
      <c r="G4081">
        <v>1498.889034746499</v>
      </c>
      <c r="H4081">
        <v>191.84652478889481</v>
      </c>
      <c r="I4081">
        <v>97.777777777777771</v>
      </c>
      <c r="J4081">
        <v>0.24366484899962559</v>
      </c>
      <c r="K4081">
        <v>1498.889034746499</v>
      </c>
      <c r="L4081">
        <v>191.84652478889481</v>
      </c>
      <c r="M4081">
        <v>97.777777777777771</v>
      </c>
    </row>
    <row r="4082" spans="2:13" x14ac:dyDescent="0.25">
      <c r="B4082">
        <v>97.777777777777771</v>
      </c>
      <c r="C4082">
        <v>70</v>
      </c>
      <c r="D4082">
        <v>6</v>
      </c>
      <c r="E4082">
        <v>80</v>
      </c>
      <c r="F4082">
        <v>0.25729632592967661</v>
      </c>
      <c r="G4082">
        <v>1407.4542362234449</v>
      </c>
      <c r="H4082">
        <v>150.59630865935711</v>
      </c>
      <c r="I4082">
        <v>97.777777777777771</v>
      </c>
      <c r="J4082">
        <v>0.25729632592967661</v>
      </c>
      <c r="K4082">
        <v>1407.4542362234449</v>
      </c>
      <c r="L4082">
        <v>150.59630865935711</v>
      </c>
      <c r="M4082">
        <v>97.777777777777771</v>
      </c>
    </row>
    <row r="4083" spans="2:13" x14ac:dyDescent="0.25">
      <c r="B4083">
        <v>97.777777777777771</v>
      </c>
      <c r="C4083">
        <v>70</v>
      </c>
      <c r="D4083">
        <v>7</v>
      </c>
      <c r="E4083">
        <v>20</v>
      </c>
      <c r="F4083">
        <v>0.14038412454044141</v>
      </c>
      <c r="G4083">
        <v>3061.683973446025</v>
      </c>
      <c r="H4083">
        <v>1052.9831839146891</v>
      </c>
      <c r="I4083">
        <v>97.777777777777771</v>
      </c>
      <c r="J4083">
        <v>0.14038412454044141</v>
      </c>
      <c r="K4083">
        <v>3061.683973446025</v>
      </c>
      <c r="L4083">
        <v>1052.9831839146891</v>
      </c>
      <c r="M4083">
        <v>97.777777777777771</v>
      </c>
    </row>
    <row r="4084" spans="2:13" x14ac:dyDescent="0.25">
      <c r="B4084">
        <v>97.777777777777771</v>
      </c>
      <c r="C4084">
        <v>70</v>
      </c>
      <c r="D4084">
        <v>7</v>
      </c>
      <c r="E4084">
        <v>24</v>
      </c>
      <c r="F4084">
        <v>0.14047759831945991</v>
      </c>
      <c r="G4084">
        <v>3035.735679823325</v>
      </c>
      <c r="H4084">
        <v>1008.1969630543809</v>
      </c>
      <c r="I4084">
        <v>97.777777777777771</v>
      </c>
      <c r="J4084">
        <v>0.14047759831945991</v>
      </c>
      <c r="K4084">
        <v>3035.735679823325</v>
      </c>
      <c r="L4084">
        <v>1008.1969630543809</v>
      </c>
      <c r="M4084">
        <v>97.777777777777771</v>
      </c>
    </row>
    <row r="4085" spans="2:13" x14ac:dyDescent="0.25">
      <c r="B4085">
        <v>97.777777777777771</v>
      </c>
      <c r="C4085">
        <v>70</v>
      </c>
      <c r="D4085">
        <v>7</v>
      </c>
      <c r="E4085">
        <v>28</v>
      </c>
      <c r="F4085">
        <v>0.14480188978997119</v>
      </c>
      <c r="G4085">
        <v>2903.9965140048562</v>
      </c>
      <c r="H4085">
        <v>928.88131171600321</v>
      </c>
      <c r="I4085">
        <v>97.777777777777771</v>
      </c>
      <c r="J4085">
        <v>0.14480188978997119</v>
      </c>
      <c r="K4085">
        <v>2903.9965140048562</v>
      </c>
      <c r="L4085">
        <v>928.88131171600321</v>
      </c>
      <c r="M4085">
        <v>97.777777777777771</v>
      </c>
    </row>
    <row r="4086" spans="2:13" x14ac:dyDescent="0.25">
      <c r="B4086">
        <v>97.777777777777771</v>
      </c>
      <c r="C4086">
        <v>70</v>
      </c>
      <c r="D4086">
        <v>7</v>
      </c>
      <c r="E4086">
        <v>32</v>
      </c>
      <c r="F4086">
        <v>0.14945893142182651</v>
      </c>
      <c r="G4086">
        <v>2775.1347561295602</v>
      </c>
      <c r="H4086">
        <v>852.40787743633712</v>
      </c>
      <c r="I4086">
        <v>97.777777777777771</v>
      </c>
      <c r="J4086">
        <v>0.14945893142182651</v>
      </c>
      <c r="K4086">
        <v>2775.1347561295602</v>
      </c>
      <c r="L4086">
        <v>852.40787743633712</v>
      </c>
      <c r="M4086">
        <v>97.777777777777771</v>
      </c>
    </row>
    <row r="4087" spans="2:13" x14ac:dyDescent="0.25">
      <c r="B4087">
        <v>97.777777777777771</v>
      </c>
      <c r="C4087">
        <v>70</v>
      </c>
      <c r="D4087">
        <v>7</v>
      </c>
      <c r="E4087">
        <v>36</v>
      </c>
      <c r="F4087">
        <v>0.15448355860673321</v>
      </c>
      <c r="G4087">
        <v>2649.1202087709821</v>
      </c>
      <c r="H4087">
        <v>778.7657735463996</v>
      </c>
      <c r="I4087">
        <v>97.777777777777771</v>
      </c>
      <c r="J4087">
        <v>0.15448355860673321</v>
      </c>
      <c r="K4087">
        <v>2649.1202087709821</v>
      </c>
      <c r="L4087">
        <v>778.7657735463996</v>
      </c>
      <c r="M4087">
        <v>97.777777777777771</v>
      </c>
    </row>
    <row r="4088" spans="2:13" x14ac:dyDescent="0.25">
      <c r="B4088">
        <v>97.777777777777771</v>
      </c>
      <c r="C4088">
        <v>70</v>
      </c>
      <c r="D4088">
        <v>7</v>
      </c>
      <c r="E4088">
        <v>40</v>
      </c>
      <c r="F4088">
        <v>0.15991469592610399</v>
      </c>
      <c r="G4088">
        <v>2525.9359805187578</v>
      </c>
      <c r="H4088">
        <v>707.94934146387095</v>
      </c>
      <c r="I4088">
        <v>97.777777777777771</v>
      </c>
      <c r="J4088">
        <v>0.15991469592610399</v>
      </c>
      <c r="K4088">
        <v>2525.9359805187578</v>
      </c>
      <c r="L4088">
        <v>707.94934146387095</v>
      </c>
      <c r="M4088">
        <v>97.777777777777771</v>
      </c>
    </row>
    <row r="4089" spans="2:13" x14ac:dyDescent="0.25">
      <c r="B4089">
        <v>97.777777777777771</v>
      </c>
      <c r="C4089">
        <v>70</v>
      </c>
      <c r="D4089">
        <v>7</v>
      </c>
      <c r="E4089">
        <v>44</v>
      </c>
      <c r="F4089">
        <v>0.16579616669351541</v>
      </c>
      <c r="G4089">
        <v>2405.572952636528</v>
      </c>
      <c r="H4089">
        <v>639.95587944913154</v>
      </c>
      <c r="I4089">
        <v>97.777777777777771</v>
      </c>
      <c r="J4089">
        <v>0.16579616669351541</v>
      </c>
      <c r="K4089">
        <v>2405.572952636528</v>
      </c>
      <c r="L4089">
        <v>639.95587944913154</v>
      </c>
      <c r="M4089">
        <v>97.777777777777771</v>
      </c>
    </row>
    <row r="4090" spans="2:13" x14ac:dyDescent="0.25">
      <c r="B4090">
        <v>97.777777777777771</v>
      </c>
      <c r="C4090">
        <v>70</v>
      </c>
      <c r="D4090">
        <v>7</v>
      </c>
      <c r="E4090">
        <v>48</v>
      </c>
      <c r="F4090">
        <v>0.1721776089160944</v>
      </c>
      <c r="G4090">
        <v>2288.0263434992248</v>
      </c>
      <c r="H4090">
        <v>574.78429346161852</v>
      </c>
      <c r="I4090">
        <v>97.777777777777771</v>
      </c>
      <c r="J4090">
        <v>0.1721776089160944</v>
      </c>
      <c r="K4090">
        <v>2288.0263434992248</v>
      </c>
      <c r="L4090">
        <v>574.78429346161852</v>
      </c>
      <c r="M4090">
        <v>97.777777777777771</v>
      </c>
    </row>
    <row r="4091" spans="2:13" x14ac:dyDescent="0.25">
      <c r="B4091">
        <v>97.777777777777771</v>
      </c>
      <c r="C4091">
        <v>70</v>
      </c>
      <c r="D4091">
        <v>7</v>
      </c>
      <c r="E4091">
        <v>52</v>
      </c>
      <c r="F4091">
        <v>0.17911553086919069</v>
      </c>
      <c r="G4091">
        <v>2173.2937216570608</v>
      </c>
      <c r="H4091">
        <v>512.43434749923506</v>
      </c>
      <c r="I4091">
        <v>97.777777777777771</v>
      </c>
      <c r="J4091">
        <v>0.17911553086919069</v>
      </c>
      <c r="K4091">
        <v>2173.2937216570608</v>
      </c>
      <c r="L4091">
        <v>512.43434749923506</v>
      </c>
      <c r="M4091">
        <v>97.777777777777771</v>
      </c>
    </row>
    <row r="4092" spans="2:13" x14ac:dyDescent="0.25">
      <c r="B4092">
        <v>97.777777777777771</v>
      </c>
      <c r="C4092">
        <v>70</v>
      </c>
      <c r="D4092">
        <v>7</v>
      </c>
      <c r="E4092">
        <v>56</v>
      </c>
      <c r="F4092">
        <v>0.1866745543475575</v>
      </c>
      <c r="G4092">
        <v>2061.373888059813</v>
      </c>
      <c r="H4092">
        <v>452.90626106678621</v>
      </c>
      <c r="I4092">
        <v>97.777777777777771</v>
      </c>
      <c r="J4092">
        <v>0.1866745543475575</v>
      </c>
      <c r="K4092">
        <v>2061.373888059813</v>
      </c>
      <c r="L4092">
        <v>452.90626106678621</v>
      </c>
      <c r="M4092">
        <v>97.777777777777771</v>
      </c>
    </row>
    <row r="4093" spans="2:13" x14ac:dyDescent="0.25">
      <c r="B4093">
        <v>97.777777777777771</v>
      </c>
      <c r="C4093">
        <v>70</v>
      </c>
      <c r="D4093">
        <v>7</v>
      </c>
      <c r="E4093">
        <v>60</v>
      </c>
      <c r="F4093">
        <v>0.19492890292908799</v>
      </c>
      <c r="G4093">
        <v>1952.266256027621</v>
      </c>
      <c r="H4093">
        <v>396.2004998747762</v>
      </c>
      <c r="I4093">
        <v>97.777777777777771</v>
      </c>
      <c r="J4093">
        <v>0.19492890292908799</v>
      </c>
      <c r="K4093">
        <v>1952.266256027621</v>
      </c>
      <c r="L4093">
        <v>396.2004998747762</v>
      </c>
      <c r="M4093">
        <v>97.777777777777771</v>
      </c>
    </row>
    <row r="4094" spans="2:13" x14ac:dyDescent="0.25">
      <c r="B4094">
        <v>97.777777777777771</v>
      </c>
      <c r="C4094">
        <v>70</v>
      </c>
      <c r="D4094">
        <v>7</v>
      </c>
      <c r="E4094">
        <v>64</v>
      </c>
      <c r="F4094">
        <v>0.20396420459263509</v>
      </c>
      <c r="G4094">
        <v>1845.9705120780091</v>
      </c>
      <c r="H4094">
        <v>342.31767273799062</v>
      </c>
      <c r="I4094">
        <v>97.777777777777771</v>
      </c>
      <c r="J4094">
        <v>0.20396420459263509</v>
      </c>
      <c r="K4094">
        <v>1845.9705120780091</v>
      </c>
      <c r="L4094">
        <v>342.31767273799062</v>
      </c>
      <c r="M4094">
        <v>97.777777777777771</v>
      </c>
    </row>
    <row r="4095" spans="2:13" x14ac:dyDescent="0.25">
      <c r="B4095">
        <v>97.777777777777771</v>
      </c>
      <c r="C4095">
        <v>70</v>
      </c>
      <c r="D4095">
        <v>7</v>
      </c>
      <c r="E4095">
        <v>68</v>
      </c>
      <c r="F4095">
        <v>0.2138796953864294</v>
      </c>
      <c r="G4095">
        <v>1742.486435240422</v>
      </c>
      <c r="H4095">
        <v>291.25848676871141</v>
      </c>
      <c r="I4095">
        <v>97.777777777777771</v>
      </c>
      <c r="J4095">
        <v>0.2138796953864294</v>
      </c>
      <c r="K4095">
        <v>1742.486435240422</v>
      </c>
      <c r="L4095">
        <v>291.25848676871141</v>
      </c>
      <c r="M4095">
        <v>97.777777777777771</v>
      </c>
    </row>
    <row r="4096" spans="2:13" x14ac:dyDescent="0.25">
      <c r="B4096">
        <v>97.777777777777771</v>
      </c>
      <c r="C4096">
        <v>70</v>
      </c>
      <c r="D4096">
        <v>7</v>
      </c>
      <c r="E4096">
        <v>72</v>
      </c>
      <c r="F4096">
        <v>0.224790935466055</v>
      </c>
      <c r="G4096">
        <v>1641.813806028475</v>
      </c>
      <c r="H4096">
        <v>243.02373456706991</v>
      </c>
      <c r="I4096">
        <v>97.777777777777771</v>
      </c>
      <c r="J4096">
        <v>0.224790935466055</v>
      </c>
      <c r="K4096">
        <v>1641.813806028475</v>
      </c>
      <c r="L4096">
        <v>243.02373456706991</v>
      </c>
      <c r="M4096">
        <v>97.777777777777771</v>
      </c>
    </row>
    <row r="4097" spans="2:13" x14ac:dyDescent="0.25">
      <c r="B4097">
        <v>97.777777777777771</v>
      </c>
      <c r="C4097">
        <v>70</v>
      </c>
      <c r="D4097">
        <v>7</v>
      </c>
      <c r="E4097">
        <v>76</v>
      </c>
      <c r="F4097">
        <v>0.23683318297549361</v>
      </c>
      <c r="G4097">
        <v>1543.9523669071821</v>
      </c>
      <c r="H4097">
        <v>197.61429903526451</v>
      </c>
      <c r="I4097">
        <v>97.777777777777771</v>
      </c>
      <c r="J4097">
        <v>0.23683318297549361</v>
      </c>
      <c r="K4097">
        <v>1543.9523669071821</v>
      </c>
      <c r="L4097">
        <v>197.61429903526451</v>
      </c>
      <c r="M4097">
        <v>97.777777777777771</v>
      </c>
    </row>
    <row r="4098" spans="2:13" x14ac:dyDescent="0.25">
      <c r="B4098">
        <v>97.777777777777771</v>
      </c>
      <c r="C4098">
        <v>70</v>
      </c>
      <c r="D4098">
        <v>7</v>
      </c>
      <c r="E4098">
        <v>80</v>
      </c>
      <c r="F4098">
        <v>0.25016561873594112</v>
      </c>
      <c r="G4098">
        <v>1448.9018122516291</v>
      </c>
      <c r="H4098">
        <v>155.03116775320831</v>
      </c>
      <c r="I4098">
        <v>97.777777777777771</v>
      </c>
      <c r="J4098">
        <v>0.25016561873594112</v>
      </c>
      <c r="K4098">
        <v>1448.9018122516291</v>
      </c>
      <c r="L4098">
        <v>155.03116775320831</v>
      </c>
      <c r="M4098">
        <v>97.777777777777771</v>
      </c>
    </row>
    <row r="4099" spans="2:13" x14ac:dyDescent="0.25">
      <c r="B4099">
        <v>97.777777777777771</v>
      </c>
      <c r="C4099">
        <v>70</v>
      </c>
      <c r="D4099">
        <v>8</v>
      </c>
      <c r="E4099">
        <v>20</v>
      </c>
      <c r="F4099">
        <v>0.13645463030265539</v>
      </c>
      <c r="G4099">
        <v>3170.402799968012</v>
      </c>
      <c r="H4099">
        <v>1090.3740846341079</v>
      </c>
      <c r="I4099">
        <v>97.777777777777771</v>
      </c>
      <c r="J4099">
        <v>0.13645463030265539</v>
      </c>
      <c r="K4099">
        <v>3170.402799968012</v>
      </c>
      <c r="L4099">
        <v>1090.3740846341079</v>
      </c>
      <c r="M4099">
        <v>97.777777777777771</v>
      </c>
    </row>
    <row r="4100" spans="2:13" x14ac:dyDescent="0.25">
      <c r="B4100">
        <v>97.777777777777771</v>
      </c>
      <c r="C4100">
        <v>70</v>
      </c>
      <c r="D4100">
        <v>8</v>
      </c>
      <c r="E4100">
        <v>24</v>
      </c>
      <c r="F4100">
        <v>0.13748636675990891</v>
      </c>
      <c r="G4100">
        <v>3116.3959986539389</v>
      </c>
      <c r="H4100">
        <v>1034.98503860712</v>
      </c>
      <c r="I4100">
        <v>97.777777777777771</v>
      </c>
      <c r="J4100">
        <v>0.13748636675990891</v>
      </c>
      <c r="K4100">
        <v>3116.3959986539389</v>
      </c>
      <c r="L4100">
        <v>1034.98503860712</v>
      </c>
      <c r="M4100">
        <v>97.777777777777771</v>
      </c>
    </row>
    <row r="4101" spans="2:13" x14ac:dyDescent="0.25">
      <c r="B4101">
        <v>97.777777777777771</v>
      </c>
      <c r="C4101">
        <v>70</v>
      </c>
      <c r="D4101">
        <v>8</v>
      </c>
      <c r="E4101">
        <v>28</v>
      </c>
      <c r="F4101">
        <v>0.141698906428047</v>
      </c>
      <c r="G4101">
        <v>2980.5500514433602</v>
      </c>
      <c r="H4101">
        <v>953.36797231389289</v>
      </c>
      <c r="I4101">
        <v>97.777777777777771</v>
      </c>
      <c r="J4101">
        <v>0.141698906428047</v>
      </c>
      <c r="K4101">
        <v>2980.5500514433602</v>
      </c>
      <c r="L4101">
        <v>953.36797231389289</v>
      </c>
      <c r="M4101">
        <v>97.777777777777771</v>
      </c>
    </row>
    <row r="4102" spans="2:13" x14ac:dyDescent="0.25">
      <c r="B4102">
        <v>97.777777777777771</v>
      </c>
      <c r="C4102">
        <v>70</v>
      </c>
      <c r="D4102">
        <v>8</v>
      </c>
      <c r="E4102">
        <v>32</v>
      </c>
      <c r="F4102">
        <v>0.14623860606236869</v>
      </c>
      <c r="G4102">
        <v>2847.6730369796842</v>
      </c>
      <c r="H4102">
        <v>874.68867917938223</v>
      </c>
      <c r="I4102">
        <v>97.777777777777771</v>
      </c>
      <c r="J4102">
        <v>0.14623860606236869</v>
      </c>
      <c r="K4102">
        <v>2847.6730369796842</v>
      </c>
      <c r="L4102">
        <v>874.68867917938223</v>
      </c>
      <c r="M4102">
        <v>97.777777777777771</v>
      </c>
    </row>
    <row r="4103" spans="2:13" x14ac:dyDescent="0.25">
      <c r="B4103">
        <v>97.777777777777771</v>
      </c>
      <c r="C4103">
        <v>70</v>
      </c>
      <c r="D4103">
        <v>8</v>
      </c>
      <c r="E4103">
        <v>36</v>
      </c>
      <c r="F4103">
        <v>0.1511398220456662</v>
      </c>
      <c r="G4103">
        <v>2717.7376561957622</v>
      </c>
      <c r="H4103">
        <v>798.93735476469681</v>
      </c>
      <c r="I4103">
        <v>97.777777777777771</v>
      </c>
      <c r="J4103">
        <v>0.1511398220456662</v>
      </c>
      <c r="K4103">
        <v>2717.7376561957622</v>
      </c>
      <c r="L4103">
        <v>798.93735476469681</v>
      </c>
      <c r="M4103">
        <v>97.777777777777771</v>
      </c>
    </row>
    <row r="4104" spans="2:13" x14ac:dyDescent="0.25">
      <c r="B4104">
        <v>97.777777777777771</v>
      </c>
      <c r="C4104">
        <v>70</v>
      </c>
      <c r="D4104">
        <v>8</v>
      </c>
      <c r="E4104">
        <v>40</v>
      </c>
      <c r="F4104">
        <v>0.15644100549229639</v>
      </c>
      <c r="G4104">
        <v>2590.7290804648942</v>
      </c>
      <c r="H4104">
        <v>726.10904757258311</v>
      </c>
      <c r="I4104">
        <v>97.777777777777771</v>
      </c>
      <c r="J4104">
        <v>0.15644100549229639</v>
      </c>
      <c r="K4104">
        <v>2590.7290804648942</v>
      </c>
      <c r="L4104">
        <v>726.10904757258311</v>
      </c>
      <c r="M4104">
        <v>97.777777777777771</v>
      </c>
    </row>
    <row r="4105" spans="2:13" x14ac:dyDescent="0.25">
      <c r="B4105">
        <v>97.777777777777771</v>
      </c>
      <c r="C4105">
        <v>70</v>
      </c>
      <c r="D4105">
        <v>8</v>
      </c>
      <c r="E4105">
        <v>44</v>
      </c>
      <c r="F4105">
        <v>0.1621855179436221</v>
      </c>
      <c r="G4105">
        <v>2466.6394129566879</v>
      </c>
      <c r="H4105">
        <v>656.20143194653213</v>
      </c>
      <c r="I4105">
        <v>97.777777777777771</v>
      </c>
      <c r="J4105">
        <v>0.1621855179436221</v>
      </c>
      <c r="K4105">
        <v>2466.6394129566879</v>
      </c>
      <c r="L4105">
        <v>656.20143194653213</v>
      </c>
      <c r="M4105">
        <v>97.777777777777771</v>
      </c>
    </row>
    <row r="4106" spans="2:13" x14ac:dyDescent="0.25">
      <c r="B4106">
        <v>97.777777777777771</v>
      </c>
      <c r="C4106">
        <v>70</v>
      </c>
      <c r="D4106">
        <v>8</v>
      </c>
      <c r="E4106">
        <v>48</v>
      </c>
      <c r="F4106">
        <v>0.16842254553942029</v>
      </c>
      <c r="G4106">
        <v>2345.464495958548</v>
      </c>
      <c r="H4106">
        <v>589.21357140691975</v>
      </c>
      <c r="I4106">
        <v>97.777777777777771</v>
      </c>
      <c r="J4106">
        <v>0.16842254553942029</v>
      </c>
      <c r="K4106">
        <v>2345.464495958548</v>
      </c>
      <c r="L4106">
        <v>589.21357140691975</v>
      </c>
      <c r="M4106">
        <v>97.777777777777771</v>
      </c>
    </row>
    <row r="4107" spans="2:13" x14ac:dyDescent="0.25">
      <c r="B4107">
        <v>97.777777777777771</v>
      </c>
      <c r="C4107">
        <v>70</v>
      </c>
      <c r="D4107">
        <v>8</v>
      </c>
      <c r="E4107">
        <v>52</v>
      </c>
      <c r="F4107">
        <v>0.17520815363014891</v>
      </c>
      <c r="G4107">
        <v>2227.2021552950118</v>
      </c>
      <c r="H4107">
        <v>525.14526263172593</v>
      </c>
      <c r="I4107">
        <v>97.777777777777771</v>
      </c>
      <c r="J4107">
        <v>0.17520815363014891</v>
      </c>
      <c r="K4107">
        <v>2227.2021552950118</v>
      </c>
      <c r="L4107">
        <v>525.14526263172593</v>
      </c>
      <c r="M4107">
        <v>97.777777777777771</v>
      </c>
    </row>
    <row r="4108" spans="2:13" x14ac:dyDescent="0.25">
      <c r="B4108">
        <v>97.777777777777771</v>
      </c>
      <c r="C4108">
        <v>70</v>
      </c>
      <c r="D4108">
        <v>8</v>
      </c>
      <c r="E4108">
        <v>56</v>
      </c>
      <c r="F4108">
        <v>0.18260653297877569</v>
      </c>
      <c r="G4108">
        <v>2111.8512474795421</v>
      </c>
      <c r="H4108">
        <v>463.99669458952292</v>
      </c>
      <c r="I4108">
        <v>97.777777777777771</v>
      </c>
      <c r="J4108">
        <v>0.18260653297877569</v>
      </c>
      <c r="K4108">
        <v>2111.8512474795421</v>
      </c>
      <c r="L4108">
        <v>463.99669458952292</v>
      </c>
      <c r="M4108">
        <v>97.777777777777771</v>
      </c>
    </row>
    <row r="4109" spans="2:13" x14ac:dyDescent="0.25">
      <c r="B4109">
        <v>97.777777777777771</v>
      </c>
      <c r="C4109">
        <v>70</v>
      </c>
      <c r="D4109">
        <v>8</v>
      </c>
      <c r="E4109">
        <v>60</v>
      </c>
      <c r="F4109">
        <v>0.19069149632799051</v>
      </c>
      <c r="G4109">
        <v>1999.411143398715</v>
      </c>
      <c r="H4109">
        <v>405.76827516620727</v>
      </c>
      <c r="I4109">
        <v>97.777777777777771</v>
      </c>
      <c r="J4109">
        <v>0.19069149632799051</v>
      </c>
      <c r="K4109">
        <v>1999.411143398715</v>
      </c>
      <c r="L4109">
        <v>405.76827516620727</v>
      </c>
      <c r="M4109">
        <v>97.777777777777771</v>
      </c>
    </row>
    <row r="4110" spans="2:13" x14ac:dyDescent="0.25">
      <c r="B4110">
        <v>97.777777777777771</v>
      </c>
      <c r="C4110">
        <v>70</v>
      </c>
      <c r="D4110">
        <v>8</v>
      </c>
      <c r="E4110">
        <v>64</v>
      </c>
      <c r="F4110">
        <v>0.1995482959701623</v>
      </c>
      <c r="G4110">
        <v>1889.881449379666</v>
      </c>
      <c r="H4110">
        <v>350.46054699843592</v>
      </c>
      <c r="I4110">
        <v>97.777777777777771</v>
      </c>
      <c r="J4110">
        <v>0.1995482959701623</v>
      </c>
      <c r="K4110">
        <v>1889.881449379666</v>
      </c>
      <c r="L4110">
        <v>350.46054699843592</v>
      </c>
      <c r="M4110">
        <v>97.777777777777771</v>
      </c>
    </row>
    <row r="4111" spans="2:13" x14ac:dyDescent="0.25">
      <c r="B4111">
        <v>97.777777777777771</v>
      </c>
      <c r="C4111">
        <v>70</v>
      </c>
      <c r="D4111">
        <v>8</v>
      </c>
      <c r="E4111">
        <v>68</v>
      </c>
      <c r="F4111">
        <v>0.20927585090513021</v>
      </c>
      <c r="G4111">
        <v>1783.261858685215</v>
      </c>
      <c r="H4111">
        <v>298.07415134683248</v>
      </c>
      <c r="I4111">
        <v>97.777777777777771</v>
      </c>
      <c r="J4111">
        <v>0.20927585090513021</v>
      </c>
      <c r="K4111">
        <v>1783.261858685215</v>
      </c>
      <c r="L4111">
        <v>298.07415134683248</v>
      </c>
      <c r="M4111">
        <v>97.777777777777771</v>
      </c>
    </row>
    <row r="4112" spans="2:13" x14ac:dyDescent="0.25">
      <c r="B4112">
        <v>97.777777777777771</v>
      </c>
      <c r="C4112">
        <v>70</v>
      </c>
      <c r="D4112">
        <v>8</v>
      </c>
      <c r="E4112">
        <v>72</v>
      </c>
      <c r="F4112">
        <v>0.21998949774446669</v>
      </c>
      <c r="G4112">
        <v>1679.552075949141</v>
      </c>
      <c r="H4112">
        <v>248.6098182530807</v>
      </c>
      <c r="I4112">
        <v>97.777777777777771</v>
      </c>
      <c r="J4112">
        <v>0.21998949774446669</v>
      </c>
      <c r="K4112">
        <v>1679.552075949141</v>
      </c>
      <c r="L4112">
        <v>248.6098182530807</v>
      </c>
      <c r="M4112">
        <v>97.777777777777771</v>
      </c>
    </row>
    <row r="4113" spans="2:13" x14ac:dyDescent="0.25">
      <c r="B4113">
        <v>97.777777777777771</v>
      </c>
      <c r="C4113">
        <v>70</v>
      </c>
      <c r="D4113">
        <v>8</v>
      </c>
      <c r="E4113">
        <v>76</v>
      </c>
      <c r="F4113">
        <v>0.23182441511235199</v>
      </c>
      <c r="G4113">
        <v>1578.751783701945</v>
      </c>
      <c r="H4113">
        <v>202.0683713545466</v>
      </c>
      <c r="I4113">
        <v>97.777777777777771</v>
      </c>
      <c r="J4113">
        <v>0.23182441511235199</v>
      </c>
      <c r="K4113">
        <v>1578.751783701945</v>
      </c>
      <c r="L4113">
        <v>202.0683713545466</v>
      </c>
      <c r="M4113">
        <v>97.777777777777771</v>
      </c>
    </row>
    <row r="4114" spans="2:13" x14ac:dyDescent="0.25">
      <c r="B4114">
        <v>97.777777777777771</v>
      </c>
      <c r="C4114">
        <v>70</v>
      </c>
      <c r="D4114">
        <v>8</v>
      </c>
      <c r="E4114">
        <v>80</v>
      </c>
      <c r="F4114">
        <v>0.24493992092857539</v>
      </c>
      <c r="G4114">
        <v>1480.8606329714789</v>
      </c>
      <c r="H4114">
        <v>158.45074080567019</v>
      </c>
      <c r="I4114">
        <v>97.777777777777771</v>
      </c>
      <c r="J4114">
        <v>0.24493992092857539</v>
      </c>
      <c r="K4114">
        <v>1480.8606329714789</v>
      </c>
      <c r="L4114">
        <v>158.45074080567019</v>
      </c>
      <c r="M4114">
        <v>97.777777777777771</v>
      </c>
    </row>
    <row r="4115" spans="2:13" x14ac:dyDescent="0.25">
      <c r="B4115">
        <v>97.777777777777771</v>
      </c>
      <c r="C4115">
        <v>70</v>
      </c>
      <c r="D4115">
        <v>9</v>
      </c>
      <c r="E4115">
        <v>20</v>
      </c>
      <c r="F4115">
        <v>0.13357000583626791</v>
      </c>
      <c r="G4115">
        <v>3255.2588003215851</v>
      </c>
      <c r="H4115">
        <v>1119.5580156420899</v>
      </c>
      <c r="I4115">
        <v>97.777777777777771</v>
      </c>
      <c r="J4115">
        <v>0.13357000583626791</v>
      </c>
      <c r="K4115">
        <v>3255.2588003215851</v>
      </c>
      <c r="L4115">
        <v>1119.5580156420899</v>
      </c>
      <c r="M4115">
        <v>97.777777777777771</v>
      </c>
    </row>
    <row r="4116" spans="2:13" x14ac:dyDescent="0.25">
      <c r="B4116">
        <v>97.777777777777771</v>
      </c>
      <c r="C4116">
        <v>70</v>
      </c>
      <c r="D4116">
        <v>9</v>
      </c>
      <c r="E4116">
        <v>24</v>
      </c>
      <c r="F4116">
        <v>0.13520383881545281</v>
      </c>
      <c r="G4116">
        <v>3180.8886958987891</v>
      </c>
      <c r="H4116">
        <v>1056.4036943238391</v>
      </c>
      <c r="I4116">
        <v>97.777777777777771</v>
      </c>
      <c r="J4116">
        <v>0.13520383881545281</v>
      </c>
      <c r="K4116">
        <v>3180.8886958987891</v>
      </c>
      <c r="L4116">
        <v>1056.4036943238391</v>
      </c>
      <c r="M4116">
        <v>97.777777777777771</v>
      </c>
    </row>
    <row r="4117" spans="2:13" x14ac:dyDescent="0.25">
      <c r="B4117">
        <v>97.777777777777771</v>
      </c>
      <c r="C4117">
        <v>70</v>
      </c>
      <c r="D4117">
        <v>9</v>
      </c>
      <c r="E4117">
        <v>28</v>
      </c>
      <c r="F4117">
        <v>0.13933117483111029</v>
      </c>
      <c r="G4117">
        <v>3041.7348549637559</v>
      </c>
      <c r="H4117">
        <v>972.93874460016889</v>
      </c>
      <c r="I4117">
        <v>97.777777777777771</v>
      </c>
      <c r="J4117">
        <v>0.13933117483111029</v>
      </c>
      <c r="K4117">
        <v>3041.7348549637559</v>
      </c>
      <c r="L4117">
        <v>972.93874460016889</v>
      </c>
      <c r="M4117">
        <v>97.777777777777771</v>
      </c>
    </row>
    <row r="4118" spans="2:13" x14ac:dyDescent="0.25">
      <c r="B4118">
        <v>97.777777777777771</v>
      </c>
      <c r="C4118">
        <v>70</v>
      </c>
      <c r="D4118">
        <v>9</v>
      </c>
      <c r="E4118">
        <v>32</v>
      </c>
      <c r="F4118">
        <v>0.14378141370098399</v>
      </c>
      <c r="G4118">
        <v>2905.624185546018</v>
      </c>
      <c r="H4118">
        <v>892.48891304205813</v>
      </c>
      <c r="I4118">
        <v>97.777777777777771</v>
      </c>
      <c r="J4118">
        <v>0.14378141370098399</v>
      </c>
      <c r="K4118">
        <v>2905.624185546018</v>
      </c>
      <c r="L4118">
        <v>892.48891304205813</v>
      </c>
      <c r="M4118">
        <v>97.777777777777771</v>
      </c>
    </row>
    <row r="4119" spans="2:13" x14ac:dyDescent="0.25">
      <c r="B4119">
        <v>97.777777777777771</v>
      </c>
      <c r="C4119">
        <v>70</v>
      </c>
      <c r="D4119">
        <v>9</v>
      </c>
      <c r="E4119">
        <v>36</v>
      </c>
      <c r="F4119">
        <v>0.14858855675229499</v>
      </c>
      <c r="G4119">
        <v>2772.5316545856972</v>
      </c>
      <c r="H4119">
        <v>815.04523872381912</v>
      </c>
      <c r="I4119">
        <v>97.777777777777771</v>
      </c>
      <c r="J4119">
        <v>0.14858855675229499</v>
      </c>
      <c r="K4119">
        <v>2772.5316545856972</v>
      </c>
      <c r="L4119">
        <v>815.04523872381912</v>
      </c>
      <c r="M4119">
        <v>97.777777777777771</v>
      </c>
    </row>
    <row r="4120" spans="2:13" x14ac:dyDescent="0.25">
      <c r="B4120">
        <v>97.777777777777771</v>
      </c>
      <c r="C4120">
        <v>70</v>
      </c>
      <c r="D4120">
        <v>9</v>
      </c>
      <c r="E4120">
        <v>40</v>
      </c>
      <c r="F4120">
        <v>0.15379071056218921</v>
      </c>
      <c r="G4120">
        <v>2642.4439357833512</v>
      </c>
      <c r="H4120">
        <v>740.60328921828159</v>
      </c>
      <c r="I4120">
        <v>97.777777777777771</v>
      </c>
      <c r="J4120">
        <v>0.15379071056218921</v>
      </c>
      <c r="K4120">
        <v>2642.4439357833512</v>
      </c>
      <c r="L4120">
        <v>740.60328921828159</v>
      </c>
      <c r="M4120">
        <v>97.777777777777771</v>
      </c>
    </row>
    <row r="4121" spans="2:13" x14ac:dyDescent="0.25">
      <c r="B4121">
        <v>97.777777777777771</v>
      </c>
      <c r="C4121">
        <v>70</v>
      </c>
      <c r="D4121">
        <v>9</v>
      </c>
      <c r="E4121">
        <v>44</v>
      </c>
      <c r="F4121">
        <v>0.15943090450765449</v>
      </c>
      <c r="G4121">
        <v>2515.353970684891</v>
      </c>
      <c r="H4121">
        <v>669.16100348360089</v>
      </c>
      <c r="I4121">
        <v>97.777777777777771</v>
      </c>
      <c r="J4121">
        <v>0.15943090450765449</v>
      </c>
      <c r="K4121">
        <v>2515.353970684891</v>
      </c>
      <c r="L4121">
        <v>669.16100348360089</v>
      </c>
      <c r="M4121">
        <v>97.777777777777771</v>
      </c>
    </row>
    <row r="4122" spans="2:13" x14ac:dyDescent="0.25">
      <c r="B4122">
        <v>97.777777777777771</v>
      </c>
      <c r="C4122">
        <v>70</v>
      </c>
      <c r="D4122">
        <v>9</v>
      </c>
      <c r="E4122">
        <v>48</v>
      </c>
      <c r="F4122">
        <v>0.1655580026546459</v>
      </c>
      <c r="G4122">
        <v>2391.2580084123679</v>
      </c>
      <c r="H4122">
        <v>600.71755491593842</v>
      </c>
      <c r="I4122">
        <v>97.777777777777771</v>
      </c>
      <c r="J4122">
        <v>0.1655580026546459</v>
      </c>
      <c r="K4122">
        <v>2391.2580084123679</v>
      </c>
      <c r="L4122">
        <v>600.71755491593842</v>
      </c>
      <c r="M4122">
        <v>97.777777777777771</v>
      </c>
    </row>
    <row r="4123" spans="2:13" x14ac:dyDescent="0.25">
      <c r="B4123">
        <v>97.777777777777771</v>
      </c>
      <c r="C4123">
        <v>70</v>
      </c>
      <c r="D4123">
        <v>9</v>
      </c>
      <c r="E4123">
        <v>52</v>
      </c>
      <c r="F4123">
        <v>0.172227758069114</v>
      </c>
      <c r="G4123">
        <v>2270.154037487544</v>
      </c>
      <c r="H4123">
        <v>535.27276803211305</v>
      </c>
      <c r="I4123">
        <v>97.777777777777771</v>
      </c>
      <c r="J4123">
        <v>0.172227758069114</v>
      </c>
      <c r="K4123">
        <v>2270.154037487544</v>
      </c>
      <c r="L4123">
        <v>535.27276803211305</v>
      </c>
      <c r="M4123">
        <v>97.777777777777771</v>
      </c>
    </row>
    <row r="4124" spans="2:13" x14ac:dyDescent="0.25">
      <c r="B4124">
        <v>97.777777777777771</v>
      </c>
      <c r="C4124">
        <v>70</v>
      </c>
      <c r="D4124">
        <v>9</v>
      </c>
      <c r="E4124">
        <v>56</v>
      </c>
      <c r="F4124">
        <v>0.17950406252209719</v>
      </c>
      <c r="G4124">
        <v>2152.0409543496198</v>
      </c>
      <c r="H4124">
        <v>472.82682131782838</v>
      </c>
      <c r="I4124">
        <v>97.777777777777771</v>
      </c>
      <c r="J4124">
        <v>0.17950406252209719</v>
      </c>
      <c r="K4124">
        <v>2152.0409543496198</v>
      </c>
      <c r="L4124">
        <v>472.82682131782838</v>
      </c>
      <c r="M4124">
        <v>97.777777777777771</v>
      </c>
    </row>
    <row r="4125" spans="2:13" x14ac:dyDescent="0.25">
      <c r="B4125">
        <v>97.777777777777771</v>
      </c>
      <c r="C4125">
        <v>70</v>
      </c>
      <c r="D4125">
        <v>9</v>
      </c>
      <c r="E4125">
        <v>60</v>
      </c>
      <c r="F4125">
        <v>0.1874604512192887</v>
      </c>
      <c r="G4125">
        <v>2036.9181175025169</v>
      </c>
      <c r="H4125">
        <v>413.38009722779492</v>
      </c>
      <c r="I4125">
        <v>97.777777777777771</v>
      </c>
      <c r="J4125">
        <v>0.1874604512192887</v>
      </c>
      <c r="K4125">
        <v>2036.9181175025169</v>
      </c>
      <c r="L4125">
        <v>413.38009722779492</v>
      </c>
      <c r="M4125">
        <v>97.777777777777771</v>
      </c>
    </row>
    <row r="4126" spans="2:13" x14ac:dyDescent="0.25">
      <c r="B4126">
        <v>97.777777777777771</v>
      </c>
      <c r="C4126">
        <v>70</v>
      </c>
      <c r="D4126">
        <v>9</v>
      </c>
      <c r="E4126">
        <v>64</v>
      </c>
      <c r="F4126">
        <v>0.19618193416706081</v>
      </c>
      <c r="G4126">
        <v>1924.785106255579</v>
      </c>
      <c r="H4126">
        <v>356.93310910744572</v>
      </c>
      <c r="I4126">
        <v>97.777777777777771</v>
      </c>
      <c r="J4126">
        <v>0.19618193416706081</v>
      </c>
      <c r="K4126">
        <v>1924.785106255579</v>
      </c>
      <c r="L4126">
        <v>356.93310910744572</v>
      </c>
      <c r="M4126">
        <v>97.777777777777771</v>
      </c>
    </row>
    <row r="4127" spans="2:13" x14ac:dyDescent="0.25">
      <c r="B4127">
        <v>97.777777777777771</v>
      </c>
      <c r="C4127">
        <v>70</v>
      </c>
      <c r="D4127">
        <v>9</v>
      </c>
      <c r="E4127">
        <v>68</v>
      </c>
      <c r="F4127">
        <v>0.2057672443204234</v>
      </c>
      <c r="G4127">
        <v>1815.641590444513</v>
      </c>
      <c r="H4127">
        <v>303.48646932226501</v>
      </c>
      <c r="I4127">
        <v>97.777777777777771</v>
      </c>
      <c r="J4127">
        <v>0.2057672443204234</v>
      </c>
      <c r="K4127">
        <v>1815.641590444513</v>
      </c>
      <c r="L4127">
        <v>303.48646932226501</v>
      </c>
      <c r="M4127">
        <v>97.777777777777771</v>
      </c>
    </row>
    <row r="4128" spans="2:13" x14ac:dyDescent="0.25">
      <c r="B4128">
        <v>97.777777777777771</v>
      </c>
      <c r="C4128">
        <v>70</v>
      </c>
      <c r="D4128">
        <v>9</v>
      </c>
      <c r="E4128">
        <v>72</v>
      </c>
      <c r="F4128">
        <v>0.21633161909754289</v>
      </c>
      <c r="G4128">
        <v>1709.4872623435019</v>
      </c>
      <c r="H4128">
        <v>253.04088015472351</v>
      </c>
      <c r="I4128">
        <v>97.777777777777771</v>
      </c>
      <c r="J4128">
        <v>0.21633161909754289</v>
      </c>
      <c r="K4128">
        <v>1709.4872623435019</v>
      </c>
      <c r="L4128">
        <v>253.04088015472351</v>
      </c>
      <c r="M4128">
        <v>97.777777777777771</v>
      </c>
    </row>
    <row r="4129" spans="2:13" x14ac:dyDescent="0.25">
      <c r="B4129">
        <v>97.777777777777771</v>
      </c>
      <c r="C4129">
        <v>70</v>
      </c>
      <c r="D4129">
        <v>9</v>
      </c>
      <c r="E4129">
        <v>76</v>
      </c>
      <c r="F4129">
        <v>0.22801026873566541</v>
      </c>
      <c r="G4129">
        <v>1606.3218046486679</v>
      </c>
      <c r="H4129">
        <v>205.59713763806391</v>
      </c>
      <c r="I4129">
        <v>97.777777777777771</v>
      </c>
      <c r="J4129">
        <v>0.22801026873566541</v>
      </c>
      <c r="K4129">
        <v>1606.3218046486679</v>
      </c>
      <c r="L4129">
        <v>205.59713763806391</v>
      </c>
      <c r="M4129">
        <v>97.777777777777771</v>
      </c>
    </row>
    <row r="4130" spans="2:13" x14ac:dyDescent="0.25">
      <c r="B4130">
        <v>97.777777777777771</v>
      </c>
      <c r="C4130">
        <v>70</v>
      </c>
      <c r="D4130">
        <v>9</v>
      </c>
      <c r="E4130">
        <v>80</v>
      </c>
      <c r="F4130">
        <v>0.24096273626741449</v>
      </c>
      <c r="G4130">
        <v>1506.144880066345</v>
      </c>
      <c r="H4130">
        <v>161.1561428803231</v>
      </c>
      <c r="I4130">
        <v>97.777777777777771</v>
      </c>
      <c r="J4130">
        <v>0.24096273626741449</v>
      </c>
      <c r="K4130">
        <v>1506.144880066345</v>
      </c>
      <c r="L4130">
        <v>161.1561428803231</v>
      </c>
      <c r="M4130">
        <v>97.777777777777771</v>
      </c>
    </row>
    <row r="4131" spans="2:13" x14ac:dyDescent="0.25">
      <c r="B4131">
        <v>97.777777777777771</v>
      </c>
      <c r="C4131">
        <v>70</v>
      </c>
      <c r="D4131">
        <v>10</v>
      </c>
      <c r="E4131">
        <v>20</v>
      </c>
      <c r="F4131">
        <v>-3.8981710094203456E-6</v>
      </c>
      <c r="G4131">
        <v>-90000690.583603665</v>
      </c>
      <c r="H4131">
        <v>3.8653780068950567E-5</v>
      </c>
      <c r="I4131">
        <v>97.777777777777771</v>
      </c>
      <c r="J4131">
        <v>-3.8981710094203456E-6</v>
      </c>
      <c r="K4131">
        <v>-90000690.583603665</v>
      </c>
      <c r="L4131">
        <v>3.8653780068950567E-5</v>
      </c>
      <c r="M4131">
        <v>97.777777777777771</v>
      </c>
    </row>
    <row r="4132" spans="2:13" x14ac:dyDescent="0.25">
      <c r="B4132">
        <v>97.777777777777771</v>
      </c>
      <c r="C4132">
        <v>70</v>
      </c>
      <c r="D4132">
        <v>10</v>
      </c>
      <c r="E4132">
        <v>24</v>
      </c>
      <c r="F4132">
        <v>0.1334103596447129</v>
      </c>
      <c r="G4132">
        <v>3233.4670028561509</v>
      </c>
      <c r="H4132">
        <v>1073.8654693817141</v>
      </c>
      <c r="I4132">
        <v>97.777777777777771</v>
      </c>
      <c r="J4132">
        <v>0.1334103596447129</v>
      </c>
      <c r="K4132">
        <v>3233.4670028561509</v>
      </c>
      <c r="L4132">
        <v>1073.8654693817141</v>
      </c>
      <c r="M4132">
        <v>97.777777777777771</v>
      </c>
    </row>
    <row r="4133" spans="2:13" x14ac:dyDescent="0.25">
      <c r="B4133">
        <v>97.777777777777771</v>
      </c>
      <c r="C4133">
        <v>70</v>
      </c>
      <c r="D4133">
        <v>10</v>
      </c>
      <c r="E4133">
        <v>28</v>
      </c>
      <c r="F4133">
        <v>0.13747084760855369</v>
      </c>
      <c r="G4133">
        <v>3091.5988635401682</v>
      </c>
      <c r="H4133">
        <v>988.88841508976998</v>
      </c>
      <c r="I4133">
        <v>97.777777777777771</v>
      </c>
      <c r="J4133">
        <v>0.13747084760855369</v>
      </c>
      <c r="K4133">
        <v>3091.5988635401682</v>
      </c>
      <c r="L4133">
        <v>988.88841508976998</v>
      </c>
      <c r="M4133">
        <v>97.777777777777771</v>
      </c>
    </row>
    <row r="4134" spans="2:13" x14ac:dyDescent="0.25">
      <c r="B4134">
        <v>97.777777777777771</v>
      </c>
      <c r="C4134">
        <v>70</v>
      </c>
      <c r="D4134">
        <v>10</v>
      </c>
      <c r="E4134">
        <v>32</v>
      </c>
      <c r="F4134">
        <v>0.14185091990498691</v>
      </c>
      <c r="G4134">
        <v>2952.8348777331789</v>
      </c>
      <c r="H4134">
        <v>906.99012073521487</v>
      </c>
      <c r="I4134">
        <v>97.777777777777771</v>
      </c>
      <c r="J4134">
        <v>0.14185091990498691</v>
      </c>
      <c r="K4134">
        <v>2952.8348777331789</v>
      </c>
      <c r="L4134">
        <v>906.99012073521487</v>
      </c>
      <c r="M4134">
        <v>97.777777777777771</v>
      </c>
    </row>
    <row r="4135" spans="2:13" x14ac:dyDescent="0.25">
      <c r="B4135">
        <v>97.777777777777771</v>
      </c>
      <c r="C4135">
        <v>70</v>
      </c>
      <c r="D4135">
        <v>10</v>
      </c>
      <c r="E4135">
        <v>36</v>
      </c>
      <c r="F4135">
        <v>0.1465843088329746</v>
      </c>
      <c r="G4135">
        <v>2817.1518601980551</v>
      </c>
      <c r="H4135">
        <v>828.16232047715948</v>
      </c>
      <c r="I4135">
        <v>97.777777777777771</v>
      </c>
      <c r="J4135">
        <v>0.1465843088329746</v>
      </c>
      <c r="K4135">
        <v>2817.1518601980551</v>
      </c>
      <c r="L4135">
        <v>828.16232047715948</v>
      </c>
      <c r="M4135">
        <v>97.777777777777771</v>
      </c>
    </row>
    <row r="4136" spans="2:13" x14ac:dyDescent="0.25">
      <c r="B4136">
        <v>97.777777777777771</v>
      </c>
      <c r="C4136">
        <v>70</v>
      </c>
      <c r="D4136">
        <v>10</v>
      </c>
      <c r="E4136">
        <v>40</v>
      </c>
      <c r="F4136">
        <v>0.151708864266201</v>
      </c>
      <c r="G4136">
        <v>2684.5376548270442</v>
      </c>
      <c r="H4136">
        <v>752.40099758408178</v>
      </c>
      <c r="I4136">
        <v>97.777777777777771</v>
      </c>
      <c r="J4136">
        <v>0.151708864266201</v>
      </c>
      <c r="K4136">
        <v>2684.5376548270442</v>
      </c>
      <c r="L4136">
        <v>752.40099758408178</v>
      </c>
      <c r="M4136">
        <v>97.777777777777771</v>
      </c>
    </row>
    <row r="4137" spans="2:13" x14ac:dyDescent="0.25">
      <c r="B4137">
        <v>97.777777777777771</v>
      </c>
      <c r="C4137">
        <v>70</v>
      </c>
      <c r="D4137">
        <v>10</v>
      </c>
      <c r="E4137">
        <v>44</v>
      </c>
      <c r="F4137">
        <v>0.15726737100947841</v>
      </c>
      <c r="G4137">
        <v>2554.985842594197</v>
      </c>
      <c r="H4137">
        <v>679.7043057926752</v>
      </c>
      <c r="I4137">
        <v>97.777777777777771</v>
      </c>
      <c r="J4137">
        <v>0.15726737100947841</v>
      </c>
      <c r="K4137">
        <v>2554.985842594197</v>
      </c>
      <c r="L4137">
        <v>679.7043057926752</v>
      </c>
      <c r="M4137">
        <v>97.777777777777771</v>
      </c>
    </row>
    <row r="4138" spans="2:13" x14ac:dyDescent="0.25">
      <c r="B4138">
        <v>97.777777777777771</v>
      </c>
      <c r="C4138">
        <v>70</v>
      </c>
      <c r="D4138">
        <v>10</v>
      </c>
      <c r="E4138">
        <v>48</v>
      </c>
      <c r="F4138">
        <v>0.1633084586845463</v>
      </c>
      <c r="G4138">
        <v>2428.492989085531</v>
      </c>
      <c r="H4138">
        <v>610.07151785538758</v>
      </c>
      <c r="I4138">
        <v>97.777777777777771</v>
      </c>
      <c r="J4138">
        <v>0.1633084586845463</v>
      </c>
      <c r="K4138">
        <v>2428.492989085531</v>
      </c>
      <c r="L4138">
        <v>610.07151785538758</v>
      </c>
      <c r="M4138">
        <v>97.777777777777771</v>
      </c>
    </row>
    <row r="4139" spans="2:13" x14ac:dyDescent="0.25">
      <c r="B4139">
        <v>97.777777777777771</v>
      </c>
      <c r="C4139">
        <v>70</v>
      </c>
      <c r="D4139">
        <v>10</v>
      </c>
      <c r="E4139">
        <v>52</v>
      </c>
      <c r="F4139">
        <v>0.1698876564463859</v>
      </c>
      <c r="G4139">
        <v>2305.057226693631</v>
      </c>
      <c r="H4139">
        <v>543.50249905823034</v>
      </c>
      <c r="I4139">
        <v>97.777777777777771</v>
      </c>
      <c r="J4139">
        <v>0.1698876564463859</v>
      </c>
      <c r="K4139">
        <v>2305.057226693631</v>
      </c>
      <c r="L4139">
        <v>543.50249905823034</v>
      </c>
      <c r="M4139">
        <v>97.777777777777771</v>
      </c>
    </row>
    <row r="4140" spans="2:13" x14ac:dyDescent="0.25">
      <c r="B4140">
        <v>97.777777777777771</v>
      </c>
      <c r="C4140">
        <v>70</v>
      </c>
      <c r="D4140">
        <v>10</v>
      </c>
      <c r="E4140">
        <v>56</v>
      </c>
      <c r="F4140">
        <v>0.17706864659407559</v>
      </c>
      <c r="G4140">
        <v>2184.677513760048</v>
      </c>
      <c r="H4140">
        <v>479.99744197144281</v>
      </c>
      <c r="I4140">
        <v>97.777777777777771</v>
      </c>
      <c r="J4140">
        <v>0.17706864659407559</v>
      </c>
      <c r="K4140">
        <v>2184.677513760048</v>
      </c>
      <c r="L4140">
        <v>479.99744197144281</v>
      </c>
      <c r="M4140">
        <v>97.777777777777771</v>
      </c>
    </row>
    <row r="4141" spans="2:13" x14ac:dyDescent="0.25">
      <c r="B4141">
        <v>97.777777777777771</v>
      </c>
      <c r="C4141">
        <v>70</v>
      </c>
      <c r="D4141">
        <v>10</v>
      </c>
      <c r="E4141">
        <v>60</v>
      </c>
      <c r="F4141">
        <v>0.1849247772352049</v>
      </c>
      <c r="G4141">
        <v>2067.3532384090431</v>
      </c>
      <c r="H4141">
        <v>419.55673247289678</v>
      </c>
      <c r="I4141">
        <v>97.777777777777771</v>
      </c>
      <c r="J4141">
        <v>0.1849247772352049</v>
      </c>
      <c r="K4141">
        <v>2067.3532384090431</v>
      </c>
      <c r="L4141">
        <v>419.55673247289678</v>
      </c>
      <c r="M4141">
        <v>97.777777777777771</v>
      </c>
    </row>
    <row r="4142" spans="2:13" x14ac:dyDescent="0.25">
      <c r="B4142">
        <v>97.777777777777771</v>
      </c>
      <c r="C4142">
        <v>70</v>
      </c>
      <c r="D4142">
        <v>10</v>
      </c>
      <c r="E4142">
        <v>64</v>
      </c>
      <c r="F4142">
        <v>0.1935409064274099</v>
      </c>
      <c r="G4142">
        <v>1953.084002230604</v>
      </c>
      <c r="H4142">
        <v>362.18088366905698</v>
      </c>
      <c r="I4142">
        <v>97.777777777777771</v>
      </c>
      <c r="J4142">
        <v>0.1935409064274099</v>
      </c>
      <c r="K4142">
        <v>1953.084002230604</v>
      </c>
      <c r="L4142">
        <v>362.18088366905698</v>
      </c>
      <c r="M4142">
        <v>97.777777777777771</v>
      </c>
    </row>
    <row r="4143" spans="2:13" x14ac:dyDescent="0.25">
      <c r="B4143">
        <v>97.777777777777771</v>
      </c>
      <c r="C4143">
        <v>70</v>
      </c>
      <c r="D4143">
        <v>10</v>
      </c>
      <c r="E4143">
        <v>68</v>
      </c>
      <c r="F4143">
        <v>0.20301566929489751</v>
      </c>
      <c r="G4143">
        <v>1841.8695011797779</v>
      </c>
      <c r="H4143">
        <v>307.8705063056392</v>
      </c>
      <c r="I4143">
        <v>97.777777777777771</v>
      </c>
      <c r="J4143">
        <v>0.20301566929489751</v>
      </c>
      <c r="K4143">
        <v>1841.8695011797779</v>
      </c>
      <c r="L4143">
        <v>307.8705063056392</v>
      </c>
      <c r="M4143">
        <v>97.777777777777771</v>
      </c>
    </row>
    <row r="4144" spans="2:13" x14ac:dyDescent="0.25">
      <c r="B4144">
        <v>97.777777777777771</v>
      </c>
      <c r="C4144">
        <v>70</v>
      </c>
      <c r="D4144">
        <v>10</v>
      </c>
      <c r="E4144">
        <v>72</v>
      </c>
      <c r="F4144">
        <v>0.2134642868536141</v>
      </c>
      <c r="G4144">
        <v>1733.7094613042691</v>
      </c>
      <c r="H4144">
        <v>256.62629962987461</v>
      </c>
      <c r="I4144">
        <v>97.777777777777771</v>
      </c>
      <c r="J4144">
        <v>0.2134642868536141</v>
      </c>
      <c r="K4144">
        <v>1733.7094613042691</v>
      </c>
      <c r="L4144">
        <v>256.62629962987461</v>
      </c>
      <c r="M4144">
        <v>97.777777777777771</v>
      </c>
    </row>
    <row r="4145" spans="2:13" x14ac:dyDescent="0.25">
      <c r="B4145">
        <v>97.777777777777771</v>
      </c>
      <c r="C4145">
        <v>70</v>
      </c>
      <c r="D4145">
        <v>10</v>
      </c>
      <c r="E4145">
        <v>76</v>
      </c>
      <c r="F4145">
        <v>0.22502207323518639</v>
      </c>
      <c r="G4145">
        <v>1628.603606929968</v>
      </c>
      <c r="H4145">
        <v>208.4490541840635</v>
      </c>
      <c r="I4145">
        <v>97.777777777777771</v>
      </c>
      <c r="J4145">
        <v>0.22502207323518639</v>
      </c>
      <c r="K4145">
        <v>1628.603606929968</v>
      </c>
      <c r="L4145">
        <v>208.4490541840635</v>
      </c>
      <c r="M4145">
        <v>97.777777777777771</v>
      </c>
    </row>
    <row r="4146" spans="2:13" x14ac:dyDescent="0.25">
      <c r="B4146">
        <v>97.777777777777771</v>
      </c>
      <c r="C4146">
        <v>70</v>
      </c>
      <c r="D4146">
        <v>10</v>
      </c>
      <c r="E4146">
        <v>80</v>
      </c>
      <c r="F4146">
        <v>0.23784885085956661</v>
      </c>
      <c r="G4146">
        <v>1526.551648784382</v>
      </c>
      <c r="H4146">
        <v>163.33966173155949</v>
      </c>
      <c r="I4146">
        <v>97.777777777777771</v>
      </c>
      <c r="J4146">
        <v>0.23784885085956661</v>
      </c>
      <c r="K4146">
        <v>1526.551648784382</v>
      </c>
      <c r="L4146">
        <v>163.33966173155949</v>
      </c>
      <c r="M4146">
        <v>97.777777777777771</v>
      </c>
    </row>
    <row r="4147" spans="2:13" x14ac:dyDescent="0.25">
      <c r="B4147">
        <v>97.777777777777771</v>
      </c>
      <c r="C4147">
        <v>70</v>
      </c>
      <c r="D4147">
        <v>11</v>
      </c>
      <c r="E4147">
        <v>20</v>
      </c>
      <c r="F4147">
        <v>0.12963907795124771</v>
      </c>
      <c r="G4147">
        <v>3378.4829040033092</v>
      </c>
      <c r="H4147">
        <v>1161.937633923679</v>
      </c>
      <c r="I4147">
        <v>97.777777777777771</v>
      </c>
      <c r="J4147">
        <v>0.12963907795124771</v>
      </c>
      <c r="K4147">
        <v>3378.4829040033092</v>
      </c>
      <c r="L4147">
        <v>1161.937633923679</v>
      </c>
      <c r="M4147">
        <v>97.777777777777771</v>
      </c>
    </row>
    <row r="4148" spans="2:13" x14ac:dyDescent="0.25">
      <c r="B4148">
        <v>97.777777777777771</v>
      </c>
      <c r="C4148">
        <v>70</v>
      </c>
      <c r="D4148">
        <v>11</v>
      </c>
      <c r="E4148">
        <v>24</v>
      </c>
      <c r="F4148">
        <v>0.1319687947306071</v>
      </c>
      <c r="G4148">
        <v>3277.005476139313</v>
      </c>
      <c r="H4148">
        <v>1088.325031863744</v>
      </c>
      <c r="I4148">
        <v>97.777777777777771</v>
      </c>
      <c r="J4148">
        <v>0.1319687947306071</v>
      </c>
      <c r="K4148">
        <v>3277.005476139313</v>
      </c>
      <c r="L4148">
        <v>1088.325031863744</v>
      </c>
      <c r="M4148">
        <v>97.777777777777771</v>
      </c>
    </row>
    <row r="4149" spans="2:13" x14ac:dyDescent="0.25">
      <c r="B4149">
        <v>97.777777777777771</v>
      </c>
      <c r="C4149">
        <v>70</v>
      </c>
      <c r="D4149">
        <v>11</v>
      </c>
      <c r="E4149">
        <v>28</v>
      </c>
      <c r="F4149">
        <v>0.1359756711796874</v>
      </c>
      <c r="G4149">
        <v>3132.8762520675391</v>
      </c>
      <c r="H4149">
        <v>1002.091545657936</v>
      </c>
      <c r="I4149">
        <v>97.777777777777771</v>
      </c>
      <c r="J4149">
        <v>0.1359756711796874</v>
      </c>
      <c r="K4149">
        <v>3132.8762520675391</v>
      </c>
      <c r="L4149">
        <v>1002.091545657936</v>
      </c>
      <c r="M4149">
        <v>97.777777777777771</v>
      </c>
    </row>
    <row r="4150" spans="2:13" x14ac:dyDescent="0.25">
      <c r="B4150">
        <v>97.777777777777771</v>
      </c>
      <c r="C4150">
        <v>70</v>
      </c>
      <c r="D4150">
        <v>11</v>
      </c>
      <c r="E4150">
        <v>32</v>
      </c>
      <c r="F4150">
        <v>0.14029950146759079</v>
      </c>
      <c r="G4150">
        <v>2991.901767060057</v>
      </c>
      <c r="H4150">
        <v>918.98988823042669</v>
      </c>
      <c r="I4150">
        <v>97.777777777777771</v>
      </c>
      <c r="J4150">
        <v>0.14029950146759079</v>
      </c>
      <c r="K4150">
        <v>2991.901767060057</v>
      </c>
      <c r="L4150">
        <v>918.98988823042669</v>
      </c>
      <c r="M4150">
        <v>97.777777777777771</v>
      </c>
    </row>
    <row r="4151" spans="2:13" x14ac:dyDescent="0.25">
      <c r="B4151">
        <v>97.777777777777771</v>
      </c>
      <c r="C4151">
        <v>70</v>
      </c>
      <c r="D4151">
        <v>11</v>
      </c>
      <c r="E4151">
        <v>36</v>
      </c>
      <c r="F4151">
        <v>0.14497381063720949</v>
      </c>
      <c r="G4151">
        <v>2854.0604162658501</v>
      </c>
      <c r="H4151">
        <v>839.012400127707</v>
      </c>
      <c r="I4151">
        <v>97.777777777777771</v>
      </c>
      <c r="J4151">
        <v>0.14497381063720949</v>
      </c>
      <c r="K4151">
        <v>2854.0604162658501</v>
      </c>
      <c r="L4151">
        <v>839.012400127707</v>
      </c>
      <c r="M4151">
        <v>97.777777777777771</v>
      </c>
    </row>
    <row r="4152" spans="2:13" x14ac:dyDescent="0.25">
      <c r="B4152">
        <v>97.777777777777771</v>
      </c>
      <c r="C4152">
        <v>70</v>
      </c>
      <c r="D4152">
        <v>11</v>
      </c>
      <c r="E4152">
        <v>40</v>
      </c>
      <c r="F4152">
        <v>0.1500362542670578</v>
      </c>
      <c r="G4152">
        <v>2719.341021319532</v>
      </c>
      <c r="H4152">
        <v>762.15542650602561</v>
      </c>
      <c r="I4152">
        <v>97.777777777777771</v>
      </c>
      <c r="J4152">
        <v>0.1500362542670578</v>
      </c>
      <c r="K4152">
        <v>2719.341021319532</v>
      </c>
      <c r="L4152">
        <v>762.15542650602561</v>
      </c>
      <c r="M4152">
        <v>97.777777777777771</v>
      </c>
    </row>
    <row r="4153" spans="2:13" x14ac:dyDescent="0.25">
      <c r="B4153">
        <v>97.777777777777771</v>
      </c>
      <c r="C4153">
        <v>70</v>
      </c>
      <c r="D4153">
        <v>11</v>
      </c>
      <c r="E4153">
        <v>44</v>
      </c>
      <c r="F4153">
        <v>0.15552943469711489</v>
      </c>
      <c r="G4153">
        <v>2587.737705070012</v>
      </c>
      <c r="H4153">
        <v>688.41731829144146</v>
      </c>
      <c r="I4153">
        <v>97.777777777777771</v>
      </c>
      <c r="J4153">
        <v>0.15552943469711489</v>
      </c>
      <c r="K4153">
        <v>2587.737705070012</v>
      </c>
      <c r="L4153">
        <v>688.41731829144146</v>
      </c>
      <c r="M4153">
        <v>97.777777777777771</v>
      </c>
    </row>
    <row r="4154" spans="2:13" x14ac:dyDescent="0.25">
      <c r="B4154">
        <v>97.777777777777771</v>
      </c>
      <c r="C4154">
        <v>70</v>
      </c>
      <c r="D4154">
        <v>11</v>
      </c>
      <c r="E4154">
        <v>48</v>
      </c>
      <c r="F4154">
        <v>0.1615018094021029</v>
      </c>
      <c r="G4154">
        <v>2459.2473217033471</v>
      </c>
      <c r="H4154">
        <v>617.79745396739258</v>
      </c>
      <c r="I4154">
        <v>97.777777777777771</v>
      </c>
      <c r="J4154">
        <v>0.1615018094021029</v>
      </c>
      <c r="K4154">
        <v>2459.2473217033471</v>
      </c>
      <c r="L4154">
        <v>617.79745396739258</v>
      </c>
      <c r="M4154">
        <v>97.777777777777771</v>
      </c>
    </row>
    <row r="4155" spans="2:13" x14ac:dyDescent="0.25">
      <c r="B4155">
        <v>97.777777777777771</v>
      </c>
      <c r="C4155">
        <v>70</v>
      </c>
      <c r="D4155">
        <v>11</v>
      </c>
      <c r="E4155">
        <v>52</v>
      </c>
      <c r="F4155">
        <v>0.168008746714608</v>
      </c>
      <c r="G4155">
        <v>2333.8681609182081</v>
      </c>
      <c r="H4155">
        <v>550.29575852327253</v>
      </c>
      <c r="I4155">
        <v>97.777777777777771</v>
      </c>
      <c r="J4155">
        <v>0.168008746714608</v>
      </c>
      <c r="K4155">
        <v>2333.8681609182081</v>
      </c>
      <c r="L4155">
        <v>550.29575852327253</v>
      </c>
      <c r="M4155">
        <v>97.777777777777771</v>
      </c>
    </row>
    <row r="4156" spans="2:13" x14ac:dyDescent="0.25">
      <c r="B4156">
        <v>97.777777777777771</v>
      </c>
      <c r="C4156">
        <v>70</v>
      </c>
      <c r="D4156">
        <v>11</v>
      </c>
      <c r="E4156">
        <v>56</v>
      </c>
      <c r="F4156">
        <v>0.175113783588879</v>
      </c>
      <c r="G4156">
        <v>2211.5992770086468</v>
      </c>
      <c r="H4156">
        <v>485.91246254009718</v>
      </c>
      <c r="I4156">
        <v>97.777777777777771</v>
      </c>
      <c r="J4156">
        <v>0.175113783588879</v>
      </c>
      <c r="K4156">
        <v>2211.5992770086468</v>
      </c>
      <c r="L4156">
        <v>485.91246254009718</v>
      </c>
      <c r="M4156">
        <v>97.777777777777771</v>
      </c>
    </row>
    <row r="4157" spans="2:13" x14ac:dyDescent="0.25">
      <c r="B4157">
        <v>97.777777777777771</v>
      </c>
      <c r="C4157">
        <v>70</v>
      </c>
      <c r="D4157">
        <v>11</v>
      </c>
      <c r="E4157">
        <v>60</v>
      </c>
      <c r="F4157">
        <v>0.18289014595074021</v>
      </c>
      <c r="G4157">
        <v>2092.4401294321988</v>
      </c>
      <c r="H4157">
        <v>424.64797993010291</v>
      </c>
      <c r="I4157">
        <v>97.777777777777771</v>
      </c>
      <c r="J4157">
        <v>0.18289014595074021</v>
      </c>
      <c r="K4157">
        <v>2092.4401294321988</v>
      </c>
      <c r="L4157">
        <v>424.64797993010291</v>
      </c>
      <c r="M4157">
        <v>97.777777777777771</v>
      </c>
    </row>
    <row r="4158" spans="2:13" x14ac:dyDescent="0.25">
      <c r="B4158">
        <v>97.777777777777771</v>
      </c>
      <c r="C4158">
        <v>70</v>
      </c>
      <c r="D4158">
        <v>11</v>
      </c>
      <c r="E4158">
        <v>64</v>
      </c>
      <c r="F4158">
        <v>0.19142260475455061</v>
      </c>
      <c r="G4158">
        <v>1976.390384305078</v>
      </c>
      <c r="H4158">
        <v>366.50284676856819</v>
      </c>
      <c r="I4158">
        <v>97.777777777777771</v>
      </c>
      <c r="J4158">
        <v>0.19142260475455061</v>
      </c>
      <c r="K4158">
        <v>1976.390384305078</v>
      </c>
      <c r="L4158">
        <v>366.50284676856819</v>
      </c>
      <c r="M4158">
        <v>97.777777777777771</v>
      </c>
    </row>
    <row r="4159" spans="2:13" x14ac:dyDescent="0.25">
      <c r="B4159">
        <v>97.777777777777771</v>
      </c>
      <c r="C4159">
        <v>70</v>
      </c>
      <c r="D4159">
        <v>11</v>
      </c>
      <c r="E4159">
        <v>68</v>
      </c>
      <c r="F4159">
        <v>0.20080976046906179</v>
      </c>
      <c r="G4159">
        <v>1863.449802915901</v>
      </c>
      <c r="H4159">
        <v>311.47769317271508</v>
      </c>
      <c r="I4159">
        <v>97.777777777777771</v>
      </c>
      <c r="J4159">
        <v>0.20080976046906179</v>
      </c>
      <c r="K4159">
        <v>1863.449802915901</v>
      </c>
      <c r="L4159">
        <v>311.47769317271508</v>
      </c>
      <c r="M4159">
        <v>97.777777777777771</v>
      </c>
    </row>
    <row r="4160" spans="2:13" x14ac:dyDescent="0.25">
      <c r="B4160">
        <v>97.777777777777771</v>
      </c>
      <c r="C4160">
        <v>70</v>
      </c>
      <c r="D4160">
        <v>11</v>
      </c>
      <c r="E4160">
        <v>72</v>
      </c>
      <c r="F4160">
        <v>0.21116687663496231</v>
      </c>
      <c r="G4160">
        <v>1753.6181799175711</v>
      </c>
      <c r="H4160">
        <v>259.57323402287608</v>
      </c>
      <c r="I4160">
        <v>97.777777777777771</v>
      </c>
      <c r="J4160">
        <v>0.21116687663496231</v>
      </c>
      <c r="K4160">
        <v>1753.6181799175711</v>
      </c>
      <c r="L4160">
        <v>259.57323402287608</v>
      </c>
      <c r="M4160">
        <v>97.777777777777771</v>
      </c>
    </row>
    <row r="4161" spans="2:13" x14ac:dyDescent="0.25">
      <c r="B4161">
        <v>97.777777777777771</v>
      </c>
      <c r="C4161">
        <v>70</v>
      </c>
      <c r="D4161">
        <v>11</v>
      </c>
      <c r="E4161">
        <v>76</v>
      </c>
      <c r="F4161">
        <v>0.22262942205906991</v>
      </c>
      <c r="G4161">
        <v>1646.8953114380311</v>
      </c>
      <c r="H4161">
        <v>210.7902709224731</v>
      </c>
      <c r="I4161">
        <v>97.777777777777771</v>
      </c>
      <c r="J4161">
        <v>0.22262942205906991</v>
      </c>
      <c r="K4161">
        <v>1646.8953114380311</v>
      </c>
      <c r="L4161">
        <v>210.7902709224731</v>
      </c>
      <c r="M4161">
        <v>97.777777777777771</v>
      </c>
    </row>
    <row r="4162" spans="2:13" x14ac:dyDescent="0.25">
      <c r="B4162">
        <v>97.777777777777771</v>
      </c>
      <c r="C4162">
        <v>70</v>
      </c>
      <c r="D4162">
        <v>11</v>
      </c>
      <c r="E4162">
        <v>80</v>
      </c>
      <c r="F4162">
        <v>0.23535753542185739</v>
      </c>
      <c r="G4162">
        <v>1543.2809820578129</v>
      </c>
      <c r="H4162">
        <v>165.12970106621631</v>
      </c>
      <c r="I4162">
        <v>97.777777777777771</v>
      </c>
      <c r="J4162">
        <v>0.23535753542185739</v>
      </c>
      <c r="K4162">
        <v>1543.2809820578129</v>
      </c>
      <c r="L4162">
        <v>165.12970106621631</v>
      </c>
      <c r="M4162">
        <v>97.777777777777771</v>
      </c>
    </row>
    <row r="4163" spans="2:13" x14ac:dyDescent="0.25">
      <c r="B4163">
        <v>97.777777777777771</v>
      </c>
      <c r="C4163">
        <v>70</v>
      </c>
      <c r="D4163">
        <v>12</v>
      </c>
      <c r="E4163">
        <v>20</v>
      </c>
      <c r="F4163">
        <v>0.1282487024723088</v>
      </c>
      <c r="G4163">
        <v>3424.3311774231379</v>
      </c>
      <c r="H4163">
        <v>1177.7059233762211</v>
      </c>
      <c r="I4163">
        <v>97.777777777777771</v>
      </c>
      <c r="J4163">
        <v>0.1282487024723088</v>
      </c>
      <c r="K4163">
        <v>3424.3311774231379</v>
      </c>
      <c r="L4163">
        <v>1177.7059233762211</v>
      </c>
      <c r="M4163">
        <v>97.777777777777771</v>
      </c>
    </row>
    <row r="4164" spans="2:13" x14ac:dyDescent="0.25">
      <c r="B4164">
        <v>97.777777777777771</v>
      </c>
      <c r="C4164">
        <v>70</v>
      </c>
      <c r="D4164">
        <v>12</v>
      </c>
      <c r="E4164">
        <v>24</v>
      </c>
      <c r="F4164">
        <v>0.13078915098710181</v>
      </c>
      <c r="G4164">
        <v>3313.5153612531881</v>
      </c>
      <c r="H4164">
        <v>1100.4503359471969</v>
      </c>
      <c r="I4164">
        <v>97.777777777777771</v>
      </c>
      <c r="J4164">
        <v>0.13078915098710181</v>
      </c>
      <c r="K4164">
        <v>3313.5153612531881</v>
      </c>
      <c r="L4164">
        <v>1100.4503359471969</v>
      </c>
      <c r="M4164">
        <v>97.777777777777771</v>
      </c>
    </row>
    <row r="4165" spans="2:13" x14ac:dyDescent="0.25">
      <c r="B4165">
        <v>97.777777777777771</v>
      </c>
      <c r="C4165">
        <v>70</v>
      </c>
      <c r="D4165">
        <v>12</v>
      </c>
      <c r="E4165">
        <v>28</v>
      </c>
      <c r="F4165">
        <v>0.16009772445205989</v>
      </c>
      <c r="G4165">
        <v>2577.64502879258</v>
      </c>
      <c r="H4165">
        <v>824.49359073417372</v>
      </c>
      <c r="I4165">
        <v>97.777777777777771</v>
      </c>
      <c r="J4165">
        <v>0.16009772445205989</v>
      </c>
      <c r="K4165">
        <v>2577.64502879258</v>
      </c>
      <c r="L4165">
        <v>824.49359073417372</v>
      </c>
      <c r="M4165">
        <v>97.777777777777771</v>
      </c>
    </row>
    <row r="4166" spans="2:13" x14ac:dyDescent="0.25">
      <c r="B4166">
        <v>97.777777777777771</v>
      </c>
      <c r="C4166">
        <v>70</v>
      </c>
      <c r="D4166">
        <v>12</v>
      </c>
      <c r="E4166">
        <v>32</v>
      </c>
      <c r="F4166">
        <v>0.13903027341028959</v>
      </c>
      <c r="G4166">
        <v>3024.6399156304351</v>
      </c>
      <c r="H4166">
        <v>929.04572858971278</v>
      </c>
      <c r="I4166">
        <v>97.777777777777771</v>
      </c>
      <c r="J4166">
        <v>0.13903027341028959</v>
      </c>
      <c r="K4166">
        <v>3024.6399156304351</v>
      </c>
      <c r="L4166">
        <v>929.04572858971278</v>
      </c>
      <c r="M4166">
        <v>97.777777777777771</v>
      </c>
    </row>
    <row r="4167" spans="2:13" x14ac:dyDescent="0.25">
      <c r="B4167">
        <v>97.777777777777771</v>
      </c>
      <c r="C4167">
        <v>70</v>
      </c>
      <c r="D4167">
        <v>12</v>
      </c>
      <c r="E4167">
        <v>36</v>
      </c>
      <c r="F4167">
        <v>0.1436564647956291</v>
      </c>
      <c r="G4167">
        <v>2884.977522841481</v>
      </c>
      <c r="H4167">
        <v>848.10116764916427</v>
      </c>
      <c r="I4167">
        <v>97.777777777777771</v>
      </c>
      <c r="J4167">
        <v>0.1436564647956291</v>
      </c>
      <c r="K4167">
        <v>2884.977522841481</v>
      </c>
      <c r="L4167">
        <v>848.10116764916427</v>
      </c>
      <c r="M4167">
        <v>97.777777777777771</v>
      </c>
    </row>
    <row r="4168" spans="2:13" x14ac:dyDescent="0.25">
      <c r="B4168">
        <v>97.777777777777771</v>
      </c>
      <c r="C4168">
        <v>70</v>
      </c>
      <c r="D4168">
        <v>12</v>
      </c>
      <c r="E4168">
        <v>40</v>
      </c>
      <c r="F4168">
        <v>0.14866837148983639</v>
      </c>
      <c r="G4168">
        <v>2748.481644764749</v>
      </c>
      <c r="H4168">
        <v>770.32274971759762</v>
      </c>
      <c r="I4168">
        <v>97.777777777777771</v>
      </c>
      <c r="J4168">
        <v>0.14866837148983639</v>
      </c>
      <c r="K4168">
        <v>2748.481644764749</v>
      </c>
      <c r="L4168">
        <v>770.32274971759762</v>
      </c>
      <c r="M4168">
        <v>97.777777777777771</v>
      </c>
    </row>
    <row r="4169" spans="2:13" x14ac:dyDescent="0.25">
      <c r="B4169">
        <v>97.777777777777771</v>
      </c>
      <c r="C4169">
        <v>70</v>
      </c>
      <c r="D4169">
        <v>12</v>
      </c>
      <c r="E4169">
        <v>44</v>
      </c>
      <c r="F4169">
        <v>0.1541084592636788</v>
      </c>
      <c r="G4169">
        <v>2615.1469048854492</v>
      </c>
      <c r="H4169">
        <v>695.70902240083194</v>
      </c>
      <c r="I4169">
        <v>97.777777777777771</v>
      </c>
      <c r="J4169">
        <v>0.1541084592636788</v>
      </c>
      <c r="K4169">
        <v>2615.1469048854492</v>
      </c>
      <c r="L4169">
        <v>695.70902240083194</v>
      </c>
      <c r="M4169">
        <v>97.777777777777771</v>
      </c>
    </row>
    <row r="4170" spans="2:13" x14ac:dyDescent="0.25">
      <c r="B4170">
        <v>97.777777777777771</v>
      </c>
      <c r="C4170">
        <v>70</v>
      </c>
      <c r="D4170">
        <v>12</v>
      </c>
      <c r="E4170">
        <v>48</v>
      </c>
      <c r="F4170">
        <v>0.16002505969878039</v>
      </c>
      <c r="G4170">
        <v>2484.9704493054251</v>
      </c>
      <c r="H4170">
        <v>624.25948388515576</v>
      </c>
      <c r="I4170">
        <v>97.777777777777771</v>
      </c>
      <c r="J4170">
        <v>0.16002505969878039</v>
      </c>
      <c r="K4170">
        <v>2484.9704493054251</v>
      </c>
      <c r="L4170">
        <v>624.25948388515576</v>
      </c>
      <c r="M4170">
        <v>97.777777777777771</v>
      </c>
    </row>
    <row r="4171" spans="2:13" x14ac:dyDescent="0.25">
      <c r="B4171">
        <v>97.777777777777771</v>
      </c>
      <c r="C4171">
        <v>70</v>
      </c>
      <c r="D4171">
        <v>12</v>
      </c>
      <c r="E4171">
        <v>52</v>
      </c>
      <c r="F4171">
        <v>0.1664734273877079</v>
      </c>
      <c r="G4171">
        <v>2357.9507520217621</v>
      </c>
      <c r="H4171">
        <v>555.97413929605716</v>
      </c>
      <c r="I4171">
        <v>97.777777777777771</v>
      </c>
      <c r="J4171">
        <v>0.1664734273877079</v>
      </c>
      <c r="K4171">
        <v>2357.9507520217621</v>
      </c>
      <c r="L4171">
        <v>555.97413929605716</v>
      </c>
      <c r="M4171">
        <v>97.777777777777771</v>
      </c>
    </row>
    <row r="4172" spans="2:13" x14ac:dyDescent="0.25">
      <c r="B4172">
        <v>97.777777777777771</v>
      </c>
      <c r="C4172">
        <v>70</v>
      </c>
      <c r="D4172">
        <v>12</v>
      </c>
      <c r="E4172">
        <v>56</v>
      </c>
      <c r="F4172">
        <v>0.17351700200417469</v>
      </c>
      <c r="G4172">
        <v>2234.0870000085288</v>
      </c>
      <c r="H4172">
        <v>490.85327924504378</v>
      </c>
      <c r="I4172">
        <v>97.777777777777771</v>
      </c>
      <c r="J4172">
        <v>0.17351700200417469</v>
      </c>
      <c r="K4172">
        <v>2234.0870000085288</v>
      </c>
      <c r="L4172">
        <v>490.85327924504378</v>
      </c>
      <c r="M4172">
        <v>97.777777777777771</v>
      </c>
    </row>
    <row r="4173" spans="2:13" x14ac:dyDescent="0.25">
      <c r="B4173">
        <v>97.777777777777771</v>
      </c>
      <c r="C4173">
        <v>70</v>
      </c>
      <c r="D4173">
        <v>12</v>
      </c>
      <c r="E4173">
        <v>60</v>
      </c>
      <c r="F4173">
        <v>0.18122893610357879</v>
      </c>
      <c r="G4173">
        <v>2113.3787624355441</v>
      </c>
      <c r="H4173">
        <v>428.89736676944813</v>
      </c>
      <c r="I4173">
        <v>97.777777777777771</v>
      </c>
      <c r="J4173">
        <v>0.18122893610357879</v>
      </c>
      <c r="K4173">
        <v>2113.3787624355441</v>
      </c>
      <c r="L4173">
        <v>428.89736676944813</v>
      </c>
      <c r="M4173">
        <v>97.777777777777771</v>
      </c>
    </row>
    <row r="4174" spans="2:13" x14ac:dyDescent="0.25">
      <c r="B4174">
        <v>97.777777777777771</v>
      </c>
      <c r="C4174">
        <v>70</v>
      </c>
      <c r="D4174">
        <v>12</v>
      </c>
      <c r="E4174">
        <v>64</v>
      </c>
      <c r="F4174">
        <v>0.18969396239681799</v>
      </c>
      <c r="G4174">
        <v>1995.82580598152</v>
      </c>
      <c r="H4174">
        <v>370.10698005107469</v>
      </c>
      <c r="I4174">
        <v>97.777777777777771</v>
      </c>
      <c r="J4174">
        <v>0.18969396239681799</v>
      </c>
      <c r="K4174">
        <v>1995.82580598152</v>
      </c>
      <c r="L4174">
        <v>370.10698005107469</v>
      </c>
      <c r="M4174">
        <v>97.777777777777771</v>
      </c>
    </row>
    <row r="4175" spans="2:13" x14ac:dyDescent="0.25">
      <c r="B4175">
        <v>97.777777777777771</v>
      </c>
      <c r="C4175">
        <v>70</v>
      </c>
      <c r="D4175">
        <v>12</v>
      </c>
      <c r="E4175">
        <v>68</v>
      </c>
      <c r="F4175">
        <v>0.19901069434631721</v>
      </c>
      <c r="G4175">
        <v>1881.4279892937991</v>
      </c>
      <c r="H4175">
        <v>314.48278552822251</v>
      </c>
      <c r="I4175">
        <v>97.777777777777771</v>
      </c>
      <c r="J4175">
        <v>0.19901069434631721</v>
      </c>
      <c r="K4175">
        <v>1881.4279892937991</v>
      </c>
      <c r="L4175">
        <v>314.48278552822251</v>
      </c>
      <c r="M4175">
        <v>97.777777777777771</v>
      </c>
    </row>
    <row r="4176" spans="2:13" x14ac:dyDescent="0.25">
      <c r="B4176">
        <v>97.777777777777771</v>
      </c>
      <c r="C4176">
        <v>70</v>
      </c>
      <c r="D4176">
        <v>12</v>
      </c>
      <c r="E4176">
        <v>72</v>
      </c>
      <c r="F4176">
        <v>0.20929448246018009</v>
      </c>
      <c r="G4176">
        <v>1770.18520324316</v>
      </c>
      <c r="H4176">
        <v>262.02552862569752</v>
      </c>
      <c r="I4176">
        <v>97.777777777777771</v>
      </c>
      <c r="J4176">
        <v>0.20929448246018009</v>
      </c>
      <c r="K4176">
        <v>1770.18520324316</v>
      </c>
      <c r="L4176">
        <v>262.02552862569752</v>
      </c>
      <c r="M4176">
        <v>97.777777777777771</v>
      </c>
    </row>
    <row r="4177" spans="2:13" x14ac:dyDescent="0.25">
      <c r="B4177">
        <v>97.777777777777771</v>
      </c>
      <c r="C4177">
        <v>70</v>
      </c>
      <c r="D4177">
        <v>12</v>
      </c>
      <c r="E4177">
        <v>76</v>
      </c>
      <c r="F4177">
        <v>0.220680988407467</v>
      </c>
      <c r="G4177">
        <v>1662.0973395004801</v>
      </c>
      <c r="H4177">
        <v>212.73603522950259</v>
      </c>
      <c r="I4177">
        <v>97.777777777777771</v>
      </c>
      <c r="J4177">
        <v>0.220680988407467</v>
      </c>
      <c r="K4177">
        <v>1662.0973395004801</v>
      </c>
      <c r="L4177">
        <v>212.73603522950259</v>
      </c>
      <c r="M4177">
        <v>97.777777777777771</v>
      </c>
    </row>
    <row r="4178" spans="2:13" x14ac:dyDescent="0.25">
      <c r="B4178">
        <v>97.777777777777771</v>
      </c>
      <c r="C4178">
        <v>70</v>
      </c>
      <c r="D4178">
        <v>12</v>
      </c>
      <c r="E4178">
        <v>80</v>
      </c>
      <c r="F4178">
        <v>0.23333069475641391</v>
      </c>
      <c r="G4178">
        <v>1557.164275726582</v>
      </c>
      <c r="H4178">
        <v>166.61521969121529</v>
      </c>
      <c r="I4178">
        <v>97.777777777777771</v>
      </c>
      <c r="J4178">
        <v>0.23333069475641391</v>
      </c>
      <c r="K4178">
        <v>1557.164275726582</v>
      </c>
      <c r="L4178">
        <v>166.61521969121529</v>
      </c>
      <c r="M4178">
        <v>97.777777777777771</v>
      </c>
    </row>
    <row r="4179" spans="2:13" x14ac:dyDescent="0.25">
      <c r="B4179">
        <v>97.777777777777771</v>
      </c>
      <c r="C4179">
        <v>75</v>
      </c>
      <c r="D4179">
        <v>4</v>
      </c>
      <c r="E4179">
        <v>20</v>
      </c>
      <c r="F4179">
        <v>0.1199092817165318</v>
      </c>
      <c r="G4179">
        <v>3727.756941909618</v>
      </c>
      <c r="H4179">
        <v>1282.0609425159359</v>
      </c>
      <c r="I4179">
        <v>97.777777777777771</v>
      </c>
      <c r="J4179">
        <v>0.1199092817165318</v>
      </c>
      <c r="K4179">
        <v>3727.756941909618</v>
      </c>
      <c r="L4179">
        <v>1282.0609425159359</v>
      </c>
      <c r="M4179">
        <v>97.777777777777771</v>
      </c>
    </row>
    <row r="4180" spans="2:13" x14ac:dyDescent="0.25">
      <c r="B4180">
        <v>97.777777777777771</v>
      </c>
      <c r="C4180">
        <v>75</v>
      </c>
      <c r="D4180">
        <v>4</v>
      </c>
      <c r="E4180">
        <v>24</v>
      </c>
      <c r="F4180">
        <v>0.14973909455900769</v>
      </c>
      <c r="G4180">
        <v>2810.50729835531</v>
      </c>
      <c r="H4180">
        <v>933.39644388044348</v>
      </c>
      <c r="I4180">
        <v>97.777777777777771</v>
      </c>
      <c r="J4180">
        <v>0.14973909455900769</v>
      </c>
      <c r="K4180">
        <v>2810.50729835531</v>
      </c>
      <c r="L4180">
        <v>933.39644388044348</v>
      </c>
      <c r="M4180">
        <v>97.777777777777771</v>
      </c>
    </row>
    <row r="4181" spans="2:13" x14ac:dyDescent="0.25">
      <c r="B4181">
        <v>97.777777777777771</v>
      </c>
      <c r="C4181">
        <v>75</v>
      </c>
      <c r="D4181">
        <v>4</v>
      </c>
      <c r="E4181">
        <v>28</v>
      </c>
      <c r="F4181">
        <v>0.15410253281800099</v>
      </c>
      <c r="G4181">
        <v>2696.4148158995808</v>
      </c>
      <c r="H4181">
        <v>862.48357614317285</v>
      </c>
      <c r="I4181">
        <v>97.777777777777771</v>
      </c>
      <c r="J4181">
        <v>0.15410253281800099</v>
      </c>
      <c r="K4181">
        <v>2696.4148158995808</v>
      </c>
      <c r="L4181">
        <v>862.48357614317285</v>
      </c>
      <c r="M4181">
        <v>97.777777777777771</v>
      </c>
    </row>
    <row r="4182" spans="2:13" x14ac:dyDescent="0.25">
      <c r="B4182">
        <v>97.777777777777771</v>
      </c>
      <c r="C4182">
        <v>75</v>
      </c>
      <c r="D4182">
        <v>4</v>
      </c>
      <c r="E4182">
        <v>32</v>
      </c>
      <c r="F4182">
        <v>0.15877057512769699</v>
      </c>
      <c r="G4182">
        <v>2584.7540470288968</v>
      </c>
      <c r="H4182">
        <v>793.93070026103703</v>
      </c>
      <c r="I4182">
        <v>97.777777777777771</v>
      </c>
      <c r="J4182">
        <v>0.15877057512769699</v>
      </c>
      <c r="K4182">
        <v>2584.7540470288968</v>
      </c>
      <c r="L4182">
        <v>793.93070026103703</v>
      </c>
      <c r="M4182">
        <v>97.777777777777771</v>
      </c>
    </row>
    <row r="4183" spans="2:13" x14ac:dyDescent="0.25">
      <c r="B4183">
        <v>97.777777777777771</v>
      </c>
      <c r="C4183">
        <v>75</v>
      </c>
      <c r="D4183">
        <v>4</v>
      </c>
      <c r="E4183">
        <v>36</v>
      </c>
      <c r="F4183">
        <v>0.1637731538122654</v>
      </c>
      <c r="G4183">
        <v>2475.4796756551341</v>
      </c>
      <c r="H4183">
        <v>727.72039911610534</v>
      </c>
      <c r="I4183">
        <v>97.777777777777771</v>
      </c>
      <c r="J4183">
        <v>0.1637731538122654</v>
      </c>
      <c r="K4183">
        <v>2475.4796756551341</v>
      </c>
      <c r="L4183">
        <v>727.72039911610534</v>
      </c>
      <c r="M4183">
        <v>97.777777777777771</v>
      </c>
    </row>
    <row r="4184" spans="2:13" x14ac:dyDescent="0.25">
      <c r="B4184">
        <v>97.777777777777771</v>
      </c>
      <c r="C4184">
        <v>75</v>
      </c>
      <c r="D4184">
        <v>4</v>
      </c>
      <c r="E4184">
        <v>40</v>
      </c>
      <c r="F4184">
        <v>0.1691433863729836</v>
      </c>
      <c r="G4184">
        <v>2368.5594392171952</v>
      </c>
      <c r="H4184">
        <v>663.84107947488951</v>
      </c>
      <c r="I4184">
        <v>97.777777777777771</v>
      </c>
      <c r="J4184">
        <v>0.1691433863729836</v>
      </c>
      <c r="K4184">
        <v>2368.5594392171952</v>
      </c>
      <c r="L4184">
        <v>663.84107947488951</v>
      </c>
      <c r="M4184">
        <v>97.777777777777771</v>
      </c>
    </row>
    <row r="4185" spans="2:13" x14ac:dyDescent="0.25">
      <c r="B4185">
        <v>97.777777777777771</v>
      </c>
      <c r="C4185">
        <v>75</v>
      </c>
      <c r="D4185">
        <v>4</v>
      </c>
      <c r="E4185">
        <v>44</v>
      </c>
      <c r="F4185">
        <v>0.17491804355691731</v>
      </c>
      <c r="G4185">
        <v>2263.9717223104999</v>
      </c>
      <c r="H4185">
        <v>602.2856165413184</v>
      </c>
      <c r="I4185">
        <v>97.777777777777771</v>
      </c>
      <c r="J4185">
        <v>0.17491804355691731</v>
      </c>
      <c r="K4185">
        <v>2263.9717223104999</v>
      </c>
      <c r="L4185">
        <v>602.2856165413184</v>
      </c>
      <c r="M4185">
        <v>97.777777777777771</v>
      </c>
    </row>
    <row r="4186" spans="2:13" x14ac:dyDescent="0.25">
      <c r="B4186">
        <v>97.777777777777771</v>
      </c>
      <c r="C4186">
        <v>75</v>
      </c>
      <c r="D4186">
        <v>4</v>
      </c>
      <c r="E4186">
        <v>48</v>
      </c>
      <c r="F4186">
        <v>0.18113815351152579</v>
      </c>
      <c r="G4186">
        <v>2161.7026890179832</v>
      </c>
      <c r="H4186">
        <v>543.05000991401334</v>
      </c>
      <c r="I4186">
        <v>97.777777777777771</v>
      </c>
      <c r="J4186">
        <v>0.18113815351152579</v>
      </c>
      <c r="K4186">
        <v>2161.7026890179832</v>
      </c>
      <c r="L4186">
        <v>543.05000991401334</v>
      </c>
      <c r="M4186">
        <v>97.777777777777771</v>
      </c>
    </row>
    <row r="4187" spans="2:13" x14ac:dyDescent="0.25">
      <c r="B4187">
        <v>97.777777777777771</v>
      </c>
      <c r="C4187">
        <v>75</v>
      </c>
      <c r="D4187">
        <v>4</v>
      </c>
      <c r="E4187">
        <v>52</v>
      </c>
      <c r="F4187">
        <v>0.18784971877360571</v>
      </c>
      <c r="G4187">
        <v>2061.7438785856102</v>
      </c>
      <c r="H4187">
        <v>486.13233713946403</v>
      </c>
      <c r="I4187">
        <v>97.777777777777771</v>
      </c>
      <c r="J4187">
        <v>0.18784971877360571</v>
      </c>
      <c r="K4187">
        <v>2061.7438785856102</v>
      </c>
      <c r="L4187">
        <v>486.13233713946403</v>
      </c>
      <c r="M4187">
        <v>97.777777777777771</v>
      </c>
    </row>
    <row r="4188" spans="2:13" x14ac:dyDescent="0.25">
      <c r="B4188">
        <v>97.777777777777771</v>
      </c>
      <c r="C4188">
        <v>75</v>
      </c>
      <c r="D4188">
        <v>4</v>
      </c>
      <c r="E4188">
        <v>56</v>
      </c>
      <c r="F4188">
        <v>0.19510455443601299</v>
      </c>
      <c r="G4188">
        <v>1964.090403414137</v>
      </c>
      <c r="H4188">
        <v>431.53201098771439</v>
      </c>
      <c r="I4188">
        <v>97.777777777777771</v>
      </c>
      <c r="J4188">
        <v>0.19510455443601299</v>
      </c>
      <c r="K4188">
        <v>1964.090403414137</v>
      </c>
      <c r="L4188">
        <v>431.53201098771439</v>
      </c>
      <c r="M4188">
        <v>97.777777777777771</v>
      </c>
    </row>
    <row r="4189" spans="2:13" x14ac:dyDescent="0.25">
      <c r="B4189">
        <v>97.777777777777771</v>
      </c>
      <c r="C4189">
        <v>75</v>
      </c>
      <c r="D4189">
        <v>4</v>
      </c>
      <c r="E4189">
        <v>60</v>
      </c>
      <c r="F4189">
        <v>0.20296127061701899</v>
      </c>
      <c r="G4189">
        <v>1868.7396700840741</v>
      </c>
      <c r="H4189">
        <v>379.24927944690933</v>
      </c>
      <c r="I4189">
        <v>97.777777777777771</v>
      </c>
      <c r="J4189">
        <v>0.20296127061701899</v>
      </c>
      <c r="K4189">
        <v>1868.7396700840741</v>
      </c>
      <c r="L4189">
        <v>379.24927944690933</v>
      </c>
      <c r="M4189">
        <v>97.777777777777771</v>
      </c>
    </row>
    <row r="4190" spans="2:13" x14ac:dyDescent="0.25">
      <c r="B4190">
        <v>97.777777777777771</v>
      </c>
      <c r="C4190">
        <v>75</v>
      </c>
      <c r="D4190">
        <v>4</v>
      </c>
      <c r="E4190">
        <v>64</v>
      </c>
      <c r="F4190">
        <v>0.21148643238485831</v>
      </c>
      <c r="G4190">
        <v>1775.6905025012411</v>
      </c>
      <c r="H4190">
        <v>329.28490292457769</v>
      </c>
      <c r="I4190">
        <v>97.777777777777771</v>
      </c>
      <c r="J4190">
        <v>0.21148643238485831</v>
      </c>
      <c r="K4190">
        <v>1775.6905025012411</v>
      </c>
      <c r="L4190">
        <v>329.28490292457769</v>
      </c>
      <c r="M4190">
        <v>97.777777777777771</v>
      </c>
    </row>
    <row r="4191" spans="2:13" x14ac:dyDescent="0.25">
      <c r="B4191">
        <v>97.777777777777771</v>
      </c>
      <c r="C4191">
        <v>75</v>
      </c>
      <c r="D4191">
        <v>4</v>
      </c>
      <c r="E4191">
        <v>68</v>
      </c>
      <c r="F4191">
        <v>0.2207559399667543</v>
      </c>
      <c r="G4191">
        <v>1684.9425573980541</v>
      </c>
      <c r="H4191">
        <v>281.63995495819881</v>
      </c>
      <c r="I4191">
        <v>97.777777777777771</v>
      </c>
      <c r="J4191">
        <v>0.2207559399667543</v>
      </c>
      <c r="K4191">
        <v>1684.9425573980541</v>
      </c>
      <c r="L4191">
        <v>281.63995495819881</v>
      </c>
      <c r="M4191">
        <v>97.777777777777771</v>
      </c>
    </row>
    <row r="4192" spans="2:13" x14ac:dyDescent="0.25">
      <c r="B4192">
        <v>97.777777777777771</v>
      </c>
      <c r="C4192">
        <v>75</v>
      </c>
      <c r="D4192">
        <v>4</v>
      </c>
      <c r="E4192">
        <v>72</v>
      </c>
      <c r="F4192">
        <v>0.23085668344084859</v>
      </c>
      <c r="G4192">
        <v>1596.4959458189021</v>
      </c>
      <c r="H4192">
        <v>236.31570650272769</v>
      </c>
      <c r="I4192">
        <v>97.777777777777771</v>
      </c>
      <c r="J4192">
        <v>0.23085668344084859</v>
      </c>
      <c r="K4192">
        <v>1596.4959458189021</v>
      </c>
      <c r="L4192">
        <v>236.31570650272769</v>
      </c>
      <c r="M4192">
        <v>97.777777777777771</v>
      </c>
    </row>
    <row r="4193" spans="2:13" x14ac:dyDescent="0.25">
      <c r="B4193">
        <v>97.777777777777771</v>
      </c>
      <c r="C4193">
        <v>75</v>
      </c>
      <c r="D4193">
        <v>4</v>
      </c>
      <c r="E4193">
        <v>76</v>
      </c>
      <c r="F4193">
        <v>0.2418885405943268</v>
      </c>
      <c r="G4193">
        <v>1510.3509967033369</v>
      </c>
      <c r="H4193">
        <v>193.31356547458711</v>
      </c>
      <c r="I4193">
        <v>97.777777777777771</v>
      </c>
      <c r="J4193">
        <v>0.2418885405943268</v>
      </c>
      <c r="K4193">
        <v>1510.3509967033369</v>
      </c>
      <c r="L4193">
        <v>193.31356547458711</v>
      </c>
      <c r="M4193">
        <v>97.777777777777771</v>
      </c>
    </row>
    <row r="4194" spans="2:13" x14ac:dyDescent="0.25">
      <c r="B4194">
        <v>97.777777777777771</v>
      </c>
      <c r="C4194">
        <v>75</v>
      </c>
      <c r="D4194">
        <v>4</v>
      </c>
      <c r="E4194">
        <v>80</v>
      </c>
      <c r="F4194">
        <v>0.2539668056149697</v>
      </c>
      <c r="G4194">
        <v>1426.5081170016799</v>
      </c>
      <c r="H4194">
        <v>152.63505204185589</v>
      </c>
      <c r="I4194">
        <v>97.777777777777771</v>
      </c>
      <c r="J4194">
        <v>0.2539668056149697</v>
      </c>
      <c r="K4194">
        <v>1426.5081170016799</v>
      </c>
      <c r="L4194">
        <v>152.63505204185589</v>
      </c>
      <c r="M4194">
        <v>97.777777777777771</v>
      </c>
    </row>
    <row r="4195" spans="2:13" x14ac:dyDescent="0.25">
      <c r="B4195">
        <v>97.777777777777771</v>
      </c>
      <c r="C4195">
        <v>75</v>
      </c>
      <c r="D4195">
        <v>5</v>
      </c>
      <c r="E4195">
        <v>20</v>
      </c>
      <c r="F4195">
        <v>0.14565329219583889</v>
      </c>
      <c r="G4195">
        <v>2927.0881848682079</v>
      </c>
      <c r="H4195">
        <v>1006.692606349674</v>
      </c>
      <c r="I4195">
        <v>97.777777777777771</v>
      </c>
      <c r="J4195">
        <v>0.14565329219583889</v>
      </c>
      <c r="K4195">
        <v>2927.0881848682079</v>
      </c>
      <c r="L4195">
        <v>1006.692606349674</v>
      </c>
      <c r="M4195">
        <v>97.777777777777771</v>
      </c>
    </row>
    <row r="4196" spans="2:13" x14ac:dyDescent="0.25">
      <c r="B4196">
        <v>97.777777777777771</v>
      </c>
      <c r="C4196">
        <v>75</v>
      </c>
      <c r="D4196">
        <v>5</v>
      </c>
      <c r="E4196">
        <v>24</v>
      </c>
      <c r="F4196">
        <v>0.14131323022390249</v>
      </c>
      <c r="G4196">
        <v>3013.943159544694</v>
      </c>
      <c r="H4196">
        <v>1000.959445585882</v>
      </c>
      <c r="I4196">
        <v>97.777777777777771</v>
      </c>
      <c r="J4196">
        <v>0.14131323022390249</v>
      </c>
      <c r="K4196">
        <v>3013.943159544694</v>
      </c>
      <c r="L4196">
        <v>1000.959445585882</v>
      </c>
      <c r="M4196">
        <v>97.777777777777771</v>
      </c>
    </row>
    <row r="4197" spans="2:13" x14ac:dyDescent="0.25">
      <c r="B4197">
        <v>97.777777777777771</v>
      </c>
      <c r="C4197">
        <v>75</v>
      </c>
      <c r="D4197">
        <v>5</v>
      </c>
      <c r="E4197">
        <v>28</v>
      </c>
      <c r="F4197">
        <v>0.1453734760047771</v>
      </c>
      <c r="G4197">
        <v>2890.321822093827</v>
      </c>
      <c r="H4197">
        <v>924.50727040396646</v>
      </c>
      <c r="I4197">
        <v>97.777777777777771</v>
      </c>
      <c r="J4197">
        <v>0.1453734760047771</v>
      </c>
      <c r="K4197">
        <v>2890.321822093827</v>
      </c>
      <c r="L4197">
        <v>924.50727040396646</v>
      </c>
      <c r="M4197">
        <v>97.777777777777771</v>
      </c>
    </row>
    <row r="4198" spans="2:13" x14ac:dyDescent="0.25">
      <c r="B4198">
        <v>97.777777777777771</v>
      </c>
      <c r="C4198">
        <v>75</v>
      </c>
      <c r="D4198">
        <v>5</v>
      </c>
      <c r="E4198">
        <v>32</v>
      </c>
      <c r="F4198">
        <v>0.14972412749510891</v>
      </c>
      <c r="G4198">
        <v>2769.325520753207</v>
      </c>
      <c r="H4198">
        <v>850.62350612029991</v>
      </c>
      <c r="I4198">
        <v>97.777777777777771</v>
      </c>
      <c r="J4198">
        <v>0.14972412749510891</v>
      </c>
      <c r="K4198">
        <v>2769.325520753207</v>
      </c>
      <c r="L4198">
        <v>850.62350612029991</v>
      </c>
      <c r="M4198">
        <v>97.777777777777771</v>
      </c>
    </row>
    <row r="4199" spans="2:13" x14ac:dyDescent="0.25">
      <c r="B4199">
        <v>97.777777777777771</v>
      </c>
      <c r="C4199">
        <v>75</v>
      </c>
      <c r="D4199">
        <v>5</v>
      </c>
      <c r="E4199">
        <v>36</v>
      </c>
      <c r="F4199">
        <v>0.15439398337795809</v>
      </c>
      <c r="G4199">
        <v>2650.9131942472618</v>
      </c>
      <c r="H4199">
        <v>779.29284845743121</v>
      </c>
      <c r="I4199">
        <v>97.777777777777771</v>
      </c>
      <c r="J4199">
        <v>0.15439398337795809</v>
      </c>
      <c r="K4199">
        <v>2650.9131942472618</v>
      </c>
      <c r="L4199">
        <v>779.29284845743121</v>
      </c>
      <c r="M4199">
        <v>97.777777777777771</v>
      </c>
    </row>
    <row r="4200" spans="2:13" x14ac:dyDescent="0.25">
      <c r="B4200">
        <v>97.777777777777771</v>
      </c>
      <c r="C4200">
        <v>75</v>
      </c>
      <c r="D4200">
        <v>5</v>
      </c>
      <c r="E4200">
        <v>40</v>
      </c>
      <c r="F4200">
        <v>0.15941489250346291</v>
      </c>
      <c r="G4200">
        <v>2535.0582413210759</v>
      </c>
      <c r="H4200">
        <v>710.50604497664017</v>
      </c>
      <c r="I4200">
        <v>97.777777777777771</v>
      </c>
      <c r="J4200">
        <v>0.15941489250346291</v>
      </c>
      <c r="K4200">
        <v>2535.0582413210759</v>
      </c>
      <c r="L4200">
        <v>710.50604497664017</v>
      </c>
      <c r="M4200">
        <v>97.777777777777771</v>
      </c>
    </row>
    <row r="4201" spans="2:13" x14ac:dyDescent="0.25">
      <c r="B4201">
        <v>97.777777777777771</v>
      </c>
      <c r="C4201">
        <v>75</v>
      </c>
      <c r="D4201">
        <v>5</v>
      </c>
      <c r="E4201">
        <v>44</v>
      </c>
      <c r="F4201">
        <v>0.16482227580848291</v>
      </c>
      <c r="G4201">
        <v>2421.7444510775722</v>
      </c>
      <c r="H4201">
        <v>644.25798054324366</v>
      </c>
      <c r="I4201">
        <v>97.777777777777771</v>
      </c>
      <c r="J4201">
        <v>0.16482227580848291</v>
      </c>
      <c r="K4201">
        <v>2421.7444510775722</v>
      </c>
      <c r="L4201">
        <v>644.25798054324366</v>
      </c>
      <c r="M4201">
        <v>97.777777777777771</v>
      </c>
    </row>
    <row r="4202" spans="2:13" x14ac:dyDescent="0.25">
      <c r="B4202">
        <v>97.777777777777771</v>
      </c>
      <c r="C4202">
        <v>75</v>
      </c>
      <c r="D4202">
        <v>5</v>
      </c>
      <c r="E4202">
        <v>48</v>
      </c>
      <c r="F4202">
        <v>0.17065575742892011</v>
      </c>
      <c r="G4202">
        <v>2310.9624316102932</v>
      </c>
      <c r="H4202">
        <v>580.54614900210368</v>
      </c>
      <c r="I4202">
        <v>97.777777777777771</v>
      </c>
      <c r="J4202">
        <v>0.17065575742892011</v>
      </c>
      <c r="K4202">
        <v>2310.9624316102932</v>
      </c>
      <c r="L4202">
        <v>580.54614900210368</v>
      </c>
      <c r="M4202">
        <v>97.777777777777771</v>
      </c>
    </row>
    <row r="4203" spans="2:13" x14ac:dyDescent="0.25">
      <c r="B4203">
        <v>97.777777777777771</v>
      </c>
      <c r="C4203">
        <v>75</v>
      </c>
      <c r="D4203">
        <v>5</v>
      </c>
      <c r="E4203">
        <v>52</v>
      </c>
      <c r="F4203">
        <v>0.176959893469158</v>
      </c>
      <c r="G4203">
        <v>2202.7070433551889</v>
      </c>
      <c r="H4203">
        <v>519.36961430651013</v>
      </c>
      <c r="I4203">
        <v>97.777777777777771</v>
      </c>
      <c r="J4203">
        <v>0.176959893469158</v>
      </c>
      <c r="K4203">
        <v>2202.7070433551889</v>
      </c>
      <c r="L4203">
        <v>519.36961430651013</v>
      </c>
      <c r="M4203">
        <v>97.777777777777771</v>
      </c>
    </row>
    <row r="4204" spans="2:13" x14ac:dyDescent="0.25">
      <c r="B4204">
        <v>97.777777777777771</v>
      </c>
      <c r="C4204">
        <v>75</v>
      </c>
      <c r="D4204">
        <v>5</v>
      </c>
      <c r="E4204">
        <v>56</v>
      </c>
      <c r="F4204">
        <v>0.1837850150077584</v>
      </c>
      <c r="G4204">
        <v>2096.975691000282</v>
      </c>
      <c r="H4204">
        <v>460.72835311282722</v>
      </c>
      <c r="I4204">
        <v>97.777777777777771</v>
      </c>
      <c r="J4204">
        <v>0.1837850150077584</v>
      </c>
      <c r="K4204">
        <v>2096.975691000282</v>
      </c>
      <c r="L4204">
        <v>460.72835311282722</v>
      </c>
      <c r="M4204">
        <v>97.777777777777771</v>
      </c>
    </row>
    <row r="4205" spans="2:13" x14ac:dyDescent="0.25">
      <c r="B4205">
        <v>97.777777777777771</v>
      </c>
      <c r="C4205">
        <v>75</v>
      </c>
      <c r="D4205">
        <v>5</v>
      </c>
      <c r="E4205">
        <v>60</v>
      </c>
      <c r="F4205">
        <v>0.19118821404805511</v>
      </c>
      <c r="G4205">
        <v>1993.7672325720091</v>
      </c>
      <c r="H4205">
        <v>404.62285809118328</v>
      </c>
      <c r="I4205">
        <v>97.777777777777771</v>
      </c>
      <c r="J4205">
        <v>0.19118821404805511</v>
      </c>
      <c r="K4205">
        <v>1993.7672325720091</v>
      </c>
      <c r="L4205">
        <v>404.62285809118328</v>
      </c>
      <c r="M4205">
        <v>97.777777777777771</v>
      </c>
    </row>
    <row r="4206" spans="2:13" x14ac:dyDescent="0.25">
      <c r="B4206">
        <v>97.777777777777771</v>
      </c>
      <c r="C4206">
        <v>75</v>
      </c>
      <c r="D4206">
        <v>5</v>
      </c>
      <c r="E4206">
        <v>64</v>
      </c>
      <c r="F4206">
        <v>0.1992345095620135</v>
      </c>
      <c r="G4206">
        <v>1893.081303220963</v>
      </c>
      <c r="H4206">
        <v>351.05390960946028</v>
      </c>
      <c r="I4206">
        <v>97.777777777777771</v>
      </c>
      <c r="J4206">
        <v>0.1992345095620135</v>
      </c>
      <c r="K4206">
        <v>1893.081303220963</v>
      </c>
      <c r="L4206">
        <v>351.05390960946028</v>
      </c>
      <c r="M4206">
        <v>97.777777777777771</v>
      </c>
    </row>
    <row r="4207" spans="2:13" x14ac:dyDescent="0.25">
      <c r="B4207">
        <v>97.777777777777771</v>
      </c>
      <c r="C4207">
        <v>75</v>
      </c>
      <c r="D4207">
        <v>5</v>
      </c>
      <c r="E4207">
        <v>68</v>
      </c>
      <c r="F4207">
        <v>0.20799823976289669</v>
      </c>
      <c r="G4207">
        <v>1794.9179084769621</v>
      </c>
      <c r="H4207">
        <v>300.02245279967173</v>
      </c>
      <c r="I4207">
        <v>97.777777777777771</v>
      </c>
      <c r="J4207">
        <v>0.20799823976289669</v>
      </c>
      <c r="K4207">
        <v>1794.9179084769621</v>
      </c>
      <c r="L4207">
        <v>300.02245279967173</v>
      </c>
      <c r="M4207">
        <v>97.777777777777771</v>
      </c>
    </row>
    <row r="4208" spans="2:13" x14ac:dyDescent="0.25">
      <c r="B4208">
        <v>97.777777777777771</v>
      </c>
      <c r="C4208">
        <v>75</v>
      </c>
      <c r="D4208">
        <v>5</v>
      </c>
      <c r="E4208">
        <v>72</v>
      </c>
      <c r="F4208">
        <v>0.2175647381427292</v>
      </c>
      <c r="G4208">
        <v>1699.2771892296239</v>
      </c>
      <c r="H4208">
        <v>251.52953915632389</v>
      </c>
      <c r="I4208">
        <v>97.777777777777771</v>
      </c>
      <c r="J4208">
        <v>0.2175647381427292</v>
      </c>
      <c r="K4208">
        <v>1699.2771892296239</v>
      </c>
      <c r="L4208">
        <v>251.52953915632389</v>
      </c>
      <c r="M4208">
        <v>97.777777777777771</v>
      </c>
    </row>
    <row r="4209" spans="2:13" x14ac:dyDescent="0.25">
      <c r="B4209">
        <v>97.777777777777771</v>
      </c>
      <c r="C4209">
        <v>75</v>
      </c>
      <c r="D4209">
        <v>5</v>
      </c>
      <c r="E4209">
        <v>76</v>
      </c>
      <c r="F4209">
        <v>0.22803236594486051</v>
      </c>
      <c r="G4209">
        <v>1606.1592946604701</v>
      </c>
      <c r="H4209">
        <v>205.5763068642184</v>
      </c>
      <c r="I4209">
        <v>97.777777777777771</v>
      </c>
      <c r="J4209">
        <v>0.22803236594486051</v>
      </c>
      <c r="K4209">
        <v>1606.1592946604701</v>
      </c>
      <c r="L4209">
        <v>205.5763068642184</v>
      </c>
      <c r="M4209">
        <v>97.777777777777771</v>
      </c>
    </row>
    <row r="4210" spans="2:13" x14ac:dyDescent="0.25">
      <c r="B4210">
        <v>97.777777777777771</v>
      </c>
      <c r="C4210">
        <v>75</v>
      </c>
      <c r="D4210">
        <v>5</v>
      </c>
      <c r="E4210">
        <v>80</v>
      </c>
      <c r="F4210">
        <v>0.2395149940390838</v>
      </c>
      <c r="G4210">
        <v>1515.564322171522</v>
      </c>
      <c r="H4210">
        <v>162.16398380799259</v>
      </c>
      <c r="I4210">
        <v>97.777777777777771</v>
      </c>
      <c r="J4210">
        <v>0.2395149940390838</v>
      </c>
      <c r="K4210">
        <v>1515.564322171522</v>
      </c>
      <c r="L4210">
        <v>162.16398380799259</v>
      </c>
      <c r="M4210">
        <v>97.777777777777771</v>
      </c>
    </row>
    <row r="4211" spans="2:13" x14ac:dyDescent="0.25">
      <c r="B4211">
        <v>97.777777777777771</v>
      </c>
      <c r="C4211">
        <v>75</v>
      </c>
      <c r="D4211">
        <v>6</v>
      </c>
      <c r="E4211">
        <v>20</v>
      </c>
      <c r="F4211">
        <v>0.13751732666323591</v>
      </c>
      <c r="G4211">
        <v>3140.2463118255641</v>
      </c>
      <c r="H4211">
        <v>1080.0025638359659</v>
      </c>
      <c r="I4211">
        <v>97.777777777777771</v>
      </c>
      <c r="J4211">
        <v>0.13751732666323591</v>
      </c>
      <c r="K4211">
        <v>3140.2463118255641</v>
      </c>
      <c r="L4211">
        <v>1080.0025638359659</v>
      </c>
      <c r="M4211">
        <v>97.777777777777771</v>
      </c>
    </row>
    <row r="4212" spans="2:13" x14ac:dyDescent="0.25">
      <c r="B4212">
        <v>97.777777777777771</v>
      </c>
      <c r="C4212">
        <v>75</v>
      </c>
      <c r="D4212">
        <v>6</v>
      </c>
      <c r="E4212">
        <v>24</v>
      </c>
      <c r="F4212">
        <v>0.13587763210247181</v>
      </c>
      <c r="G4212">
        <v>3161.5746912581449</v>
      </c>
      <c r="H4212">
        <v>1049.989297876162</v>
      </c>
      <c r="I4212">
        <v>97.777777777777771</v>
      </c>
      <c r="J4212">
        <v>0.13587763210247181</v>
      </c>
      <c r="K4212">
        <v>3161.5746912581449</v>
      </c>
      <c r="L4212">
        <v>1049.989297876162</v>
      </c>
      <c r="M4212">
        <v>97.777777777777771</v>
      </c>
    </row>
    <row r="4213" spans="2:13" x14ac:dyDescent="0.25">
      <c r="B4213">
        <v>97.777777777777771</v>
      </c>
      <c r="C4213">
        <v>75</v>
      </c>
      <c r="D4213">
        <v>6</v>
      </c>
      <c r="E4213">
        <v>28</v>
      </c>
      <c r="F4213">
        <v>0.13974216239953269</v>
      </c>
      <c r="G4213">
        <v>3030.9349308432588</v>
      </c>
      <c r="H4213">
        <v>969.4842176594193</v>
      </c>
      <c r="I4213">
        <v>97.777777777777771</v>
      </c>
      <c r="J4213">
        <v>0.13974216239953269</v>
      </c>
      <c r="K4213">
        <v>3030.9349308432588</v>
      </c>
      <c r="L4213">
        <v>969.4842176594193</v>
      </c>
      <c r="M4213">
        <v>97.777777777777771</v>
      </c>
    </row>
    <row r="4214" spans="2:13" x14ac:dyDescent="0.25">
      <c r="B4214">
        <v>97.777777777777771</v>
      </c>
      <c r="C4214">
        <v>75</v>
      </c>
      <c r="D4214">
        <v>6</v>
      </c>
      <c r="E4214">
        <v>32</v>
      </c>
      <c r="F4214">
        <v>0.1438878209511544</v>
      </c>
      <c r="G4214">
        <v>2903.0658121597671</v>
      </c>
      <c r="H4214">
        <v>891.70305586835661</v>
      </c>
      <c r="I4214">
        <v>97.777777777777771</v>
      </c>
      <c r="J4214">
        <v>0.1438878209511544</v>
      </c>
      <c r="K4214">
        <v>2903.0658121597671</v>
      </c>
      <c r="L4214">
        <v>891.70305586835661</v>
      </c>
      <c r="M4214">
        <v>97.777777777777771</v>
      </c>
    </row>
    <row r="4215" spans="2:13" x14ac:dyDescent="0.25">
      <c r="B4215">
        <v>97.777777777777771</v>
      </c>
      <c r="C4215">
        <v>75</v>
      </c>
      <c r="D4215">
        <v>6</v>
      </c>
      <c r="E4215">
        <v>36</v>
      </c>
      <c r="F4215">
        <v>0.14834261175045479</v>
      </c>
      <c r="G4215">
        <v>2777.9308347469678</v>
      </c>
      <c r="H4215">
        <v>816.63241439435797</v>
      </c>
      <c r="I4215">
        <v>97.777777777777771</v>
      </c>
      <c r="J4215">
        <v>0.14834261175045479</v>
      </c>
      <c r="K4215">
        <v>2777.9308347469678</v>
      </c>
      <c r="L4215">
        <v>816.63241439435797</v>
      </c>
      <c r="M4215">
        <v>97.777777777777771</v>
      </c>
    </row>
    <row r="4216" spans="2:13" x14ac:dyDescent="0.25">
      <c r="B4216">
        <v>97.777777777777771</v>
      </c>
      <c r="C4216">
        <v>75</v>
      </c>
      <c r="D4216">
        <v>6</v>
      </c>
      <c r="E4216">
        <v>40</v>
      </c>
      <c r="F4216">
        <v>0.15313753552299841</v>
      </c>
      <c r="G4216">
        <v>2655.5079212829219</v>
      </c>
      <c r="H4216">
        <v>744.26473059368493</v>
      </c>
      <c r="I4216">
        <v>97.777777777777771</v>
      </c>
      <c r="J4216">
        <v>0.15313753552299841</v>
      </c>
      <c r="K4216">
        <v>2655.5079212829219</v>
      </c>
      <c r="L4216">
        <v>744.26473059368493</v>
      </c>
      <c r="M4216">
        <v>97.777777777777771</v>
      </c>
    </row>
    <row r="4217" spans="2:13" x14ac:dyDescent="0.25">
      <c r="B4217">
        <v>97.777777777777771</v>
      </c>
      <c r="C4217">
        <v>75</v>
      </c>
      <c r="D4217">
        <v>6</v>
      </c>
      <c r="E4217">
        <v>44</v>
      </c>
      <c r="F4217">
        <v>0.1583071443126767</v>
      </c>
      <c r="G4217">
        <v>2535.7844251161682</v>
      </c>
      <c r="H4217">
        <v>674.59609949991852</v>
      </c>
      <c r="I4217">
        <v>97.777777777777771</v>
      </c>
      <c r="J4217">
        <v>0.1583071443126767</v>
      </c>
      <c r="K4217">
        <v>2535.7844251161682</v>
      </c>
      <c r="L4217">
        <v>674.59609949991852</v>
      </c>
      <c r="M4217">
        <v>97.777777777777771</v>
      </c>
    </row>
    <row r="4218" spans="2:13" x14ac:dyDescent="0.25">
      <c r="B4218">
        <v>97.777777777777771</v>
      </c>
      <c r="C4218">
        <v>75</v>
      </c>
      <c r="D4218">
        <v>6</v>
      </c>
      <c r="E4218">
        <v>48</v>
      </c>
      <c r="F4218">
        <v>0.16389018232417341</v>
      </c>
      <c r="G4218">
        <v>2418.753427241973</v>
      </c>
      <c r="H4218">
        <v>607.62476088000778</v>
      </c>
      <c r="I4218">
        <v>97.777777777777771</v>
      </c>
      <c r="J4218">
        <v>0.16389018232417341</v>
      </c>
      <c r="K4218">
        <v>2418.753427241973</v>
      </c>
      <c r="L4218">
        <v>607.62476088000778</v>
      </c>
      <c r="M4218">
        <v>97.777777777777771</v>
      </c>
    </row>
    <row r="4219" spans="2:13" x14ac:dyDescent="0.25">
      <c r="B4219">
        <v>97.777777777777771</v>
      </c>
      <c r="C4219">
        <v>75</v>
      </c>
      <c r="D4219">
        <v>6</v>
      </c>
      <c r="E4219">
        <v>52</v>
      </c>
      <c r="F4219">
        <v>0.16993031533545799</v>
      </c>
      <c r="G4219">
        <v>2304.411336738392</v>
      </c>
      <c r="H4219">
        <v>543.35016435908835</v>
      </c>
      <c r="I4219">
        <v>97.777777777777771</v>
      </c>
      <c r="J4219">
        <v>0.16993031533545799</v>
      </c>
      <c r="K4219">
        <v>2304.411336738392</v>
      </c>
      <c r="L4219">
        <v>543.35016435908835</v>
      </c>
      <c r="M4219">
        <v>97.777777777777771</v>
      </c>
    </row>
    <row r="4220" spans="2:13" x14ac:dyDescent="0.25">
      <c r="B4220">
        <v>97.777777777777771</v>
      </c>
      <c r="C4220">
        <v>75</v>
      </c>
      <c r="D4220">
        <v>6</v>
      </c>
      <c r="E4220">
        <v>56</v>
      </c>
      <c r="F4220">
        <v>0.17647697242960561</v>
      </c>
      <c r="G4220">
        <v>2192.756419695289</v>
      </c>
      <c r="H4220">
        <v>481.77242341375069</v>
      </c>
      <c r="I4220">
        <v>97.777777777777771</v>
      </c>
      <c r="J4220">
        <v>0.17647697242960561</v>
      </c>
      <c r="K4220">
        <v>2192.756419695289</v>
      </c>
      <c r="L4220">
        <v>481.77242341375069</v>
      </c>
      <c r="M4220">
        <v>97.777777777777771</v>
      </c>
    </row>
    <row r="4221" spans="2:13" x14ac:dyDescent="0.25">
      <c r="B4221">
        <v>97.777777777777771</v>
      </c>
      <c r="C4221">
        <v>75</v>
      </c>
      <c r="D4221">
        <v>6</v>
      </c>
      <c r="E4221">
        <v>60</v>
      </c>
      <c r="F4221">
        <v>0.18358633257054829</v>
      </c>
      <c r="G4221">
        <v>2083.7879243330622</v>
      </c>
      <c r="H4221">
        <v>422.89200962601598</v>
      </c>
      <c r="I4221">
        <v>97.777777777777771</v>
      </c>
      <c r="J4221">
        <v>0.18358633257054829</v>
      </c>
      <c r="K4221">
        <v>2083.7879243330622</v>
      </c>
      <c r="L4221">
        <v>422.89200962601598</v>
      </c>
      <c r="M4221">
        <v>97.777777777777771</v>
      </c>
    </row>
    <row r="4222" spans="2:13" x14ac:dyDescent="0.25">
      <c r="B4222">
        <v>97.777777777777771</v>
      </c>
      <c r="C4222">
        <v>75</v>
      </c>
      <c r="D4222">
        <v>6</v>
      </c>
      <c r="E4222">
        <v>64</v>
      </c>
      <c r="F4222">
        <v>0.19132249547699801</v>
      </c>
      <c r="G4222">
        <v>1977.5055733945401</v>
      </c>
      <c r="H4222">
        <v>366.70959003409212</v>
      </c>
      <c r="I4222">
        <v>97.777777777777771</v>
      </c>
      <c r="J4222">
        <v>0.19132249547699801</v>
      </c>
      <c r="K4222">
        <v>1977.5055733945401</v>
      </c>
      <c r="L4222">
        <v>366.70959003409212</v>
      </c>
      <c r="M4222">
        <v>97.777777777777771</v>
      </c>
    </row>
    <row r="4223" spans="2:13" x14ac:dyDescent="0.25">
      <c r="B4223">
        <v>97.777777777777771</v>
      </c>
      <c r="C4223">
        <v>75</v>
      </c>
      <c r="D4223">
        <v>6</v>
      </c>
      <c r="E4223">
        <v>68</v>
      </c>
      <c r="F4223">
        <v>0.19975888481292781</v>
      </c>
      <c r="G4223">
        <v>1873.9092784001889</v>
      </c>
      <c r="H4223">
        <v>313.22594804025039</v>
      </c>
      <c r="I4223">
        <v>97.777777777777771</v>
      </c>
      <c r="J4223">
        <v>0.19975888481292781</v>
      </c>
      <c r="K4223">
        <v>1873.9092784001889</v>
      </c>
      <c r="L4223">
        <v>313.22594804025039</v>
      </c>
      <c r="M4223">
        <v>97.777777777777771</v>
      </c>
    </row>
    <row r="4224" spans="2:13" x14ac:dyDescent="0.25">
      <c r="B4224">
        <v>97.777777777777771</v>
      </c>
      <c r="C4224">
        <v>75</v>
      </c>
      <c r="D4224">
        <v>6</v>
      </c>
      <c r="E4224">
        <v>72</v>
      </c>
      <c r="F4224">
        <v>0.2089799433385382</v>
      </c>
      <c r="G4224">
        <v>1772.9989866037399</v>
      </c>
      <c r="H4224">
        <v>262.44195244067231</v>
      </c>
      <c r="I4224">
        <v>97.777777777777771</v>
      </c>
      <c r="J4224">
        <v>0.2089799433385382</v>
      </c>
      <c r="K4224">
        <v>1772.9989866037399</v>
      </c>
      <c r="L4224">
        <v>262.44195244067231</v>
      </c>
      <c r="M4224">
        <v>97.777777777777771</v>
      </c>
    </row>
    <row r="4225" spans="2:13" x14ac:dyDescent="0.25">
      <c r="B4225">
        <v>97.777777777777771</v>
      </c>
      <c r="C4225">
        <v>75</v>
      </c>
      <c r="D4225">
        <v>6</v>
      </c>
      <c r="E4225">
        <v>76</v>
      </c>
      <c r="F4225">
        <v>0.2190831954937088</v>
      </c>
      <c r="G4225">
        <v>1674.7746068938161</v>
      </c>
      <c r="H4225">
        <v>214.35855377871499</v>
      </c>
      <c r="I4225">
        <v>97.777777777777771</v>
      </c>
      <c r="J4225">
        <v>0.2190831954937088</v>
      </c>
      <c r="K4225">
        <v>1674.7746068938161</v>
      </c>
      <c r="L4225">
        <v>214.35855377871499</v>
      </c>
      <c r="M4225">
        <v>97.777777777777771</v>
      </c>
    </row>
    <row r="4226" spans="2:13" x14ac:dyDescent="0.25">
      <c r="B4226">
        <v>97.777777777777771</v>
      </c>
      <c r="C4226">
        <v>75</v>
      </c>
      <c r="D4226">
        <v>6</v>
      </c>
      <c r="E4226">
        <v>80</v>
      </c>
      <c r="F4226">
        <v>0.23018177435591169</v>
      </c>
      <c r="G4226">
        <v>1579.235982289591</v>
      </c>
      <c r="H4226">
        <v>168.97679586035139</v>
      </c>
      <c r="I4226">
        <v>97.777777777777771</v>
      </c>
      <c r="J4226">
        <v>0.23018177435591169</v>
      </c>
      <c r="K4226">
        <v>1579.235982289591</v>
      </c>
      <c r="L4226">
        <v>168.97679586035139</v>
      </c>
      <c r="M4226">
        <v>97.777777777777771</v>
      </c>
    </row>
    <row r="4227" spans="2:13" x14ac:dyDescent="0.25">
      <c r="B4227">
        <v>97.777777777777771</v>
      </c>
      <c r="C4227">
        <v>75</v>
      </c>
      <c r="D4227">
        <v>7</v>
      </c>
      <c r="E4227">
        <v>20</v>
      </c>
      <c r="F4227">
        <v>0.13226882708237489</v>
      </c>
      <c r="G4227">
        <v>3295.0398532319782</v>
      </c>
      <c r="H4227">
        <v>1133.23960961546</v>
      </c>
      <c r="I4227">
        <v>97.777777777777771</v>
      </c>
      <c r="J4227">
        <v>0.13226882708237489</v>
      </c>
      <c r="K4227">
        <v>3295.0398532319782</v>
      </c>
      <c r="L4227">
        <v>1133.23960961546</v>
      </c>
      <c r="M4227">
        <v>97.777777777777771</v>
      </c>
    </row>
    <row r="4228" spans="2:13" x14ac:dyDescent="0.25">
      <c r="B4228">
        <v>97.777777777777771</v>
      </c>
      <c r="C4228">
        <v>75</v>
      </c>
      <c r="D4228">
        <v>7</v>
      </c>
      <c r="E4228">
        <v>24</v>
      </c>
      <c r="F4228">
        <v>0.13209202841619619</v>
      </c>
      <c r="G4228">
        <v>3273.2377278901899</v>
      </c>
      <c r="H4228">
        <v>1087.0736713336089</v>
      </c>
      <c r="I4228">
        <v>97.777777777777771</v>
      </c>
      <c r="J4228">
        <v>0.13209202841619619</v>
      </c>
      <c r="K4228">
        <v>3273.2377278901899</v>
      </c>
      <c r="L4228">
        <v>1087.0736713336089</v>
      </c>
      <c r="M4228">
        <v>97.777777777777771</v>
      </c>
    </row>
    <row r="4229" spans="2:13" x14ac:dyDescent="0.25">
      <c r="B4229">
        <v>97.777777777777771</v>
      </c>
      <c r="C4229">
        <v>75</v>
      </c>
      <c r="D4229">
        <v>7</v>
      </c>
      <c r="E4229">
        <v>28</v>
      </c>
      <c r="F4229">
        <v>0.13582019614468069</v>
      </c>
      <c r="G4229">
        <v>3137.2317732689639</v>
      </c>
      <c r="H4229">
        <v>1003.4846615470379</v>
      </c>
      <c r="I4229">
        <v>97.777777777777771</v>
      </c>
      <c r="J4229">
        <v>0.13582019614468069</v>
      </c>
      <c r="K4229">
        <v>3137.2317732689639</v>
      </c>
      <c r="L4229">
        <v>1003.4846615470379</v>
      </c>
      <c r="M4229">
        <v>97.777777777777771</v>
      </c>
    </row>
    <row r="4230" spans="2:13" x14ac:dyDescent="0.25">
      <c r="B4230">
        <v>97.777777777777771</v>
      </c>
      <c r="C4230">
        <v>75</v>
      </c>
      <c r="D4230">
        <v>7</v>
      </c>
      <c r="E4230">
        <v>32</v>
      </c>
      <c r="F4230">
        <v>0.13982296280090681</v>
      </c>
      <c r="G4230">
        <v>3004.1100151914579</v>
      </c>
      <c r="H4230">
        <v>922.73970857595316</v>
      </c>
      <c r="I4230">
        <v>97.777777777777771</v>
      </c>
      <c r="J4230">
        <v>0.13982296280090681</v>
      </c>
      <c r="K4230">
        <v>3004.1100151914579</v>
      </c>
      <c r="L4230">
        <v>922.73970857595316</v>
      </c>
      <c r="M4230">
        <v>97.777777777777771</v>
      </c>
    </row>
    <row r="4231" spans="2:13" x14ac:dyDescent="0.25">
      <c r="B4231">
        <v>97.777777777777771</v>
      </c>
      <c r="C4231">
        <v>75</v>
      </c>
      <c r="D4231">
        <v>7</v>
      </c>
      <c r="E4231">
        <v>36</v>
      </c>
      <c r="F4231">
        <v>0.14412776598171109</v>
      </c>
      <c r="G4231">
        <v>2873.8397449100739</v>
      </c>
      <c r="H4231">
        <v>844.82690490395464</v>
      </c>
      <c r="I4231">
        <v>97.777777777777771</v>
      </c>
      <c r="J4231">
        <v>0.14412776598171109</v>
      </c>
      <c r="K4231">
        <v>2873.8397449100739</v>
      </c>
      <c r="L4231">
        <v>844.82690490395464</v>
      </c>
      <c r="M4231">
        <v>97.777777777777771</v>
      </c>
    </row>
    <row r="4232" spans="2:13" x14ac:dyDescent="0.25">
      <c r="B4232">
        <v>97.777777777777771</v>
      </c>
      <c r="C4232">
        <v>75</v>
      </c>
      <c r="D4232">
        <v>7</v>
      </c>
      <c r="E4232">
        <v>40</v>
      </c>
      <c r="F4232">
        <v>0.1487650221769049</v>
      </c>
      <c r="G4232">
        <v>2746.4021197111738</v>
      </c>
      <c r="H4232">
        <v>769.7398437400027</v>
      </c>
      <c r="I4232">
        <v>97.777777777777771</v>
      </c>
      <c r="J4232">
        <v>0.1487650221769049</v>
      </c>
      <c r="K4232">
        <v>2746.4021197111738</v>
      </c>
      <c r="L4232">
        <v>769.7398437400027</v>
      </c>
      <c r="M4232">
        <v>97.777777777777771</v>
      </c>
    </row>
    <row r="4233" spans="2:13" x14ac:dyDescent="0.25">
      <c r="B4233">
        <v>97.777777777777771</v>
      </c>
      <c r="C4233">
        <v>75</v>
      </c>
      <c r="D4233">
        <v>7</v>
      </c>
      <c r="E4233">
        <v>44</v>
      </c>
      <c r="F4233">
        <v>0.15376869852302849</v>
      </c>
      <c r="G4233">
        <v>2621.7867394648638</v>
      </c>
      <c r="H4233">
        <v>697.47534857662913</v>
      </c>
      <c r="I4233">
        <v>97.777777777777771</v>
      </c>
      <c r="J4233">
        <v>0.15376869852302849</v>
      </c>
      <c r="K4233">
        <v>2621.7867394648638</v>
      </c>
      <c r="L4233">
        <v>697.47534857662913</v>
      </c>
      <c r="M4233">
        <v>97.777777777777771</v>
      </c>
    </row>
    <row r="4234" spans="2:13" x14ac:dyDescent="0.25">
      <c r="B4234">
        <v>97.777777777777771</v>
      </c>
      <c r="C4234">
        <v>75</v>
      </c>
      <c r="D4234">
        <v>7</v>
      </c>
      <c r="E4234">
        <v>48</v>
      </c>
      <c r="F4234">
        <v>0.1591769550863876</v>
      </c>
      <c r="G4234">
        <v>2499.9880567286982</v>
      </c>
      <c r="H4234">
        <v>628.03204525826266</v>
      </c>
      <c r="I4234">
        <v>97.777777777777771</v>
      </c>
      <c r="J4234">
        <v>0.1591769550863876</v>
      </c>
      <c r="K4234">
        <v>2499.9880567286982</v>
      </c>
      <c r="L4234">
        <v>628.03204525826266</v>
      </c>
      <c r="M4234">
        <v>97.777777777777771</v>
      </c>
    </row>
    <row r="4235" spans="2:13" x14ac:dyDescent="0.25">
      <c r="B4235">
        <v>97.777777777777771</v>
      </c>
      <c r="C4235">
        <v>75</v>
      </c>
      <c r="D4235">
        <v>7</v>
      </c>
      <c r="E4235">
        <v>52</v>
      </c>
      <c r="F4235">
        <v>0.1650328715929669</v>
      </c>
      <c r="G4235">
        <v>2381.0032176550999</v>
      </c>
      <c r="H4235">
        <v>561.40953866886377</v>
      </c>
      <c r="I4235">
        <v>97.777777777777771</v>
      </c>
      <c r="J4235">
        <v>0.1650328715929669</v>
      </c>
      <c r="K4235">
        <v>2381.0032176550999</v>
      </c>
      <c r="L4235">
        <v>561.40953866886377</v>
      </c>
      <c r="M4235">
        <v>97.777777777777771</v>
      </c>
    </row>
    <row r="4236" spans="2:13" x14ac:dyDescent="0.25">
      <c r="B4236">
        <v>97.777777777777771</v>
      </c>
      <c r="C4236">
        <v>75</v>
      </c>
      <c r="D4236">
        <v>7</v>
      </c>
      <c r="E4236">
        <v>56</v>
      </c>
      <c r="F4236">
        <v>0.17138528726198951</v>
      </c>
      <c r="G4236">
        <v>2264.8308124330501</v>
      </c>
      <c r="H4236">
        <v>497.60795785214719</v>
      </c>
      <c r="I4236">
        <v>97.777777777777771</v>
      </c>
      <c r="J4236">
        <v>0.17138528726198951</v>
      </c>
      <c r="K4236">
        <v>2264.8308124330501</v>
      </c>
      <c r="L4236">
        <v>497.60795785214719</v>
      </c>
      <c r="M4236">
        <v>97.777777777777771</v>
      </c>
    </row>
    <row r="4237" spans="2:13" x14ac:dyDescent="0.25">
      <c r="B4237">
        <v>97.777777777777771</v>
      </c>
      <c r="C4237">
        <v>75</v>
      </c>
      <c r="D4237">
        <v>7</v>
      </c>
      <c r="E4237">
        <v>60</v>
      </c>
      <c r="F4237">
        <v>0.1782897884515397</v>
      </c>
      <c r="G4237">
        <v>2151.4701658108802</v>
      </c>
      <c r="H4237">
        <v>436.62771319511552</v>
      </c>
      <c r="I4237">
        <v>97.777777777777771</v>
      </c>
      <c r="J4237">
        <v>0.1782897884515397</v>
      </c>
      <c r="K4237">
        <v>2151.4701658108802</v>
      </c>
      <c r="L4237">
        <v>436.62771319511552</v>
      </c>
      <c r="M4237">
        <v>97.777777777777771</v>
      </c>
    </row>
    <row r="4238" spans="2:13" x14ac:dyDescent="0.25">
      <c r="B4238">
        <v>97.777777777777771</v>
      </c>
      <c r="C4238">
        <v>75</v>
      </c>
      <c r="D4238">
        <v>7</v>
      </c>
      <c r="E4238">
        <v>64</v>
      </c>
      <c r="F4238">
        <v>0.18580988474383081</v>
      </c>
      <c r="G4238">
        <v>2040.920941596703</v>
      </c>
      <c r="H4238">
        <v>378.46937332314172</v>
      </c>
      <c r="I4238">
        <v>97.777777777777771</v>
      </c>
      <c r="J4238">
        <v>0.18580988474383081</v>
      </c>
      <c r="K4238">
        <v>2040.920941596703</v>
      </c>
      <c r="L4238">
        <v>378.46937332314172</v>
      </c>
      <c r="M4238">
        <v>97.777777777777771</v>
      </c>
    </row>
    <row r="4239" spans="2:13" x14ac:dyDescent="0.25">
      <c r="B4239">
        <v>97.777777777777771</v>
      </c>
      <c r="C4239">
        <v>75</v>
      </c>
      <c r="D4239">
        <v>7</v>
      </c>
      <c r="E4239">
        <v>68</v>
      </c>
      <c r="F4239">
        <v>0.19401842266346381</v>
      </c>
      <c r="G4239">
        <v>1933.182927453372</v>
      </c>
      <c r="H4239">
        <v>323.13360882815653</v>
      </c>
      <c r="I4239">
        <v>97.777777777777771</v>
      </c>
      <c r="J4239">
        <v>0.19401842266346381</v>
      </c>
      <c r="K4239">
        <v>1933.182927453372</v>
      </c>
      <c r="L4239">
        <v>323.13360882815653</v>
      </c>
      <c r="M4239">
        <v>97.777777777777771</v>
      </c>
    </row>
    <row r="4240" spans="2:13" x14ac:dyDescent="0.25">
      <c r="B4240">
        <v>97.777777777777771</v>
      </c>
      <c r="C4240">
        <v>75</v>
      </c>
      <c r="D4240">
        <v>7</v>
      </c>
      <c r="E4240">
        <v>72</v>
      </c>
      <c r="F4240">
        <v>0.20299929813618839</v>
      </c>
      <c r="G4240">
        <v>1828.255923918495</v>
      </c>
      <c r="H4240">
        <v>270.62117332746732</v>
      </c>
      <c r="I4240">
        <v>97.777777777777771</v>
      </c>
      <c r="J4240">
        <v>0.20299929813618839</v>
      </c>
      <c r="K4240">
        <v>1828.255923918495</v>
      </c>
      <c r="L4240">
        <v>270.62117332746732</v>
      </c>
      <c r="M4240">
        <v>97.777777777777771</v>
      </c>
    </row>
    <row r="4241" spans="2:13" x14ac:dyDescent="0.25">
      <c r="B4241">
        <v>97.777777777777771</v>
      </c>
      <c r="C4241">
        <v>75</v>
      </c>
      <c r="D4241">
        <v>7</v>
      </c>
      <c r="E4241">
        <v>76</v>
      </c>
      <c r="F4241">
        <v>0.21284954536213491</v>
      </c>
      <c r="G4241">
        <v>1726.1396935361929</v>
      </c>
      <c r="H4241">
        <v>220.93290519877891</v>
      </c>
      <c r="I4241">
        <v>97.777777777777771</v>
      </c>
      <c r="J4241">
        <v>0.21284954536213491</v>
      </c>
      <c r="K4241">
        <v>1726.1396935361929</v>
      </c>
      <c r="L4241">
        <v>220.93290519877891</v>
      </c>
      <c r="M4241">
        <v>97.777777777777771</v>
      </c>
    </row>
    <row r="4242" spans="2:13" x14ac:dyDescent="0.25">
      <c r="B4242">
        <v>97.777777777777771</v>
      </c>
      <c r="C4242">
        <v>75</v>
      </c>
      <c r="D4242">
        <v>7</v>
      </c>
      <c r="E4242">
        <v>80</v>
      </c>
      <c r="F4242">
        <v>0.22368190223499379</v>
      </c>
      <c r="G4242">
        <v>1626.833944900349</v>
      </c>
      <c r="H4242">
        <v>174.06974064918751</v>
      </c>
      <c r="I4242">
        <v>97.777777777777771</v>
      </c>
      <c r="J4242">
        <v>0.22368190223499379</v>
      </c>
      <c r="K4242">
        <v>1626.833944900349</v>
      </c>
      <c r="L4242">
        <v>174.06974064918751</v>
      </c>
      <c r="M4242">
        <v>97.777777777777771</v>
      </c>
    </row>
    <row r="4243" spans="2:13" x14ac:dyDescent="0.25">
      <c r="B4243">
        <v>97.777777777777771</v>
      </c>
      <c r="C4243">
        <v>75</v>
      </c>
      <c r="D4243">
        <v>8</v>
      </c>
      <c r="E4243">
        <v>20</v>
      </c>
      <c r="F4243">
        <v>0.1286135458063177</v>
      </c>
      <c r="G4243">
        <v>3412.180262288432</v>
      </c>
      <c r="H4243">
        <v>1173.5268853094151</v>
      </c>
      <c r="I4243">
        <v>97.777777777777771</v>
      </c>
      <c r="J4243">
        <v>0.1286135458063177</v>
      </c>
      <c r="K4243">
        <v>3412.180262288432</v>
      </c>
      <c r="L4243">
        <v>1173.5268853094151</v>
      </c>
      <c r="M4243">
        <v>97.777777777777771</v>
      </c>
    </row>
    <row r="4244" spans="2:13" x14ac:dyDescent="0.25">
      <c r="B4244">
        <v>97.777777777777771</v>
      </c>
      <c r="C4244">
        <v>75</v>
      </c>
      <c r="D4244">
        <v>8</v>
      </c>
      <c r="E4244">
        <v>24</v>
      </c>
      <c r="F4244">
        <v>0.1293117219873986</v>
      </c>
      <c r="G4244">
        <v>3360.4053474919242</v>
      </c>
      <c r="H4244">
        <v>1116.0228839182521</v>
      </c>
      <c r="I4244">
        <v>97.777777777777771</v>
      </c>
      <c r="J4244">
        <v>0.1293117219873986</v>
      </c>
      <c r="K4244">
        <v>3360.4053474919242</v>
      </c>
      <c r="L4244">
        <v>1116.0228839182521</v>
      </c>
      <c r="M4244">
        <v>97.777777777777771</v>
      </c>
    </row>
    <row r="4245" spans="2:13" x14ac:dyDescent="0.25">
      <c r="B4245">
        <v>97.777777777777771</v>
      </c>
      <c r="C4245">
        <v>75</v>
      </c>
      <c r="D4245">
        <v>8</v>
      </c>
      <c r="E4245">
        <v>28</v>
      </c>
      <c r="F4245">
        <v>0.13293973307358689</v>
      </c>
      <c r="G4245">
        <v>3220.1751510944059</v>
      </c>
      <c r="H4245">
        <v>1030.0151962402761</v>
      </c>
      <c r="I4245">
        <v>97.777777777777771</v>
      </c>
      <c r="J4245">
        <v>0.13293973307358689</v>
      </c>
      <c r="K4245">
        <v>3220.1751510944059</v>
      </c>
      <c r="L4245">
        <v>1030.0151962402761</v>
      </c>
      <c r="M4245">
        <v>97.777777777777771</v>
      </c>
    </row>
    <row r="4246" spans="2:13" x14ac:dyDescent="0.25">
      <c r="B4246">
        <v>97.777777777777771</v>
      </c>
      <c r="C4246">
        <v>75</v>
      </c>
      <c r="D4246">
        <v>8</v>
      </c>
      <c r="E4246">
        <v>32</v>
      </c>
      <c r="F4246">
        <v>0.13683752025643031</v>
      </c>
      <c r="G4246">
        <v>3082.919789348487</v>
      </c>
      <c r="H4246">
        <v>946.94685649702672</v>
      </c>
      <c r="I4246">
        <v>97.777777777777771</v>
      </c>
      <c r="J4246">
        <v>0.13683752025643031</v>
      </c>
      <c r="K4246">
        <v>3082.919789348487</v>
      </c>
      <c r="L4246">
        <v>946.94685649702672</v>
      </c>
      <c r="M4246">
        <v>97.777777777777771</v>
      </c>
    </row>
    <row r="4247" spans="2:13" x14ac:dyDescent="0.25">
      <c r="B4247">
        <v>97.777777777777771</v>
      </c>
      <c r="C4247">
        <v>75</v>
      </c>
      <c r="D4247">
        <v>8</v>
      </c>
      <c r="E4247">
        <v>36</v>
      </c>
      <c r="F4247">
        <v>0.14103210701643229</v>
      </c>
      <c r="G4247">
        <v>2948.609547024832</v>
      </c>
      <c r="H4247">
        <v>866.80710287763918</v>
      </c>
      <c r="I4247">
        <v>97.777777777777771</v>
      </c>
      <c r="J4247">
        <v>0.14103210701643229</v>
      </c>
      <c r="K4247">
        <v>2948.609547024832</v>
      </c>
      <c r="L4247">
        <v>866.80710287763918</v>
      </c>
      <c r="M4247">
        <v>97.777777777777771</v>
      </c>
    </row>
    <row r="4248" spans="2:13" x14ac:dyDescent="0.25">
      <c r="B4248">
        <v>97.777777777777771</v>
      </c>
      <c r="C4248">
        <v>75</v>
      </c>
      <c r="D4248">
        <v>8</v>
      </c>
      <c r="E4248">
        <v>40</v>
      </c>
      <c r="F4248">
        <v>0.145553492997054</v>
      </c>
      <c r="G4248">
        <v>2817.2278862151452</v>
      </c>
      <c r="H4248">
        <v>789.59033785402653</v>
      </c>
      <c r="I4248">
        <v>97.777777777777771</v>
      </c>
      <c r="J4248">
        <v>0.145553492997054</v>
      </c>
      <c r="K4248">
        <v>2817.2278862151452</v>
      </c>
      <c r="L4248">
        <v>789.59033785402653</v>
      </c>
      <c r="M4248">
        <v>97.777777777777771</v>
      </c>
    </row>
    <row r="4249" spans="2:13" x14ac:dyDescent="0.25">
      <c r="B4249">
        <v>97.777777777777771</v>
      </c>
      <c r="C4249">
        <v>75</v>
      </c>
      <c r="D4249">
        <v>8</v>
      </c>
      <c r="E4249">
        <v>44</v>
      </c>
      <c r="F4249">
        <v>0.15043523405787329</v>
      </c>
      <c r="G4249">
        <v>2688.765866900927</v>
      </c>
      <c r="H4249">
        <v>715.29385109589487</v>
      </c>
      <c r="I4249">
        <v>97.777777777777771</v>
      </c>
      <c r="J4249">
        <v>0.15043523405787329</v>
      </c>
      <c r="K4249">
        <v>2688.765866900927</v>
      </c>
      <c r="L4249">
        <v>715.29385109589487</v>
      </c>
      <c r="M4249">
        <v>97.777777777777771</v>
      </c>
    </row>
    <row r="4250" spans="2:13" x14ac:dyDescent="0.25">
      <c r="B4250">
        <v>97.777777777777771</v>
      </c>
      <c r="C4250">
        <v>75</v>
      </c>
      <c r="D4250">
        <v>8</v>
      </c>
      <c r="E4250">
        <v>48</v>
      </c>
      <c r="F4250">
        <v>0.1557150828241744</v>
      </c>
      <c r="G4250">
        <v>2563.2187511383072</v>
      </c>
      <c r="H4250">
        <v>643.91649092436251</v>
      </c>
      <c r="I4250">
        <v>97.777777777777771</v>
      </c>
      <c r="J4250">
        <v>0.1557150828241744</v>
      </c>
      <c r="K4250">
        <v>2563.2187511383072</v>
      </c>
      <c r="L4250">
        <v>643.91649092436251</v>
      </c>
      <c r="M4250">
        <v>97.777777777777771</v>
      </c>
    </row>
    <row r="4251" spans="2:13" x14ac:dyDescent="0.25">
      <c r="B4251">
        <v>97.777777777777771</v>
      </c>
      <c r="C4251">
        <v>75</v>
      </c>
      <c r="D4251">
        <v>8</v>
      </c>
      <c r="E4251">
        <v>52</v>
      </c>
      <c r="F4251">
        <v>0.1614357124131543</v>
      </c>
      <c r="G4251">
        <v>2440.5840708761748</v>
      </c>
      <c r="H4251">
        <v>575.45793641971306</v>
      </c>
      <c r="I4251">
        <v>97.777777777777771</v>
      </c>
      <c r="J4251">
        <v>0.1614357124131543</v>
      </c>
      <c r="K4251">
        <v>2440.5840708761748</v>
      </c>
      <c r="L4251">
        <v>575.45793641971306</v>
      </c>
      <c r="M4251">
        <v>97.777777777777771</v>
      </c>
    </row>
    <row r="4252" spans="2:13" x14ac:dyDescent="0.25">
      <c r="B4252">
        <v>97.777777777777771</v>
      </c>
      <c r="C4252">
        <v>75</v>
      </c>
      <c r="D4252">
        <v>8</v>
      </c>
      <c r="E4252">
        <v>56</v>
      </c>
      <c r="F4252">
        <v>0.1676455551371917</v>
      </c>
      <c r="G4252">
        <v>2320.8605533341288</v>
      </c>
      <c r="H4252">
        <v>509.91830994605868</v>
      </c>
      <c r="I4252">
        <v>97.777777777777771</v>
      </c>
      <c r="J4252">
        <v>0.1676455551371917</v>
      </c>
      <c r="K4252">
        <v>2320.8605533341288</v>
      </c>
      <c r="L4252">
        <v>509.91830994605868</v>
      </c>
      <c r="M4252">
        <v>97.777777777777771</v>
      </c>
    </row>
    <row r="4253" spans="2:13" x14ac:dyDescent="0.25">
      <c r="B4253">
        <v>97.777777777777771</v>
      </c>
      <c r="C4253">
        <v>75</v>
      </c>
      <c r="D4253">
        <v>8</v>
      </c>
      <c r="E4253">
        <v>60</v>
      </c>
      <c r="F4253">
        <v>0.17439979198303721</v>
      </c>
      <c r="G4253">
        <v>2204.047528533823</v>
      </c>
      <c r="H4253">
        <v>447.29797611926563</v>
      </c>
      <c r="I4253">
        <v>97.777777777777771</v>
      </c>
      <c r="J4253">
        <v>0.17439979198303721</v>
      </c>
      <c r="K4253">
        <v>2204.047528533823</v>
      </c>
      <c r="L4253">
        <v>447.29797611926563</v>
      </c>
      <c r="M4253">
        <v>97.777777777777771</v>
      </c>
    </row>
    <row r="4254" spans="2:13" x14ac:dyDescent="0.25">
      <c r="B4254">
        <v>97.777777777777771</v>
      </c>
      <c r="C4254">
        <v>75</v>
      </c>
      <c r="D4254">
        <v>8</v>
      </c>
      <c r="E4254">
        <v>64</v>
      </c>
      <c r="F4254">
        <v>0.18176153422265121</v>
      </c>
      <c r="G4254">
        <v>2090.1446048904472</v>
      </c>
      <c r="H4254">
        <v>387.59744205991223</v>
      </c>
      <c r="I4254">
        <v>97.777777777777771</v>
      </c>
      <c r="J4254">
        <v>0.18176153422265121</v>
      </c>
      <c r="K4254">
        <v>2090.1446048904472</v>
      </c>
      <c r="L4254">
        <v>387.59744205991223</v>
      </c>
      <c r="M4254">
        <v>97.777777777777771</v>
      </c>
    </row>
    <row r="4255" spans="2:13" x14ac:dyDescent="0.25">
      <c r="B4255">
        <v>97.777777777777771</v>
      </c>
      <c r="C4255">
        <v>75</v>
      </c>
      <c r="D4255">
        <v>8</v>
      </c>
      <c r="E4255">
        <v>68</v>
      </c>
      <c r="F4255">
        <v>0.18980324706316631</v>
      </c>
      <c r="G4255">
        <v>1979.1514948742131</v>
      </c>
      <c r="H4255">
        <v>330.81731299673243</v>
      </c>
      <c r="I4255">
        <v>97.777777777777771</v>
      </c>
      <c r="J4255">
        <v>0.18980324706316631</v>
      </c>
      <c r="K4255">
        <v>1979.1514948742131</v>
      </c>
      <c r="L4255">
        <v>330.81731299673243</v>
      </c>
      <c r="M4255">
        <v>97.777777777777771</v>
      </c>
    </row>
    <row r="4256" spans="2:13" x14ac:dyDescent="0.25">
      <c r="B4256">
        <v>97.777777777777771</v>
      </c>
      <c r="C4256">
        <v>75</v>
      </c>
      <c r="D4256">
        <v>8</v>
      </c>
      <c r="E4256">
        <v>72</v>
      </c>
      <c r="F4256">
        <v>0.1986084776962071</v>
      </c>
      <c r="G4256">
        <v>1871.0679251132831</v>
      </c>
      <c r="H4256">
        <v>276.95827827692091</v>
      </c>
      <c r="I4256">
        <v>97.777777777777771</v>
      </c>
      <c r="J4256">
        <v>0.1986084776962071</v>
      </c>
      <c r="K4256">
        <v>1871.0679251132831</v>
      </c>
      <c r="L4256">
        <v>276.95827827692091</v>
      </c>
      <c r="M4256">
        <v>97.777777777777771</v>
      </c>
    </row>
    <row r="4257" spans="2:13" x14ac:dyDescent="0.25">
      <c r="B4257">
        <v>97.777777777777771</v>
      </c>
      <c r="C4257">
        <v>75</v>
      </c>
      <c r="D4257">
        <v>8</v>
      </c>
      <c r="E4257">
        <v>76</v>
      </c>
      <c r="F4257">
        <v>0.20827396717268151</v>
      </c>
      <c r="G4257">
        <v>1765.8935953707</v>
      </c>
      <c r="H4257">
        <v>226.0211143389044</v>
      </c>
      <c r="I4257">
        <v>97.777777777777771</v>
      </c>
      <c r="J4257">
        <v>0.20827396717268151</v>
      </c>
      <c r="K4257">
        <v>1765.8935953707</v>
      </c>
      <c r="L4257">
        <v>226.0211143389044</v>
      </c>
      <c r="M4257">
        <v>97.777777777777771</v>
      </c>
    </row>
    <row r="4258" spans="2:13" x14ac:dyDescent="0.25">
      <c r="B4258">
        <v>97.777777777777771</v>
      </c>
      <c r="C4258">
        <v>75</v>
      </c>
      <c r="D4258">
        <v>8</v>
      </c>
      <c r="E4258">
        <v>80</v>
      </c>
      <c r="F4258">
        <v>0.21891224894616629</v>
      </c>
      <c r="G4258">
        <v>1663.6281657148641</v>
      </c>
      <c r="H4258">
        <v>178.0066970569483</v>
      </c>
      <c r="I4258">
        <v>97.777777777777771</v>
      </c>
      <c r="J4258">
        <v>0.21891224894616629</v>
      </c>
      <c r="K4258">
        <v>1663.6281657148641</v>
      </c>
      <c r="L4258">
        <v>178.0066970569483</v>
      </c>
      <c r="M4258">
        <v>97.777777777777771</v>
      </c>
    </row>
    <row r="4259" spans="2:13" x14ac:dyDescent="0.25">
      <c r="B4259">
        <v>97.777777777777771</v>
      </c>
      <c r="C4259">
        <v>75</v>
      </c>
      <c r="D4259">
        <v>9</v>
      </c>
      <c r="E4259">
        <v>20</v>
      </c>
      <c r="F4259">
        <v>0.12592894256216461</v>
      </c>
      <c r="G4259">
        <v>3503.6605259899652</v>
      </c>
      <c r="H4259">
        <v>1204.9890520806091</v>
      </c>
      <c r="I4259">
        <v>97.777777777777771</v>
      </c>
      <c r="J4259">
        <v>0.12592894256216461</v>
      </c>
      <c r="K4259">
        <v>3503.6605259899652</v>
      </c>
      <c r="L4259">
        <v>1204.9890520806091</v>
      </c>
      <c r="M4259">
        <v>97.777777777777771</v>
      </c>
    </row>
    <row r="4260" spans="2:13" x14ac:dyDescent="0.25">
      <c r="B4260">
        <v>97.777777777777771</v>
      </c>
      <c r="C4260">
        <v>75</v>
      </c>
      <c r="D4260">
        <v>9</v>
      </c>
      <c r="E4260">
        <v>24</v>
      </c>
      <c r="F4260">
        <v>0.1271889774924983</v>
      </c>
      <c r="G4260">
        <v>3430.147527083413</v>
      </c>
      <c r="H4260">
        <v>1139.1849430896759</v>
      </c>
      <c r="I4260">
        <v>97.777777777777771</v>
      </c>
      <c r="J4260">
        <v>0.1271889774924983</v>
      </c>
      <c r="K4260">
        <v>3430.147527083413</v>
      </c>
      <c r="L4260">
        <v>1139.1849430896759</v>
      </c>
      <c r="M4260">
        <v>97.777777777777771</v>
      </c>
    </row>
    <row r="4261" spans="2:13" x14ac:dyDescent="0.25">
      <c r="B4261">
        <v>97.777777777777771</v>
      </c>
      <c r="C4261">
        <v>75</v>
      </c>
      <c r="D4261">
        <v>9</v>
      </c>
      <c r="E4261">
        <v>28</v>
      </c>
      <c r="F4261">
        <v>0.1307405488991453</v>
      </c>
      <c r="G4261">
        <v>3286.5143082857339</v>
      </c>
      <c r="H4261">
        <v>1051.234656015293</v>
      </c>
      <c r="I4261">
        <v>97.777777777777771</v>
      </c>
      <c r="J4261">
        <v>0.1307405488991453</v>
      </c>
      <c r="K4261">
        <v>3286.5143082857339</v>
      </c>
      <c r="L4261">
        <v>1051.234656015293</v>
      </c>
      <c r="M4261">
        <v>97.777777777777771</v>
      </c>
    </row>
    <row r="4262" spans="2:13" x14ac:dyDescent="0.25">
      <c r="B4262">
        <v>97.777777777777771</v>
      </c>
      <c r="C4262">
        <v>75</v>
      </c>
      <c r="D4262">
        <v>9</v>
      </c>
      <c r="E4262">
        <v>32</v>
      </c>
      <c r="F4262">
        <v>0.13455821270935359</v>
      </c>
      <c r="G4262">
        <v>3145.9294971642389</v>
      </c>
      <c r="H4262">
        <v>966.30087281003978</v>
      </c>
      <c r="I4262">
        <v>97.777777777777771</v>
      </c>
      <c r="J4262">
        <v>0.13455821270935359</v>
      </c>
      <c r="K4262">
        <v>3145.9294971642389</v>
      </c>
      <c r="L4262">
        <v>966.30087281003978</v>
      </c>
      <c r="M4262">
        <v>97.777777777777771</v>
      </c>
    </row>
    <row r="4263" spans="2:13" x14ac:dyDescent="0.25">
      <c r="B4263">
        <v>97.777777777777771</v>
      </c>
      <c r="C4263">
        <v>75</v>
      </c>
      <c r="D4263">
        <v>9</v>
      </c>
      <c r="E4263">
        <v>36</v>
      </c>
      <c r="F4263">
        <v>0.13866868182729111</v>
      </c>
      <c r="G4263">
        <v>3008.3657633777621</v>
      </c>
      <c r="H4263">
        <v>884.37373734306004</v>
      </c>
      <c r="I4263">
        <v>97.777777777777771</v>
      </c>
      <c r="J4263">
        <v>0.13866868182729111</v>
      </c>
      <c r="K4263">
        <v>3008.3657633777621</v>
      </c>
      <c r="L4263">
        <v>884.37373734306004</v>
      </c>
      <c r="M4263">
        <v>97.777777777777771</v>
      </c>
    </row>
    <row r="4264" spans="2:13" x14ac:dyDescent="0.25">
      <c r="B4264">
        <v>97.777777777777771</v>
      </c>
      <c r="C4264">
        <v>75</v>
      </c>
      <c r="D4264">
        <v>9</v>
      </c>
      <c r="E4264">
        <v>40</v>
      </c>
      <c r="F4264">
        <v>0.143101649104485</v>
      </c>
      <c r="G4264">
        <v>2873.8082728637942</v>
      </c>
      <c r="H4264">
        <v>805.44825208237046</v>
      </c>
      <c r="I4264">
        <v>97.777777777777771</v>
      </c>
      <c r="J4264">
        <v>0.143101649104485</v>
      </c>
      <c r="K4264">
        <v>2873.8082728637942</v>
      </c>
      <c r="L4264">
        <v>805.44825208237046</v>
      </c>
      <c r="M4264">
        <v>97.777777777777771</v>
      </c>
    </row>
    <row r="4265" spans="2:13" x14ac:dyDescent="0.25">
      <c r="B4265">
        <v>97.777777777777771</v>
      </c>
      <c r="C4265">
        <v>75</v>
      </c>
      <c r="D4265">
        <v>9</v>
      </c>
      <c r="E4265">
        <v>44</v>
      </c>
      <c r="F4265">
        <v>0.1478903708943034</v>
      </c>
      <c r="G4265">
        <v>2742.2490997307591</v>
      </c>
      <c r="H4265">
        <v>729.52203583846119</v>
      </c>
      <c r="I4265">
        <v>97.777777777777771</v>
      </c>
      <c r="J4265">
        <v>0.1478903708943034</v>
      </c>
      <c r="K4265">
        <v>2742.2490997307591</v>
      </c>
      <c r="L4265">
        <v>729.52203583846119</v>
      </c>
      <c r="M4265">
        <v>97.777777777777771</v>
      </c>
    </row>
    <row r="4266" spans="2:13" x14ac:dyDescent="0.25">
      <c r="B4266">
        <v>97.777777777777771</v>
      </c>
      <c r="C4266">
        <v>75</v>
      </c>
      <c r="D4266">
        <v>9</v>
      </c>
      <c r="E4266">
        <v>48</v>
      </c>
      <c r="F4266">
        <v>0.15307230494209159</v>
      </c>
      <c r="G4266">
        <v>2613.684038091867</v>
      </c>
      <c r="H4266">
        <v>656.5940896598795</v>
      </c>
      <c r="I4266">
        <v>97.777777777777771</v>
      </c>
      <c r="J4266">
        <v>0.15307230494209159</v>
      </c>
      <c r="K4266">
        <v>2613.684038091867</v>
      </c>
      <c r="L4266">
        <v>656.5940896598795</v>
      </c>
      <c r="M4266">
        <v>97.777777777777771</v>
      </c>
    </row>
    <row r="4267" spans="2:13" x14ac:dyDescent="0.25">
      <c r="B4267">
        <v>97.777777777777771</v>
      </c>
      <c r="C4267">
        <v>75</v>
      </c>
      <c r="D4267">
        <v>9</v>
      </c>
      <c r="E4267">
        <v>52</v>
      </c>
      <c r="F4267">
        <v>0.15868983169146489</v>
      </c>
      <c r="G4267">
        <v>2488.1108621552289</v>
      </c>
      <c r="H4267">
        <v>586.66414576299621</v>
      </c>
      <c r="I4267">
        <v>97.777777777777771</v>
      </c>
      <c r="J4267">
        <v>0.15868983169146489</v>
      </c>
      <c r="K4267">
        <v>2488.1108621552289</v>
      </c>
      <c r="L4267">
        <v>586.66414576299621</v>
      </c>
      <c r="M4267">
        <v>97.777777777777771</v>
      </c>
    </row>
    <row r="4268" spans="2:13" x14ac:dyDescent="0.25">
      <c r="B4268">
        <v>97.777777777777771</v>
      </c>
      <c r="C4268">
        <v>75</v>
      </c>
      <c r="D4268">
        <v>9</v>
      </c>
      <c r="E4268">
        <v>56</v>
      </c>
      <c r="F4268">
        <v>0.16479109268650241</v>
      </c>
      <c r="G4268">
        <v>2365.5283851523081</v>
      </c>
      <c r="H4268">
        <v>519.73232940520154</v>
      </c>
      <c r="I4268">
        <v>97.777777777777771</v>
      </c>
      <c r="J4268">
        <v>0.16479109268650241</v>
      </c>
      <c r="K4268">
        <v>2365.5283851523081</v>
      </c>
      <c r="L4268">
        <v>519.73232940520154</v>
      </c>
      <c r="M4268">
        <v>97.777777777777771</v>
      </c>
    </row>
    <row r="4269" spans="2:13" x14ac:dyDescent="0.25">
      <c r="B4269">
        <v>97.777777777777771</v>
      </c>
      <c r="C4269">
        <v>75</v>
      </c>
      <c r="D4269">
        <v>9</v>
      </c>
      <c r="E4269">
        <v>60</v>
      </c>
      <c r="F4269">
        <v>0.17143098248613919</v>
      </c>
      <c r="G4269">
        <v>2245.935948600094</v>
      </c>
      <c r="H4269">
        <v>455.79898582880548</v>
      </c>
      <c r="I4269">
        <v>97.777777777777771</v>
      </c>
      <c r="J4269">
        <v>0.17143098248613919</v>
      </c>
      <c r="K4269">
        <v>2245.935948600094</v>
      </c>
      <c r="L4269">
        <v>455.79898582880548</v>
      </c>
      <c r="M4269">
        <v>97.777777777777771</v>
      </c>
    </row>
    <row r="4270" spans="2:13" x14ac:dyDescent="0.25">
      <c r="B4270">
        <v>97.777777777777771</v>
      </c>
      <c r="C4270">
        <v>75</v>
      </c>
      <c r="D4270">
        <v>9</v>
      </c>
      <c r="E4270">
        <v>64</v>
      </c>
      <c r="F4270">
        <v>0.17867233582572589</v>
      </c>
      <c r="G4270">
        <v>2129.3331442176368</v>
      </c>
      <c r="H4270">
        <v>394.86459484155102</v>
      </c>
      <c r="I4270">
        <v>97.777777777777771</v>
      </c>
      <c r="J4270">
        <v>0.17867233582572589</v>
      </c>
      <c r="K4270">
        <v>2129.3331442176368</v>
      </c>
      <c r="L4270">
        <v>394.86459484155102</v>
      </c>
      <c r="M4270">
        <v>97.777777777777771</v>
      </c>
    </row>
    <row r="4271" spans="2:13" x14ac:dyDescent="0.25">
      <c r="B4271">
        <v>97.777777777777771</v>
      </c>
      <c r="C4271">
        <v>75</v>
      </c>
      <c r="D4271">
        <v>9</v>
      </c>
      <c r="E4271">
        <v>68</v>
      </c>
      <c r="F4271">
        <v>0.18658736057166611</v>
      </c>
      <c r="G4271">
        <v>2015.7196635057869</v>
      </c>
      <c r="H4271">
        <v>336.92973269163122</v>
      </c>
      <c r="I4271">
        <v>97.777777777777771</v>
      </c>
      <c r="J4271">
        <v>0.18658736057166611</v>
      </c>
      <c r="K4271">
        <v>2015.7196635057869</v>
      </c>
      <c r="L4271">
        <v>336.92973269163122</v>
      </c>
      <c r="M4271">
        <v>97.777777777777771</v>
      </c>
    </row>
    <row r="4272" spans="2:13" x14ac:dyDescent="0.25">
      <c r="B4272">
        <v>97.777777777777771</v>
      </c>
      <c r="C4272">
        <v>75</v>
      </c>
      <c r="D4272">
        <v>9</v>
      </c>
      <c r="E4272">
        <v>72</v>
      </c>
      <c r="F4272">
        <v>0.19525937980276051</v>
      </c>
      <c r="G4272">
        <v>1905.095219017943</v>
      </c>
      <c r="H4272">
        <v>281.99506003028972</v>
      </c>
      <c r="I4272">
        <v>97.777777777777771</v>
      </c>
      <c r="J4272">
        <v>0.19525937980276051</v>
      </c>
      <c r="K4272">
        <v>1905.095219017943</v>
      </c>
      <c r="L4272">
        <v>281.99506003028972</v>
      </c>
      <c r="M4272">
        <v>97.777777777777771</v>
      </c>
    </row>
    <row r="4273" spans="2:13" x14ac:dyDescent="0.25">
      <c r="B4273">
        <v>97.777777777777771</v>
      </c>
      <c r="C4273">
        <v>75</v>
      </c>
      <c r="D4273">
        <v>9</v>
      </c>
      <c r="E4273">
        <v>76</v>
      </c>
      <c r="F4273">
        <v>0.20478496400824889</v>
      </c>
      <c r="G4273">
        <v>1797.45950727786</v>
      </c>
      <c r="H4273">
        <v>230.06132461201719</v>
      </c>
      <c r="I4273">
        <v>97.777777777777771</v>
      </c>
      <c r="J4273">
        <v>0.20478496400824889</v>
      </c>
      <c r="K4273">
        <v>1797.45950727786</v>
      </c>
      <c r="L4273">
        <v>230.06132461201719</v>
      </c>
      <c r="M4273">
        <v>97.777777777777771</v>
      </c>
    </row>
    <row r="4274" spans="2:13" x14ac:dyDescent="0.25">
      <c r="B4274">
        <v>97.777777777777771</v>
      </c>
      <c r="C4274">
        <v>75</v>
      </c>
      <c r="D4274">
        <v>9</v>
      </c>
      <c r="E4274">
        <v>80</v>
      </c>
      <c r="F4274">
        <v>0.21527655855012059</v>
      </c>
      <c r="G4274">
        <v>1692.812196013824</v>
      </c>
      <c r="H4274">
        <v>181.1293723431028</v>
      </c>
      <c r="I4274">
        <v>97.777777777777771</v>
      </c>
      <c r="J4274">
        <v>0.21527655855012059</v>
      </c>
      <c r="K4274">
        <v>1692.812196013824</v>
      </c>
      <c r="L4274">
        <v>181.1293723431028</v>
      </c>
      <c r="M4274">
        <v>97.777777777777771</v>
      </c>
    </row>
    <row r="4275" spans="2:13" x14ac:dyDescent="0.25">
      <c r="B4275">
        <v>97.777777777777771</v>
      </c>
      <c r="C4275">
        <v>75</v>
      </c>
      <c r="D4275">
        <v>10</v>
      </c>
      <c r="E4275">
        <v>20</v>
      </c>
      <c r="F4275">
        <v>0.1238792388739286</v>
      </c>
      <c r="G4275">
        <v>3576.8772805303902</v>
      </c>
      <c r="H4275">
        <v>1230.1699826389829</v>
      </c>
      <c r="I4275">
        <v>97.777777777777771</v>
      </c>
      <c r="J4275">
        <v>0.1238792388739286</v>
      </c>
      <c r="K4275">
        <v>3576.8772805303902</v>
      </c>
      <c r="L4275">
        <v>1230.1699826389829</v>
      </c>
      <c r="M4275">
        <v>97.777777777777771</v>
      </c>
    </row>
    <row r="4276" spans="2:13" x14ac:dyDescent="0.25">
      <c r="B4276">
        <v>97.777777777777771</v>
      </c>
      <c r="C4276">
        <v>75</v>
      </c>
      <c r="D4276">
        <v>10</v>
      </c>
      <c r="E4276">
        <v>24</v>
      </c>
      <c r="F4276">
        <v>0.12551996909434421</v>
      </c>
      <c r="G4276">
        <v>3487.0488956553172</v>
      </c>
      <c r="H4276">
        <v>1158.082448378741</v>
      </c>
      <c r="I4276">
        <v>97.777777777777771</v>
      </c>
      <c r="J4276">
        <v>0.12551996909434421</v>
      </c>
      <c r="K4276">
        <v>3487.0488956553172</v>
      </c>
      <c r="L4276">
        <v>1158.082448378741</v>
      </c>
      <c r="M4276">
        <v>97.777777777777771</v>
      </c>
    </row>
    <row r="4277" spans="2:13" x14ac:dyDescent="0.25">
      <c r="B4277">
        <v>97.777777777777771</v>
      </c>
      <c r="C4277">
        <v>75</v>
      </c>
      <c r="D4277">
        <v>10</v>
      </c>
      <c r="E4277">
        <v>28</v>
      </c>
      <c r="F4277">
        <v>0.12901149308629001</v>
      </c>
      <c r="G4277">
        <v>3340.6227881152772</v>
      </c>
      <c r="H4277">
        <v>1068.541976184008</v>
      </c>
      <c r="I4277">
        <v>97.777777777777771</v>
      </c>
      <c r="J4277">
        <v>0.12901149308629001</v>
      </c>
      <c r="K4277">
        <v>3340.6227881152772</v>
      </c>
      <c r="L4277">
        <v>1068.541976184008</v>
      </c>
      <c r="M4277">
        <v>97.777777777777771</v>
      </c>
    </row>
    <row r="4278" spans="2:13" x14ac:dyDescent="0.25">
      <c r="B4278">
        <v>97.777777777777771</v>
      </c>
      <c r="C4278">
        <v>75</v>
      </c>
      <c r="D4278">
        <v>10</v>
      </c>
      <c r="E4278">
        <v>32</v>
      </c>
      <c r="F4278">
        <v>0.132766227349676</v>
      </c>
      <c r="G4278">
        <v>3197.3055744010521</v>
      </c>
      <c r="H4278">
        <v>982.08151637256265</v>
      </c>
      <c r="I4278">
        <v>97.777777777777771</v>
      </c>
      <c r="J4278">
        <v>0.132766227349676</v>
      </c>
      <c r="K4278">
        <v>3197.3055744010521</v>
      </c>
      <c r="L4278">
        <v>982.08151637256265</v>
      </c>
      <c r="M4278">
        <v>97.777777777777771</v>
      </c>
    </row>
    <row r="4279" spans="2:13" x14ac:dyDescent="0.25">
      <c r="B4279">
        <v>97.777777777777771</v>
      </c>
      <c r="C4279">
        <v>75</v>
      </c>
      <c r="D4279">
        <v>10</v>
      </c>
      <c r="E4279">
        <v>36</v>
      </c>
      <c r="F4279">
        <v>0.1368106466417027</v>
      </c>
      <c r="G4279">
        <v>3057.0718880969189</v>
      </c>
      <c r="H4279">
        <v>898.69196273369664</v>
      </c>
      <c r="I4279">
        <v>97.777777777777771</v>
      </c>
      <c r="J4279">
        <v>0.1368106466417027</v>
      </c>
      <c r="K4279">
        <v>3057.0718880969189</v>
      </c>
      <c r="L4279">
        <v>898.69196273369664</v>
      </c>
      <c r="M4279">
        <v>97.777777777777771</v>
      </c>
    </row>
    <row r="4280" spans="2:13" x14ac:dyDescent="0.25">
      <c r="B4280">
        <v>97.777777777777771</v>
      </c>
      <c r="C4280">
        <v>75</v>
      </c>
      <c r="D4280">
        <v>10</v>
      </c>
      <c r="E4280">
        <v>40</v>
      </c>
      <c r="F4280">
        <v>0.1411742123444453</v>
      </c>
      <c r="G4280">
        <v>2919.9082259537631</v>
      </c>
      <c r="H4280">
        <v>818.36879598865926</v>
      </c>
      <c r="I4280">
        <v>97.777777777777771</v>
      </c>
      <c r="J4280">
        <v>0.1411742123444453</v>
      </c>
      <c r="K4280">
        <v>2919.9082259537631</v>
      </c>
      <c r="L4280">
        <v>818.36879598865926</v>
      </c>
      <c r="M4280">
        <v>97.777777777777771</v>
      </c>
    </row>
    <row r="4281" spans="2:13" x14ac:dyDescent="0.25">
      <c r="B4281">
        <v>97.777777777777771</v>
      </c>
      <c r="C4281">
        <v>75</v>
      </c>
      <c r="D4281">
        <v>10</v>
      </c>
      <c r="E4281">
        <v>44</v>
      </c>
      <c r="F4281">
        <v>0.1458899569593228</v>
      </c>
      <c r="G4281">
        <v>2785.8074296393561</v>
      </c>
      <c r="H4281">
        <v>741.10989587886058</v>
      </c>
      <c r="I4281">
        <v>97.777777777777771</v>
      </c>
      <c r="J4281">
        <v>0.1458899569593228</v>
      </c>
      <c r="K4281">
        <v>2785.8074296393561</v>
      </c>
      <c r="L4281">
        <v>741.10989587886058</v>
      </c>
      <c r="M4281">
        <v>97.777777777777771</v>
      </c>
    </row>
    <row r="4282" spans="2:13" x14ac:dyDescent="0.25">
      <c r="B4282">
        <v>97.777777777777771</v>
      </c>
      <c r="C4282">
        <v>75</v>
      </c>
      <c r="D4282">
        <v>10</v>
      </c>
      <c r="E4282">
        <v>48</v>
      </c>
      <c r="F4282">
        <v>0.15099511931917889</v>
      </c>
      <c r="G4282">
        <v>2654.765694374586</v>
      </c>
      <c r="H4282">
        <v>666.91439141726903</v>
      </c>
      <c r="I4282">
        <v>97.777777777777771</v>
      </c>
      <c r="J4282">
        <v>0.15099511931917889</v>
      </c>
      <c r="K4282">
        <v>2654.765694374586</v>
      </c>
      <c r="L4282">
        <v>666.91439141726903</v>
      </c>
      <c r="M4282">
        <v>97.777777777777771</v>
      </c>
    </row>
    <row r="4283" spans="2:13" x14ac:dyDescent="0.25">
      <c r="B4283">
        <v>97.777777777777771</v>
      </c>
      <c r="C4283">
        <v>75</v>
      </c>
      <c r="D4283">
        <v>10</v>
      </c>
      <c r="E4283">
        <v>52</v>
      </c>
      <c r="F4283">
        <v>0.1565318641770729</v>
      </c>
      <c r="G4283">
        <v>2526.7809879503402</v>
      </c>
      <c r="H4283">
        <v>595.78207134317927</v>
      </c>
      <c r="I4283">
        <v>97.777777777777771</v>
      </c>
      <c r="J4283">
        <v>0.1565318641770729</v>
      </c>
      <c r="K4283">
        <v>2526.7809879503402</v>
      </c>
      <c r="L4283">
        <v>595.78207134317927</v>
      </c>
      <c r="M4283">
        <v>97.777777777777771</v>
      </c>
    </row>
    <row r="4284" spans="2:13" x14ac:dyDescent="0.25">
      <c r="B4284">
        <v>97.777777777777771</v>
      </c>
      <c r="C4284">
        <v>75</v>
      </c>
      <c r="D4284">
        <v>10</v>
      </c>
      <c r="E4284">
        <v>56</v>
      </c>
      <c r="F4284">
        <v>0.1625481209944499</v>
      </c>
      <c r="G4284">
        <v>2401.852211650521</v>
      </c>
      <c r="H4284">
        <v>527.71308271804821</v>
      </c>
      <c r="I4284">
        <v>97.777777777777771</v>
      </c>
      <c r="J4284">
        <v>0.1625481209944499</v>
      </c>
      <c r="K4284">
        <v>2401.852211650521</v>
      </c>
      <c r="L4284">
        <v>527.71308271804821</v>
      </c>
      <c r="M4284">
        <v>97.777777777777771</v>
      </c>
    </row>
    <row r="4285" spans="2:13" x14ac:dyDescent="0.25">
      <c r="B4285">
        <v>97.777777777777771</v>
      </c>
      <c r="C4285">
        <v>75</v>
      </c>
      <c r="D4285">
        <v>10</v>
      </c>
      <c r="E4285">
        <v>60</v>
      </c>
      <c r="F4285">
        <v>0.1690985786430014</v>
      </c>
      <c r="G4285">
        <v>2279.9787483001078</v>
      </c>
      <c r="H4285">
        <v>462.70777740765419</v>
      </c>
      <c r="I4285">
        <v>97.777777777777771</v>
      </c>
      <c r="J4285">
        <v>0.1690985786430014</v>
      </c>
      <c r="K4285">
        <v>2279.9787483001078</v>
      </c>
      <c r="L4285">
        <v>462.70777740765419</v>
      </c>
      <c r="M4285">
        <v>97.777777777777771</v>
      </c>
    </row>
    <row r="4286" spans="2:13" x14ac:dyDescent="0.25">
      <c r="B4286">
        <v>97.777777777777771</v>
      </c>
      <c r="C4286">
        <v>75</v>
      </c>
      <c r="D4286">
        <v>10</v>
      </c>
      <c r="E4286">
        <v>64</v>
      </c>
      <c r="F4286">
        <v>0.17624587803515729</v>
      </c>
      <c r="G4286">
        <v>2161.160215412734</v>
      </c>
      <c r="H4286">
        <v>400.76663591981082</v>
      </c>
      <c r="I4286">
        <v>97.777777777777771</v>
      </c>
      <c r="J4286">
        <v>0.17624587803515729</v>
      </c>
      <c r="K4286">
        <v>2161.160215412734</v>
      </c>
      <c r="L4286">
        <v>400.76663591981082</v>
      </c>
      <c r="M4286">
        <v>97.777777777777771</v>
      </c>
    </row>
    <row r="4287" spans="2:13" x14ac:dyDescent="0.25">
      <c r="B4287">
        <v>97.777777777777771</v>
      </c>
      <c r="C4287">
        <v>75</v>
      </c>
      <c r="D4287">
        <v>10</v>
      </c>
      <c r="E4287">
        <v>68</v>
      </c>
      <c r="F4287">
        <v>0.18406205374323739</v>
      </c>
      <c r="G4287">
        <v>2045.39632993482</v>
      </c>
      <c r="H4287">
        <v>341.89023289074032</v>
      </c>
      <c r="I4287">
        <v>97.777777777777771</v>
      </c>
      <c r="J4287">
        <v>0.18406205374323739</v>
      </c>
      <c r="K4287">
        <v>2045.39632993482</v>
      </c>
      <c r="L4287">
        <v>341.89023289074032</v>
      </c>
      <c r="M4287">
        <v>97.777777777777771</v>
      </c>
    </row>
    <row r="4288" spans="2:13" x14ac:dyDescent="0.25">
      <c r="B4288">
        <v>97.777777777777771</v>
      </c>
      <c r="C4288">
        <v>75</v>
      </c>
      <c r="D4288">
        <v>10</v>
      </c>
      <c r="E4288">
        <v>72</v>
      </c>
      <c r="F4288">
        <v>0.1926302888243682</v>
      </c>
      <c r="G4288">
        <v>1932.6868357660319</v>
      </c>
      <c r="H4288">
        <v>286.07922574730981</v>
      </c>
      <c r="I4288">
        <v>97.777777777777771</v>
      </c>
      <c r="J4288">
        <v>0.1926302888243682</v>
      </c>
      <c r="K4288">
        <v>1932.6868357660319</v>
      </c>
      <c r="L4288">
        <v>286.07922574730981</v>
      </c>
      <c r="M4288">
        <v>97.777777777777771</v>
      </c>
    </row>
    <row r="4289" spans="2:13" x14ac:dyDescent="0.25">
      <c r="B4289">
        <v>97.777777777777771</v>
      </c>
      <c r="C4289">
        <v>75</v>
      </c>
      <c r="D4289">
        <v>10</v>
      </c>
      <c r="E4289">
        <v>76</v>
      </c>
      <c r="F4289">
        <v>0.20204706521874341</v>
      </c>
      <c r="G4289">
        <v>1823.031468085692</v>
      </c>
      <c r="H4289">
        <v>233.33435670438499</v>
      </c>
      <c r="I4289">
        <v>97.777777777777771</v>
      </c>
      <c r="J4289">
        <v>0.20204706521874341</v>
      </c>
      <c r="K4289">
        <v>1823.031468085692</v>
      </c>
      <c r="L4289">
        <v>233.33435670438499</v>
      </c>
      <c r="M4289">
        <v>97.777777777777771</v>
      </c>
    </row>
    <row r="4290" spans="2:13" x14ac:dyDescent="0.25">
      <c r="B4290">
        <v>97.777777777777771</v>
      </c>
      <c r="C4290">
        <v>75</v>
      </c>
      <c r="D4290">
        <v>10</v>
      </c>
      <c r="E4290">
        <v>80</v>
      </c>
      <c r="F4290">
        <v>0.21242481684941339</v>
      </c>
      <c r="G4290">
        <v>1716.4299398629671</v>
      </c>
      <c r="H4290">
        <v>183.65646257736071</v>
      </c>
      <c r="I4290">
        <v>97.777777777777771</v>
      </c>
      <c r="J4290">
        <v>0.21242481684941339</v>
      </c>
      <c r="K4290">
        <v>1716.4299398629671</v>
      </c>
      <c r="L4290">
        <v>183.65646257736071</v>
      </c>
      <c r="M4290">
        <v>97.777777777777771</v>
      </c>
    </row>
    <row r="4291" spans="2:13" x14ac:dyDescent="0.25">
      <c r="B4291">
        <v>97.777777777777771</v>
      </c>
      <c r="C4291">
        <v>75</v>
      </c>
      <c r="D4291">
        <v>11</v>
      </c>
      <c r="E4291">
        <v>20</v>
      </c>
      <c r="F4291">
        <v>0.1222676197879683</v>
      </c>
      <c r="G4291">
        <v>3636.630173963752</v>
      </c>
      <c r="H4291">
        <v>1250.72038604195</v>
      </c>
      <c r="I4291">
        <v>97.777777777777771</v>
      </c>
      <c r="J4291">
        <v>0.1222676197879683</v>
      </c>
      <c r="K4291">
        <v>3636.630173963752</v>
      </c>
      <c r="L4291">
        <v>1250.72038604195</v>
      </c>
      <c r="M4291">
        <v>97.777777777777771</v>
      </c>
    </row>
    <row r="4292" spans="2:13" x14ac:dyDescent="0.25">
      <c r="B4292">
        <v>97.777777777777771</v>
      </c>
      <c r="C4292">
        <v>75</v>
      </c>
      <c r="D4292">
        <v>11</v>
      </c>
      <c r="E4292">
        <v>24</v>
      </c>
      <c r="F4292">
        <v>0.1241774203175708</v>
      </c>
      <c r="G4292">
        <v>3534.208886953737</v>
      </c>
      <c r="H4292">
        <v>1173.7447517223379</v>
      </c>
      <c r="I4292">
        <v>97.777777777777771</v>
      </c>
      <c r="J4292">
        <v>0.1241774203175708</v>
      </c>
      <c r="K4292">
        <v>3534.208886953737</v>
      </c>
      <c r="L4292">
        <v>1173.7447517223379</v>
      </c>
      <c r="M4292">
        <v>97.777777777777771</v>
      </c>
    </row>
    <row r="4293" spans="2:13" x14ac:dyDescent="0.25">
      <c r="B4293">
        <v>97.777777777777771</v>
      </c>
      <c r="C4293">
        <v>75</v>
      </c>
      <c r="D4293">
        <v>11</v>
      </c>
      <c r="E4293">
        <v>28</v>
      </c>
      <c r="F4293">
        <v>0.1276207119457678</v>
      </c>
      <c r="G4293">
        <v>3385.4556802695929</v>
      </c>
      <c r="H4293">
        <v>1082.8823811097541</v>
      </c>
      <c r="I4293">
        <v>97.777777777777771</v>
      </c>
      <c r="J4293">
        <v>0.1276207119457678</v>
      </c>
      <c r="K4293">
        <v>3385.4556802695929</v>
      </c>
      <c r="L4293">
        <v>1082.8823811097541</v>
      </c>
      <c r="M4293">
        <v>97.777777777777771</v>
      </c>
    </row>
    <row r="4294" spans="2:13" x14ac:dyDescent="0.25">
      <c r="B4294">
        <v>97.777777777777771</v>
      </c>
      <c r="C4294">
        <v>75</v>
      </c>
      <c r="D4294">
        <v>11</v>
      </c>
      <c r="E4294">
        <v>32</v>
      </c>
      <c r="F4294">
        <v>0.13132491906074559</v>
      </c>
      <c r="G4294">
        <v>3239.8615818280932</v>
      </c>
      <c r="H4294">
        <v>995.15299818983613</v>
      </c>
      <c r="I4294">
        <v>97.777777777777771</v>
      </c>
      <c r="J4294">
        <v>0.13132491906074559</v>
      </c>
      <c r="K4294">
        <v>3239.8615818280932</v>
      </c>
      <c r="L4294">
        <v>995.15299818983613</v>
      </c>
      <c r="M4294">
        <v>97.777777777777771</v>
      </c>
    </row>
    <row r="4295" spans="2:13" x14ac:dyDescent="0.25">
      <c r="B4295">
        <v>97.777777777777771</v>
      </c>
      <c r="C4295">
        <v>75</v>
      </c>
      <c r="D4295">
        <v>11</v>
      </c>
      <c r="E4295">
        <v>36</v>
      </c>
      <c r="F4295">
        <v>0.13531633049959149</v>
      </c>
      <c r="G4295">
        <v>3097.402910560982</v>
      </c>
      <c r="H4295">
        <v>910.54814984696054</v>
      </c>
      <c r="I4295">
        <v>97.777777777777771</v>
      </c>
      <c r="J4295">
        <v>0.13531633049959149</v>
      </c>
      <c r="K4295">
        <v>3097.402910560982</v>
      </c>
      <c r="L4295">
        <v>910.54814984696054</v>
      </c>
      <c r="M4295">
        <v>97.777777777777771</v>
      </c>
    </row>
    <row r="4296" spans="2:13" x14ac:dyDescent="0.25">
      <c r="B4296">
        <v>97.777777777777771</v>
      </c>
      <c r="C4296">
        <v>75</v>
      </c>
      <c r="D4296">
        <v>11</v>
      </c>
      <c r="E4296">
        <v>40</v>
      </c>
      <c r="F4296">
        <v>0.13962422974908681</v>
      </c>
      <c r="G4296">
        <v>2958.0672676870959</v>
      </c>
      <c r="H4296">
        <v>829.06372697646589</v>
      </c>
      <c r="I4296">
        <v>97.777777777777771</v>
      </c>
      <c r="J4296">
        <v>0.13962422974908681</v>
      </c>
      <c r="K4296">
        <v>2958.0672676870959</v>
      </c>
      <c r="L4296">
        <v>829.06372697646589</v>
      </c>
      <c r="M4296">
        <v>97.777777777777771</v>
      </c>
    </row>
    <row r="4297" spans="2:13" x14ac:dyDescent="0.25">
      <c r="B4297">
        <v>97.777777777777771</v>
      </c>
      <c r="C4297">
        <v>75</v>
      </c>
      <c r="D4297">
        <v>11</v>
      </c>
      <c r="E4297">
        <v>44</v>
      </c>
      <c r="F4297">
        <v>0.14428147902437161</v>
      </c>
      <c r="G4297">
        <v>2821.8481305113041</v>
      </c>
      <c r="H4297">
        <v>750.69783981774731</v>
      </c>
      <c r="I4297">
        <v>97.777777777777771</v>
      </c>
      <c r="J4297">
        <v>0.14428147902437161</v>
      </c>
      <c r="K4297">
        <v>2821.8481305113041</v>
      </c>
      <c r="L4297">
        <v>750.69783981774731</v>
      </c>
      <c r="M4297">
        <v>97.777777777777771</v>
      </c>
    </row>
    <row r="4298" spans="2:13" x14ac:dyDescent="0.25">
      <c r="B4298">
        <v>97.777777777777771</v>
      </c>
      <c r="C4298">
        <v>75</v>
      </c>
      <c r="D4298">
        <v>11</v>
      </c>
      <c r="E4298">
        <v>48</v>
      </c>
      <c r="F4298">
        <v>0.14932515209311811</v>
      </c>
      <c r="G4298">
        <v>2688.7420406761939</v>
      </c>
      <c r="H4298">
        <v>675.4497425131301</v>
      </c>
      <c r="I4298">
        <v>97.777777777777771</v>
      </c>
      <c r="J4298">
        <v>0.14932515209311811</v>
      </c>
      <c r="K4298">
        <v>2688.7420406761939</v>
      </c>
      <c r="L4298">
        <v>675.4497425131301</v>
      </c>
      <c r="M4298">
        <v>97.777777777777771</v>
      </c>
    </row>
    <row r="4299" spans="2:13" x14ac:dyDescent="0.25">
      <c r="B4299">
        <v>97.777777777777771</v>
      </c>
      <c r="C4299">
        <v>75</v>
      </c>
      <c r="D4299">
        <v>11</v>
      </c>
      <c r="E4299">
        <v>52</v>
      </c>
      <c r="F4299">
        <v>0.15479725278448059</v>
      </c>
      <c r="G4299">
        <v>2558.747154665492</v>
      </c>
      <c r="H4299">
        <v>603.31929350414612</v>
      </c>
      <c r="I4299">
        <v>97.777777777777771</v>
      </c>
      <c r="J4299">
        <v>0.15479725278448059</v>
      </c>
      <c r="K4299">
        <v>2558.747154665492</v>
      </c>
      <c r="L4299">
        <v>603.31929350414612</v>
      </c>
      <c r="M4299">
        <v>97.777777777777771</v>
      </c>
    </row>
    <row r="4300" spans="2:13" x14ac:dyDescent="0.25">
      <c r="B4300">
        <v>97.777777777777771</v>
      </c>
      <c r="C4300">
        <v>75</v>
      </c>
      <c r="D4300">
        <v>11</v>
      </c>
      <c r="E4300">
        <v>56</v>
      </c>
      <c r="F4300">
        <v>0.16074555466370641</v>
      </c>
      <c r="G4300">
        <v>2431.862484395117</v>
      </c>
      <c r="H4300">
        <v>534.30668239144143</v>
      </c>
      <c r="I4300">
        <v>97.777777777777771</v>
      </c>
      <c r="J4300">
        <v>0.16074555466370641</v>
      </c>
      <c r="K4300">
        <v>2431.862484395117</v>
      </c>
      <c r="L4300">
        <v>534.30668239144143</v>
      </c>
      <c r="M4300">
        <v>97.777777777777771</v>
      </c>
    </row>
    <row r="4301" spans="2:13" x14ac:dyDescent="0.25">
      <c r="B4301">
        <v>97.777777777777771</v>
      </c>
      <c r="C4301">
        <v>75</v>
      </c>
      <c r="D4301">
        <v>11</v>
      </c>
      <c r="E4301">
        <v>60</v>
      </c>
      <c r="F4301">
        <v>0.1672245987263776</v>
      </c>
      <c r="G4301">
        <v>2308.087489208142</v>
      </c>
      <c r="H4301">
        <v>468.41229080416412</v>
      </c>
      <c r="I4301">
        <v>97.777777777777771</v>
      </c>
      <c r="J4301">
        <v>0.1672245987263776</v>
      </c>
      <c r="K4301">
        <v>2308.087489208142</v>
      </c>
      <c r="L4301">
        <v>468.41229080416412</v>
      </c>
      <c r="M4301">
        <v>97.777777777777771</v>
      </c>
    </row>
    <row r="4302" spans="2:13" x14ac:dyDescent="0.25">
      <c r="B4302">
        <v>97.777777777777771</v>
      </c>
      <c r="C4302">
        <v>75</v>
      </c>
      <c r="D4302">
        <v>11</v>
      </c>
      <c r="E4302">
        <v>64</v>
      </c>
      <c r="F4302">
        <v>0.17429689135001261</v>
      </c>
      <c r="G4302">
        <v>2187.4218514378608</v>
      </c>
      <c r="H4302">
        <v>405.63662273732291</v>
      </c>
      <c r="I4302">
        <v>97.777777777777771</v>
      </c>
      <c r="J4302">
        <v>0.17429689135001261</v>
      </c>
      <c r="K4302">
        <v>2187.4218514378608</v>
      </c>
      <c r="L4302">
        <v>405.63662273732291</v>
      </c>
      <c r="M4302">
        <v>97.777777777777771</v>
      </c>
    </row>
    <row r="4303" spans="2:13" x14ac:dyDescent="0.25">
      <c r="B4303">
        <v>97.777777777777771</v>
      </c>
      <c r="C4303">
        <v>75</v>
      </c>
      <c r="D4303">
        <v>11</v>
      </c>
      <c r="E4303">
        <v>68</v>
      </c>
      <c r="F4303">
        <v>0.18203435403042659</v>
      </c>
      <c r="G4303">
        <v>2069.865351494851</v>
      </c>
      <c r="H4303">
        <v>345.98027237570739</v>
      </c>
      <c r="I4303">
        <v>97.777777777777771</v>
      </c>
      <c r="J4303">
        <v>0.18203435403042659</v>
      </c>
      <c r="K4303">
        <v>2069.865351494851</v>
      </c>
      <c r="L4303">
        <v>345.98027237570739</v>
      </c>
      <c r="M4303">
        <v>97.777777777777771</v>
      </c>
    </row>
    <row r="4304" spans="2:13" x14ac:dyDescent="0.25">
      <c r="B4304">
        <v>97.777777777777771</v>
      </c>
      <c r="C4304">
        <v>75</v>
      </c>
      <c r="D4304">
        <v>11</v>
      </c>
      <c r="E4304">
        <v>72</v>
      </c>
      <c r="F4304">
        <v>0.1905200899083917</v>
      </c>
      <c r="G4304">
        <v>1955.417799377499</v>
      </c>
      <c r="H4304">
        <v>289.44391305006383</v>
      </c>
      <c r="I4304">
        <v>97.777777777777771</v>
      </c>
      <c r="J4304">
        <v>0.1905200899083917</v>
      </c>
      <c r="K4304">
        <v>1955.417799377499</v>
      </c>
      <c r="L4304">
        <v>289.44391305006383</v>
      </c>
      <c r="M4304">
        <v>97.777777777777771</v>
      </c>
    </row>
    <row r="4305" spans="2:13" x14ac:dyDescent="0.25">
      <c r="B4305">
        <v>97.777777777777771</v>
      </c>
      <c r="C4305">
        <v>75</v>
      </c>
      <c r="D4305">
        <v>11</v>
      </c>
      <c r="E4305">
        <v>76</v>
      </c>
      <c r="F4305">
        <v>0.19985055067836791</v>
      </c>
      <c r="G4305">
        <v>1844.078999693771</v>
      </c>
      <c r="H4305">
        <v>236.02829858534921</v>
      </c>
      <c r="I4305">
        <v>97.777777777777771</v>
      </c>
      <c r="J4305">
        <v>0.19985055067836791</v>
      </c>
      <c r="K4305">
        <v>1844.078999693771</v>
      </c>
      <c r="L4305">
        <v>236.02829858534921</v>
      </c>
      <c r="M4305">
        <v>97.777777777777771</v>
      </c>
    </row>
    <row r="4306" spans="2:13" x14ac:dyDescent="0.25">
      <c r="B4306">
        <v>97.777777777777771</v>
      </c>
      <c r="C4306">
        <v>75</v>
      </c>
      <c r="D4306">
        <v>11</v>
      </c>
      <c r="E4306">
        <v>80</v>
      </c>
      <c r="F4306">
        <v>0.21013821277727529</v>
      </c>
      <c r="G4306">
        <v>1735.8487374360909</v>
      </c>
      <c r="H4306">
        <v>185.73427211687411</v>
      </c>
      <c r="I4306">
        <v>97.777777777777771</v>
      </c>
      <c r="J4306">
        <v>0.21013821277727529</v>
      </c>
      <c r="K4306">
        <v>1735.8487374360909</v>
      </c>
      <c r="L4306">
        <v>185.73427211687411</v>
      </c>
      <c r="M4306">
        <v>97.777777777777771</v>
      </c>
    </row>
    <row r="4307" spans="2:13" x14ac:dyDescent="0.25">
      <c r="B4307">
        <v>97.777777777777771</v>
      </c>
      <c r="C4307">
        <v>75</v>
      </c>
      <c r="D4307">
        <v>12</v>
      </c>
      <c r="E4307">
        <v>20</v>
      </c>
      <c r="F4307">
        <v>0.12097118790540511</v>
      </c>
      <c r="G4307">
        <v>3686.1657363705422</v>
      </c>
      <c r="H4307">
        <v>1267.756818531165</v>
      </c>
      <c r="I4307">
        <v>97.777777777777771</v>
      </c>
      <c r="J4307">
        <v>0.12097118790540511</v>
      </c>
      <c r="K4307">
        <v>3686.1657363705422</v>
      </c>
      <c r="L4307">
        <v>1267.756818531165</v>
      </c>
      <c r="M4307">
        <v>97.777777777777771</v>
      </c>
    </row>
    <row r="4308" spans="2:13" x14ac:dyDescent="0.25">
      <c r="B4308">
        <v>97.777777777777771</v>
      </c>
      <c r="C4308">
        <v>75</v>
      </c>
      <c r="D4308">
        <v>12</v>
      </c>
      <c r="E4308">
        <v>24</v>
      </c>
      <c r="F4308">
        <v>0.14276449624092891</v>
      </c>
      <c r="G4308">
        <v>2976.829931083927</v>
      </c>
      <c r="H4308">
        <v>988.63387203552963</v>
      </c>
      <c r="I4308">
        <v>97.777777777777771</v>
      </c>
      <c r="J4308">
        <v>0.14276449624092891</v>
      </c>
      <c r="K4308">
        <v>2976.829931083927</v>
      </c>
      <c r="L4308">
        <v>988.63387203552963</v>
      </c>
      <c r="M4308">
        <v>97.777777777777771</v>
      </c>
    </row>
    <row r="4309" spans="2:13" x14ac:dyDescent="0.25">
      <c r="B4309">
        <v>97.777777777777771</v>
      </c>
      <c r="C4309">
        <v>75</v>
      </c>
      <c r="D4309">
        <v>12</v>
      </c>
      <c r="E4309">
        <v>28</v>
      </c>
      <c r="F4309">
        <v>0.12648166376951761</v>
      </c>
      <c r="G4309">
        <v>3423.080092778865</v>
      </c>
      <c r="H4309">
        <v>1094.9170625970439</v>
      </c>
      <c r="I4309">
        <v>97.777777777777771</v>
      </c>
      <c r="J4309">
        <v>0.12648166376951761</v>
      </c>
      <c r="K4309">
        <v>3423.080092778865</v>
      </c>
      <c r="L4309">
        <v>1094.9170625970439</v>
      </c>
      <c r="M4309">
        <v>97.777777777777771</v>
      </c>
    </row>
    <row r="4310" spans="2:13" x14ac:dyDescent="0.25">
      <c r="B4310">
        <v>97.777777777777771</v>
      </c>
      <c r="C4310">
        <v>75</v>
      </c>
      <c r="D4310">
        <v>12</v>
      </c>
      <c r="E4310">
        <v>32</v>
      </c>
      <c r="F4310">
        <v>0.1301445967367465</v>
      </c>
      <c r="G4310">
        <v>3275.5647459298839</v>
      </c>
      <c r="H4310">
        <v>1006.11956999677</v>
      </c>
      <c r="I4310">
        <v>97.777777777777771</v>
      </c>
      <c r="J4310">
        <v>0.1301445967367465</v>
      </c>
      <c r="K4310">
        <v>3275.5647459298839</v>
      </c>
      <c r="L4310">
        <v>1006.11956999677</v>
      </c>
      <c r="M4310">
        <v>97.777777777777771</v>
      </c>
    </row>
    <row r="4311" spans="2:13" x14ac:dyDescent="0.25">
      <c r="B4311">
        <v>97.777777777777771</v>
      </c>
      <c r="C4311">
        <v>75</v>
      </c>
      <c r="D4311">
        <v>12</v>
      </c>
      <c r="E4311">
        <v>36</v>
      </c>
      <c r="F4311">
        <v>0.13409273669017149</v>
      </c>
      <c r="G4311">
        <v>3131.2283269139562</v>
      </c>
      <c r="H4311">
        <v>920.491877448266</v>
      </c>
      <c r="I4311">
        <v>97.777777777777771</v>
      </c>
      <c r="J4311">
        <v>0.13409273669017149</v>
      </c>
      <c r="K4311">
        <v>3131.2283269139562</v>
      </c>
      <c r="L4311">
        <v>920.491877448266</v>
      </c>
      <c r="M4311">
        <v>97.777777777777771</v>
      </c>
    </row>
    <row r="4312" spans="2:13" x14ac:dyDescent="0.25">
      <c r="B4312">
        <v>97.777777777777771</v>
      </c>
      <c r="C4312">
        <v>75</v>
      </c>
      <c r="D4312">
        <v>12</v>
      </c>
      <c r="E4312">
        <v>40</v>
      </c>
      <c r="F4312">
        <v>0.13835522869336081</v>
      </c>
      <c r="G4312">
        <v>2990.0594073573861</v>
      </c>
      <c r="H4312">
        <v>838.03025055295143</v>
      </c>
      <c r="I4312">
        <v>97.777777777777771</v>
      </c>
      <c r="J4312">
        <v>0.13835522869336081</v>
      </c>
      <c r="K4312">
        <v>2990.0594073573861</v>
      </c>
      <c r="L4312">
        <v>838.03025055295143</v>
      </c>
      <c r="M4312">
        <v>97.777777777777771</v>
      </c>
    </row>
    <row r="4313" spans="2:13" x14ac:dyDescent="0.25">
      <c r="B4313">
        <v>97.777777777777771</v>
      </c>
      <c r="C4313">
        <v>75</v>
      </c>
      <c r="D4313">
        <v>12</v>
      </c>
      <c r="E4313">
        <v>44</v>
      </c>
      <c r="F4313">
        <v>0.14296480411244031</v>
      </c>
      <c r="G4313">
        <v>2852.0520346601352</v>
      </c>
      <c r="H4313">
        <v>758.73302061181846</v>
      </c>
      <c r="I4313">
        <v>97.777777777777771</v>
      </c>
      <c r="J4313">
        <v>0.14296480411244031</v>
      </c>
      <c r="K4313">
        <v>2852.0520346601352</v>
      </c>
      <c r="L4313">
        <v>758.73302061181846</v>
      </c>
      <c r="M4313">
        <v>97.777777777777771</v>
      </c>
    </row>
    <row r="4314" spans="2:13" x14ac:dyDescent="0.25">
      <c r="B4314">
        <v>97.777777777777771</v>
      </c>
      <c r="C4314">
        <v>75</v>
      </c>
      <c r="D4314">
        <v>12</v>
      </c>
      <c r="E4314">
        <v>48</v>
      </c>
      <c r="F4314">
        <v>0.1479584114376285</v>
      </c>
      <c r="G4314">
        <v>2717.203082382458</v>
      </c>
      <c r="H4314">
        <v>682.59957481203912</v>
      </c>
      <c r="I4314">
        <v>97.777777777777771</v>
      </c>
      <c r="J4314">
        <v>0.1479584114376285</v>
      </c>
      <c r="K4314">
        <v>2717.203082382458</v>
      </c>
      <c r="L4314">
        <v>682.59957481203912</v>
      </c>
      <c r="M4314">
        <v>97.777777777777771</v>
      </c>
    </row>
    <row r="4315" spans="2:13" x14ac:dyDescent="0.25">
      <c r="B4315">
        <v>97.777777777777771</v>
      </c>
      <c r="C4315">
        <v>75</v>
      </c>
      <c r="D4315">
        <v>12</v>
      </c>
      <c r="E4315">
        <v>52</v>
      </c>
      <c r="F4315">
        <v>0.1533779342323143</v>
      </c>
      <c r="G4315">
        <v>2585.5109111814581</v>
      </c>
      <c r="H4315">
        <v>609.62985813049715</v>
      </c>
      <c r="I4315">
        <v>97.777777777777771</v>
      </c>
      <c r="J4315">
        <v>0.1533779342323143</v>
      </c>
      <c r="K4315">
        <v>2585.5109111814581</v>
      </c>
      <c r="L4315">
        <v>609.62985813049715</v>
      </c>
      <c r="M4315">
        <v>97.777777777777771</v>
      </c>
    </row>
    <row r="4316" spans="2:13" x14ac:dyDescent="0.25">
      <c r="B4316">
        <v>97.777777777777771</v>
      </c>
      <c r="C4316">
        <v>75</v>
      </c>
      <c r="D4316">
        <v>12</v>
      </c>
      <c r="E4316">
        <v>56</v>
      </c>
      <c r="F4316">
        <v>0.15927103205080301</v>
      </c>
      <c r="G4316">
        <v>2456.9746735688641</v>
      </c>
      <c r="H4316">
        <v>539.82412283611802</v>
      </c>
      <c r="I4316">
        <v>97.777777777777771</v>
      </c>
      <c r="J4316">
        <v>0.15927103205080301</v>
      </c>
      <c r="K4316">
        <v>2456.9746735688641</v>
      </c>
      <c r="L4316">
        <v>539.82412283611802</v>
      </c>
      <c r="M4316">
        <v>97.777777777777771</v>
      </c>
    </row>
    <row r="4317" spans="2:13" x14ac:dyDescent="0.25">
      <c r="B4317">
        <v>97.777777777777771</v>
      </c>
      <c r="C4317">
        <v>75</v>
      </c>
      <c r="D4317">
        <v>12</v>
      </c>
      <c r="E4317">
        <v>60</v>
      </c>
      <c r="F4317">
        <v>0.16569214124586421</v>
      </c>
      <c r="G4317">
        <v>2331.593940193326</v>
      </c>
      <c r="H4317">
        <v>473.18280058415672</v>
      </c>
      <c r="I4317">
        <v>97.777777777777771</v>
      </c>
      <c r="J4317">
        <v>0.16569214124586421</v>
      </c>
      <c r="K4317">
        <v>2331.593940193326</v>
      </c>
      <c r="L4317">
        <v>473.18280058415672</v>
      </c>
      <c r="M4317">
        <v>97.777777777777771</v>
      </c>
    </row>
    <row r="4318" spans="2:13" x14ac:dyDescent="0.25">
      <c r="B4318">
        <v>97.777777777777771</v>
      </c>
      <c r="C4318">
        <v>75</v>
      </c>
      <c r="D4318">
        <v>12</v>
      </c>
      <c r="E4318">
        <v>64</v>
      </c>
      <c r="F4318">
        <v>0.17270367808772219</v>
      </c>
      <c r="G4318">
        <v>2209.368492613919</v>
      </c>
      <c r="H4318">
        <v>409.70643777300262</v>
      </c>
      <c r="I4318">
        <v>97.777777777777771</v>
      </c>
      <c r="J4318">
        <v>0.17270367808772219</v>
      </c>
      <c r="K4318">
        <v>2209.368492613919</v>
      </c>
      <c r="L4318">
        <v>409.70643777300262</v>
      </c>
      <c r="M4318">
        <v>97.777777777777771</v>
      </c>
    </row>
    <row r="4319" spans="2:13" x14ac:dyDescent="0.25">
      <c r="B4319">
        <v>97.777777777777771</v>
      </c>
      <c r="C4319">
        <v>75</v>
      </c>
      <c r="D4319">
        <v>12</v>
      </c>
      <c r="E4319">
        <v>68</v>
      </c>
      <c r="F4319">
        <v>0.18037749615670151</v>
      </c>
      <c r="G4319">
        <v>2090.298206270239</v>
      </c>
      <c r="H4319">
        <v>349.39566518611002</v>
      </c>
      <c r="I4319">
        <v>97.777777777777771</v>
      </c>
      <c r="J4319">
        <v>0.18037749615670151</v>
      </c>
      <c r="K4319">
        <v>2090.298206270239</v>
      </c>
      <c r="L4319">
        <v>349.39566518611002</v>
      </c>
      <c r="M4319">
        <v>97.777777777777771</v>
      </c>
    </row>
    <row r="4320" spans="2:13" x14ac:dyDescent="0.25">
      <c r="B4320">
        <v>97.777777777777771</v>
      </c>
      <c r="C4320">
        <v>75</v>
      </c>
      <c r="D4320">
        <v>12</v>
      </c>
      <c r="E4320">
        <v>72</v>
      </c>
      <c r="F4320">
        <v>0.18879666371935369</v>
      </c>
      <c r="G4320">
        <v>1974.3829852819549</v>
      </c>
      <c r="H4320">
        <v>292.25118725033559</v>
      </c>
      <c r="I4320">
        <v>97.777777777777771</v>
      </c>
      <c r="J4320">
        <v>0.18879666371935369</v>
      </c>
      <c r="K4320">
        <v>1974.3829852819549</v>
      </c>
      <c r="L4320">
        <v>292.25118725033559</v>
      </c>
      <c r="M4320">
        <v>97.777777777777771</v>
      </c>
    </row>
    <row r="4321" spans="2:13" x14ac:dyDescent="0.25">
      <c r="B4321">
        <v>97.777777777777771</v>
      </c>
      <c r="C4321">
        <v>75</v>
      </c>
      <c r="D4321">
        <v>12</v>
      </c>
      <c r="E4321">
        <v>76</v>
      </c>
      <c r="F4321">
        <v>0.1980576459252946</v>
      </c>
      <c r="G4321">
        <v>1861.622726995397</v>
      </c>
      <c r="H4321">
        <v>238.27378278326429</v>
      </c>
      <c r="I4321">
        <v>97.777777777777771</v>
      </c>
      <c r="J4321">
        <v>0.1980576459252946</v>
      </c>
      <c r="K4321">
        <v>1861.622726995397</v>
      </c>
      <c r="L4321">
        <v>238.27378278326429</v>
      </c>
      <c r="M4321">
        <v>97.777777777777771</v>
      </c>
    </row>
    <row r="4322" spans="2:13" x14ac:dyDescent="0.25">
      <c r="B4322">
        <v>97.777777777777771</v>
      </c>
      <c r="C4322">
        <v>75</v>
      </c>
      <c r="D4322">
        <v>12</v>
      </c>
      <c r="E4322">
        <v>80</v>
      </c>
      <c r="F4322">
        <v>0.20827300196253881</v>
      </c>
      <c r="G4322">
        <v>1752.0173090201199</v>
      </c>
      <c r="H4322">
        <v>187.4643133761009</v>
      </c>
      <c r="I4322">
        <v>97.777777777777771</v>
      </c>
      <c r="J4322">
        <v>0.20827300196253881</v>
      </c>
      <c r="K4322">
        <v>1752.0173090201199</v>
      </c>
      <c r="L4322">
        <v>187.4643133761009</v>
      </c>
      <c r="M4322">
        <v>97.777777777777771</v>
      </c>
    </row>
    <row r="4323" spans="2:13" x14ac:dyDescent="0.25">
      <c r="B4323">
        <v>102.2222222222222</v>
      </c>
      <c r="C4323">
        <v>50</v>
      </c>
      <c r="D4323">
        <v>4</v>
      </c>
      <c r="E4323">
        <v>20</v>
      </c>
      <c r="F4323">
        <v>0.17032712166496869</v>
      </c>
      <c r="G4323">
        <v>2439.9488985893331</v>
      </c>
      <c r="H4323">
        <v>863.35184605926554</v>
      </c>
      <c r="I4323">
        <v>102.2222222222222</v>
      </c>
      <c r="J4323">
        <v>0.17032712166496869</v>
      </c>
      <c r="K4323">
        <v>2439.9488985893331</v>
      </c>
      <c r="L4323">
        <v>863.35184605926554</v>
      </c>
      <c r="M4323">
        <v>102.2222222222222</v>
      </c>
    </row>
    <row r="4324" spans="2:13" x14ac:dyDescent="0.25">
      <c r="B4324">
        <v>102.2222222222222</v>
      </c>
      <c r="C4324">
        <v>50</v>
      </c>
      <c r="D4324">
        <v>4</v>
      </c>
      <c r="E4324">
        <v>24</v>
      </c>
      <c r="F4324">
        <v>0.21819934316140591</v>
      </c>
      <c r="G4324">
        <v>1822.4392839179341</v>
      </c>
      <c r="H4324">
        <v>624.22628658918995</v>
      </c>
      <c r="I4324">
        <v>102.2222222222222</v>
      </c>
      <c r="J4324">
        <v>0.21819934316140591</v>
      </c>
      <c r="K4324">
        <v>1822.4392839179341</v>
      </c>
      <c r="L4324">
        <v>624.22628658918995</v>
      </c>
      <c r="M4324">
        <v>102.2222222222222</v>
      </c>
    </row>
    <row r="4325" spans="2:13" x14ac:dyDescent="0.25">
      <c r="B4325">
        <v>102.2222222222222</v>
      </c>
      <c r="C4325">
        <v>50</v>
      </c>
      <c r="D4325">
        <v>4</v>
      </c>
      <c r="E4325">
        <v>28</v>
      </c>
      <c r="F4325">
        <v>0.22807927335688991</v>
      </c>
      <c r="G4325">
        <v>1725.9776963435361</v>
      </c>
      <c r="H4325">
        <v>570.95541174714606</v>
      </c>
      <c r="I4325">
        <v>102.2222222222222</v>
      </c>
      <c r="J4325">
        <v>0.22807927335688991</v>
      </c>
      <c r="K4325">
        <v>1725.9776963435361</v>
      </c>
      <c r="L4325">
        <v>570.95541174714606</v>
      </c>
      <c r="M4325">
        <v>102.2222222222222</v>
      </c>
    </row>
    <row r="4326" spans="2:13" x14ac:dyDescent="0.25">
      <c r="B4326">
        <v>102.2222222222222</v>
      </c>
      <c r="C4326">
        <v>50</v>
      </c>
      <c r="D4326">
        <v>4</v>
      </c>
      <c r="E4326">
        <v>32</v>
      </c>
      <c r="F4326">
        <v>0.23889096844936911</v>
      </c>
      <c r="G4326">
        <v>1631.8665978731369</v>
      </c>
      <c r="H4326">
        <v>520.00145706526519</v>
      </c>
      <c r="I4326">
        <v>102.2222222222222</v>
      </c>
      <c r="J4326">
        <v>0.23889096844936911</v>
      </c>
      <c r="K4326">
        <v>1631.8665978731369</v>
      </c>
      <c r="L4326">
        <v>520.00145706526519</v>
      </c>
      <c r="M4326">
        <v>102.2222222222222</v>
      </c>
    </row>
    <row r="4327" spans="2:13" x14ac:dyDescent="0.25">
      <c r="B4327">
        <v>102.2222222222222</v>
      </c>
      <c r="C4327">
        <v>50</v>
      </c>
      <c r="D4327">
        <v>4</v>
      </c>
      <c r="E4327">
        <v>36</v>
      </c>
      <c r="F4327">
        <v>0.25076051622795298</v>
      </c>
      <c r="G4327">
        <v>1540.0730734550029</v>
      </c>
      <c r="H4327">
        <v>471.35248686884779</v>
      </c>
      <c r="I4327">
        <v>102.2222222222222</v>
      </c>
      <c r="J4327">
        <v>0.25076051622795298</v>
      </c>
      <c r="K4327">
        <v>1540.0730734550029</v>
      </c>
      <c r="L4327">
        <v>471.35248686884779</v>
      </c>
      <c r="M4327">
        <v>102.2222222222222</v>
      </c>
    </row>
    <row r="4328" spans="2:13" x14ac:dyDescent="0.25">
      <c r="B4328">
        <v>102.2222222222222</v>
      </c>
      <c r="C4328">
        <v>50</v>
      </c>
      <c r="D4328">
        <v>4</v>
      </c>
      <c r="E4328">
        <v>40</v>
      </c>
      <c r="F4328">
        <v>0.26383503080787379</v>
      </c>
      <c r="G4328">
        <v>1450.577813421507</v>
      </c>
      <c r="H4328">
        <v>425.00213228208702</v>
      </c>
      <c r="I4328">
        <v>102.2222222222222</v>
      </c>
      <c r="J4328">
        <v>0.26383503080787379</v>
      </c>
      <c r="K4328">
        <v>1450.577813421507</v>
      </c>
      <c r="L4328">
        <v>425.00213228208702</v>
      </c>
      <c r="M4328">
        <v>102.2222222222222</v>
      </c>
    </row>
    <row r="4329" spans="2:13" x14ac:dyDescent="0.25">
      <c r="B4329">
        <v>102.2222222222222</v>
      </c>
      <c r="C4329">
        <v>50</v>
      </c>
      <c r="D4329">
        <v>4</v>
      </c>
      <c r="E4329">
        <v>44</v>
      </c>
      <c r="F4329">
        <v>0.27828771203774483</v>
      </c>
      <c r="G4329">
        <v>1363.3700711051281</v>
      </c>
      <c r="H4329">
        <v>380.947410741032</v>
      </c>
      <c r="I4329">
        <v>102.2222222222222</v>
      </c>
      <c r="J4329">
        <v>0.27828771203774483</v>
      </c>
      <c r="K4329">
        <v>1363.3700711051281</v>
      </c>
      <c r="L4329">
        <v>380.947410741032</v>
      </c>
      <c r="M4329">
        <v>102.2222222222222</v>
      </c>
    </row>
    <row r="4330" spans="2:13" x14ac:dyDescent="0.25">
      <c r="B4330">
        <v>102.2222222222222</v>
      </c>
      <c r="C4330">
        <v>50</v>
      </c>
      <c r="D4330">
        <v>4</v>
      </c>
      <c r="E4330">
        <v>48</v>
      </c>
      <c r="F4330">
        <v>0.29432423355885728</v>
      </c>
      <c r="G4330">
        <v>1278.444272743596</v>
      </c>
      <c r="H4330">
        <v>339.18731996198352</v>
      </c>
      <c r="I4330">
        <v>102.2222222222222</v>
      </c>
      <c r="J4330">
        <v>0.29432423355885728</v>
      </c>
      <c r="K4330">
        <v>1278.444272743596</v>
      </c>
      <c r="L4330">
        <v>339.18731996198352</v>
      </c>
      <c r="M4330">
        <v>102.2222222222222</v>
      </c>
    </row>
    <row r="4331" spans="2:13" x14ac:dyDescent="0.25">
      <c r="B4331">
        <v>102.2222222222222</v>
      </c>
      <c r="C4331">
        <v>50</v>
      </c>
      <c r="D4331">
        <v>4</v>
      </c>
      <c r="E4331">
        <v>52</v>
      </c>
      <c r="F4331">
        <v>0.31219091630911561</v>
      </c>
      <c r="G4331">
        <v>1195.7978609362269</v>
      </c>
      <c r="H4331">
        <v>299.72197874121059</v>
      </c>
      <c r="I4331">
        <v>102.2222222222222</v>
      </c>
      <c r="J4331">
        <v>0.31219091630911561</v>
      </c>
      <c r="K4331">
        <v>1195.7978609362269</v>
      </c>
      <c r="L4331">
        <v>299.72197874121059</v>
      </c>
      <c r="M4331">
        <v>102.2222222222222</v>
      </c>
    </row>
    <row r="4332" spans="2:13" x14ac:dyDescent="0.25">
      <c r="B4332">
        <v>102.2222222222222</v>
      </c>
      <c r="C4332">
        <v>50</v>
      </c>
      <c r="D4332">
        <v>4</v>
      </c>
      <c r="E4332">
        <v>56</v>
      </c>
      <c r="F4332">
        <v>0.33218534846752851</v>
      </c>
      <c r="G4332">
        <v>1115.42996113352</v>
      </c>
      <c r="H4332">
        <v>262.55212004002863</v>
      </c>
      <c r="I4332">
        <v>102.2222222222222</v>
      </c>
      <c r="J4332">
        <v>0.33218534846752851</v>
      </c>
      <c r="K4332">
        <v>1115.42996113352</v>
      </c>
      <c r="L4332">
        <v>262.55212004002863</v>
      </c>
      <c r="M4332">
        <v>102.2222222222222</v>
      </c>
    </row>
    <row r="4333" spans="2:13" x14ac:dyDescent="0.25">
      <c r="B4333">
        <v>102.2222222222222</v>
      </c>
      <c r="C4333">
        <v>50</v>
      </c>
      <c r="D4333">
        <v>4</v>
      </c>
      <c r="E4333">
        <v>60</v>
      </c>
      <c r="F4333">
        <v>0.35467039501058079</v>
      </c>
      <c r="G4333">
        <v>1037.340574594175</v>
      </c>
      <c r="H4333">
        <v>227.67880274572661</v>
      </c>
      <c r="I4333">
        <v>102.2222222222222</v>
      </c>
      <c r="J4333">
        <v>0.35467039501058079</v>
      </c>
      <c r="K4333">
        <v>1037.340574594175</v>
      </c>
      <c r="L4333">
        <v>227.67880274572661</v>
      </c>
      <c r="M4333">
        <v>102.2222222222222</v>
      </c>
    </row>
    <row r="4334" spans="2:13" x14ac:dyDescent="0.25">
      <c r="B4334">
        <v>102.2222222222222</v>
      </c>
      <c r="C4334">
        <v>50</v>
      </c>
      <c r="D4334">
        <v>4</v>
      </c>
      <c r="E4334">
        <v>64</v>
      </c>
      <c r="F4334">
        <v>0.38009296282131533</v>
      </c>
      <c r="G4334">
        <v>961.53010175976715</v>
      </c>
      <c r="H4334">
        <v>195.1032565770642</v>
      </c>
      <c r="I4334">
        <v>102.2222222222222</v>
      </c>
      <c r="J4334">
        <v>0.38009296282131533</v>
      </c>
      <c r="K4334">
        <v>961.53010175976715</v>
      </c>
      <c r="L4334">
        <v>195.1032565770642</v>
      </c>
      <c r="M4334">
        <v>102.2222222222222</v>
      </c>
    </row>
    <row r="4335" spans="2:13" x14ac:dyDescent="0.25">
      <c r="B4335">
        <v>102.2222222222222</v>
      </c>
      <c r="C4335">
        <v>50</v>
      </c>
      <c r="D4335">
        <v>4</v>
      </c>
      <c r="E4335">
        <v>68</v>
      </c>
      <c r="F4335">
        <v>0.40900953985863409</v>
      </c>
      <c r="G4335">
        <v>887.99907078921456</v>
      </c>
      <c r="H4335">
        <v>164.82680692508961</v>
      </c>
      <c r="I4335">
        <v>102.2222222222222</v>
      </c>
      <c r="J4335">
        <v>0.40900953985863409</v>
      </c>
      <c r="K4335">
        <v>887.99907078921456</v>
      </c>
      <c r="L4335">
        <v>164.82680692508961</v>
      </c>
      <c r="M4335">
        <v>102.2222222222222</v>
      </c>
    </row>
    <row r="4336" spans="2:13" x14ac:dyDescent="0.25">
      <c r="B4336">
        <v>102.2222222222222</v>
      </c>
      <c r="C4336">
        <v>50</v>
      </c>
      <c r="D4336">
        <v>4</v>
      </c>
      <c r="E4336">
        <v>72</v>
      </c>
      <c r="F4336">
        <v>0.44212155714293022</v>
      </c>
      <c r="G4336">
        <v>816.74799240835966</v>
      </c>
      <c r="H4336">
        <v>136.8508469791133</v>
      </c>
      <c r="I4336">
        <v>102.2222222222222</v>
      </c>
      <c r="J4336">
        <v>0.44212155714293022</v>
      </c>
      <c r="K4336">
        <v>816.74799240835966</v>
      </c>
      <c r="L4336">
        <v>136.8508469791133</v>
      </c>
      <c r="M4336">
        <v>102.2222222222222</v>
      </c>
    </row>
    <row r="4337" spans="2:13" x14ac:dyDescent="0.25">
      <c r="B4337">
        <v>102.2222222222222</v>
      </c>
      <c r="C4337">
        <v>50</v>
      </c>
      <c r="D4337">
        <v>4</v>
      </c>
      <c r="E4337">
        <v>76</v>
      </c>
      <c r="F4337">
        <v>0.48032528841622191</v>
      </c>
      <c r="G4337">
        <v>747.77729175727291</v>
      </c>
      <c r="H4337">
        <v>111.1768372590097</v>
      </c>
      <c r="I4337">
        <v>102.2222222222222</v>
      </c>
      <c r="J4337">
        <v>0.48032528841622191</v>
      </c>
      <c r="K4337">
        <v>747.77729175727291</v>
      </c>
      <c r="L4337">
        <v>111.1768372590097</v>
      </c>
      <c r="M4337">
        <v>102.2222222222222</v>
      </c>
    </row>
    <row r="4338" spans="2:13" x14ac:dyDescent="0.25">
      <c r="B4338">
        <v>102.2222222222222</v>
      </c>
      <c r="C4338">
        <v>50</v>
      </c>
      <c r="D4338">
        <v>4</v>
      </c>
      <c r="E4338">
        <v>80</v>
      </c>
      <c r="F4338">
        <v>0.52478377058140657</v>
      </c>
      <c r="G4338">
        <v>681.08728679915396</v>
      </c>
      <c r="H4338">
        <v>87.806320574362047</v>
      </c>
      <c r="I4338">
        <v>102.2222222222222</v>
      </c>
      <c r="J4338">
        <v>0.52478377058140657</v>
      </c>
      <c r="K4338">
        <v>681.08728679915396</v>
      </c>
      <c r="L4338">
        <v>87.806320574362047</v>
      </c>
      <c r="M4338">
        <v>102.2222222222222</v>
      </c>
    </row>
    <row r="4339" spans="2:13" x14ac:dyDescent="0.25">
      <c r="B4339">
        <v>102.2222222222222</v>
      </c>
      <c r="C4339">
        <v>50</v>
      </c>
      <c r="D4339">
        <v>5</v>
      </c>
      <c r="E4339">
        <v>20</v>
      </c>
      <c r="F4339">
        <v>0.20914213042702709</v>
      </c>
      <c r="G4339">
        <v>1921.3043002133149</v>
      </c>
      <c r="H4339">
        <v>679.83454730357255</v>
      </c>
      <c r="I4339">
        <v>102.2222222222222</v>
      </c>
      <c r="J4339">
        <v>0.20914213042702709</v>
      </c>
      <c r="K4339">
        <v>1921.3043002133149</v>
      </c>
      <c r="L4339">
        <v>679.83454730357255</v>
      </c>
      <c r="M4339">
        <v>102.2222222222222</v>
      </c>
    </row>
    <row r="4340" spans="2:13" x14ac:dyDescent="0.25">
      <c r="B4340">
        <v>102.2222222222222</v>
      </c>
      <c r="C4340">
        <v>50</v>
      </c>
      <c r="D4340">
        <v>5</v>
      </c>
      <c r="E4340">
        <v>24</v>
      </c>
      <c r="F4340">
        <v>0.20530452669201241</v>
      </c>
      <c r="G4340">
        <v>1953.274544039979</v>
      </c>
      <c r="H4340">
        <v>669.04029763159292</v>
      </c>
      <c r="I4340">
        <v>102.2222222222222</v>
      </c>
      <c r="J4340">
        <v>0.20530452669201241</v>
      </c>
      <c r="K4340">
        <v>1953.274544039979</v>
      </c>
      <c r="L4340">
        <v>669.04029763159292</v>
      </c>
      <c r="M4340">
        <v>102.2222222222222</v>
      </c>
    </row>
    <row r="4341" spans="2:13" x14ac:dyDescent="0.25">
      <c r="B4341">
        <v>102.2222222222222</v>
      </c>
      <c r="C4341">
        <v>50</v>
      </c>
      <c r="D4341">
        <v>5</v>
      </c>
      <c r="E4341">
        <v>28</v>
      </c>
      <c r="F4341">
        <v>0.21460282564111061</v>
      </c>
      <c r="G4341">
        <v>1848.532693548045</v>
      </c>
      <c r="H4341">
        <v>611.49674911120587</v>
      </c>
      <c r="I4341">
        <v>102.2222222222222</v>
      </c>
      <c r="J4341">
        <v>0.21460282564111061</v>
      </c>
      <c r="K4341">
        <v>1848.532693548045</v>
      </c>
      <c r="L4341">
        <v>611.49674911120587</v>
      </c>
      <c r="M4341">
        <v>102.2222222222222</v>
      </c>
    </row>
    <row r="4342" spans="2:13" x14ac:dyDescent="0.25">
      <c r="B4342">
        <v>102.2222222222222</v>
      </c>
      <c r="C4342">
        <v>50</v>
      </c>
      <c r="D4342">
        <v>5</v>
      </c>
      <c r="E4342">
        <v>32</v>
      </c>
      <c r="F4342">
        <v>0.22479802954814199</v>
      </c>
      <c r="G4342">
        <v>1746.3410470635681</v>
      </c>
      <c r="H4342">
        <v>556.47924590693651</v>
      </c>
      <c r="I4342">
        <v>102.2222222222222</v>
      </c>
      <c r="J4342">
        <v>0.22479802954814199</v>
      </c>
      <c r="K4342">
        <v>1746.3410470635681</v>
      </c>
      <c r="L4342">
        <v>556.47924590693651</v>
      </c>
      <c r="M4342">
        <v>102.2222222222222</v>
      </c>
    </row>
    <row r="4343" spans="2:13" x14ac:dyDescent="0.25">
      <c r="B4343">
        <v>102.2222222222222</v>
      </c>
      <c r="C4343">
        <v>50</v>
      </c>
      <c r="D4343">
        <v>5</v>
      </c>
      <c r="E4343">
        <v>36</v>
      </c>
      <c r="F4343">
        <v>0.2360131025299029</v>
      </c>
      <c r="G4343">
        <v>1646.6732436947459</v>
      </c>
      <c r="H4343">
        <v>503.97838019349888</v>
      </c>
      <c r="I4343">
        <v>102.2222222222222</v>
      </c>
      <c r="J4343">
        <v>0.2360131025299029</v>
      </c>
      <c r="K4343">
        <v>1646.6732436947459</v>
      </c>
      <c r="L4343">
        <v>503.97838019349888</v>
      </c>
      <c r="M4343">
        <v>102.2222222222222</v>
      </c>
    </row>
    <row r="4344" spans="2:13" x14ac:dyDescent="0.25">
      <c r="B4344">
        <v>102.2222222222222</v>
      </c>
      <c r="C4344">
        <v>50</v>
      </c>
      <c r="D4344">
        <v>5</v>
      </c>
      <c r="E4344">
        <v>40</v>
      </c>
      <c r="F4344">
        <v>0.24839208551525521</v>
      </c>
      <c r="G4344">
        <v>1549.5151631096801</v>
      </c>
      <c r="H4344">
        <v>453.98960772588941</v>
      </c>
      <c r="I4344">
        <v>102.2222222222222</v>
      </c>
      <c r="J4344">
        <v>0.24839208551525521</v>
      </c>
      <c r="K4344">
        <v>1549.5151631096801</v>
      </c>
      <c r="L4344">
        <v>453.98960772588941</v>
      </c>
      <c r="M4344">
        <v>102.2222222222222</v>
      </c>
    </row>
    <row r="4345" spans="2:13" x14ac:dyDescent="0.25">
      <c r="B4345">
        <v>102.2222222222222</v>
      </c>
      <c r="C4345">
        <v>50</v>
      </c>
      <c r="D4345">
        <v>5</v>
      </c>
      <c r="E4345">
        <v>44</v>
      </c>
      <c r="F4345">
        <v>0.26210530460522019</v>
      </c>
      <c r="G4345">
        <v>1454.8595682372941</v>
      </c>
      <c r="H4345">
        <v>406.51104286264069</v>
      </c>
      <c r="I4345">
        <v>102.2222222222222</v>
      </c>
      <c r="J4345">
        <v>0.26210530460522019</v>
      </c>
      <c r="K4345">
        <v>1454.8595682372941</v>
      </c>
      <c r="L4345">
        <v>406.51104286264069</v>
      </c>
      <c r="M4345">
        <v>102.2222222222222</v>
      </c>
    </row>
    <row r="4346" spans="2:13" x14ac:dyDescent="0.25">
      <c r="B4346">
        <v>102.2222222222222</v>
      </c>
      <c r="C4346">
        <v>50</v>
      </c>
      <c r="D4346">
        <v>5</v>
      </c>
      <c r="E4346">
        <v>48</v>
      </c>
      <c r="F4346">
        <v>0.27735593031601108</v>
      </c>
      <c r="G4346">
        <v>1362.702961655297</v>
      </c>
      <c r="H4346">
        <v>361.54221109606152</v>
      </c>
      <c r="I4346">
        <v>102.2222222222222</v>
      </c>
      <c r="J4346">
        <v>0.27735593031601108</v>
      </c>
      <c r="K4346">
        <v>1362.702961655297</v>
      </c>
      <c r="L4346">
        <v>361.54221109606152</v>
      </c>
      <c r="M4346">
        <v>102.2222222222222</v>
      </c>
    </row>
    <row r="4347" spans="2:13" x14ac:dyDescent="0.25">
      <c r="B4347">
        <v>102.2222222222222</v>
      </c>
      <c r="C4347">
        <v>50</v>
      </c>
      <c r="D4347">
        <v>5</v>
      </c>
      <c r="E4347">
        <v>52</v>
      </c>
      <c r="F4347">
        <v>0.29438840353820539</v>
      </c>
      <c r="G4347">
        <v>1273.043808658233</v>
      </c>
      <c r="H4347">
        <v>319.08337125105538</v>
      </c>
      <c r="I4347">
        <v>102.2222222222222</v>
      </c>
      <c r="J4347">
        <v>0.29438840353820539</v>
      </c>
      <c r="K4347">
        <v>1273.043808658233</v>
      </c>
      <c r="L4347">
        <v>319.08337125105538</v>
      </c>
      <c r="M4347">
        <v>102.2222222222222</v>
      </c>
    </row>
    <row r="4348" spans="2:13" x14ac:dyDescent="0.25">
      <c r="B4348">
        <v>102.2222222222222</v>
      </c>
      <c r="C4348">
        <v>50</v>
      </c>
      <c r="D4348">
        <v>5</v>
      </c>
      <c r="E4348">
        <v>56</v>
      </c>
      <c r="F4348">
        <v>0.31349945351850572</v>
      </c>
      <c r="G4348">
        <v>1185.8815513275069</v>
      </c>
      <c r="H4348">
        <v>279.13515820464812</v>
      </c>
      <c r="I4348">
        <v>102.2222222222222</v>
      </c>
      <c r="J4348">
        <v>0.31349945351850572</v>
      </c>
      <c r="K4348">
        <v>1185.8815513275069</v>
      </c>
      <c r="L4348">
        <v>279.13515820464812</v>
      </c>
      <c r="M4348">
        <v>102.2222222222222</v>
      </c>
    </row>
    <row r="4349" spans="2:13" x14ac:dyDescent="0.25">
      <c r="B4349">
        <v>102.2222222222222</v>
      </c>
      <c r="C4349">
        <v>50</v>
      </c>
      <c r="D4349">
        <v>5</v>
      </c>
      <c r="E4349">
        <v>60</v>
      </c>
      <c r="F4349">
        <v>0.33505273975402089</v>
      </c>
      <c r="G4349">
        <v>1101.216070224471</v>
      </c>
      <c r="H4349">
        <v>241.69840228084169</v>
      </c>
      <c r="I4349">
        <v>102.2222222222222</v>
      </c>
      <c r="J4349">
        <v>0.33505273975402089</v>
      </c>
      <c r="K4349">
        <v>1101.216070224471</v>
      </c>
      <c r="L4349">
        <v>241.69840228084169</v>
      </c>
      <c r="M4349">
        <v>102.2222222222222</v>
      </c>
    </row>
    <row r="4350" spans="2:13" x14ac:dyDescent="0.25">
      <c r="B4350">
        <v>102.2222222222222</v>
      </c>
      <c r="C4350">
        <v>50</v>
      </c>
      <c r="D4350">
        <v>5</v>
      </c>
      <c r="E4350">
        <v>64</v>
      </c>
      <c r="F4350">
        <v>0.35949862121631621</v>
      </c>
      <c r="G4350">
        <v>1019.0473977161409</v>
      </c>
      <c r="H4350">
        <v>206.77404527812899</v>
      </c>
      <c r="I4350">
        <v>102.2222222222222</v>
      </c>
      <c r="J4350">
        <v>0.35949862121631621</v>
      </c>
      <c r="K4350">
        <v>1019.0473977161409</v>
      </c>
      <c r="L4350">
        <v>206.77404527812899</v>
      </c>
      <c r="M4350">
        <v>102.2222222222222</v>
      </c>
    </row>
    <row r="4351" spans="2:13" x14ac:dyDescent="0.25">
      <c r="B4351">
        <v>102.2222222222222</v>
      </c>
      <c r="C4351">
        <v>50</v>
      </c>
      <c r="D4351">
        <v>5</v>
      </c>
      <c r="E4351">
        <v>68</v>
      </c>
      <c r="F4351">
        <v>0.38740129574651172</v>
      </c>
      <c r="G4351">
        <v>939.37557269112517</v>
      </c>
      <c r="H4351">
        <v>174.36310912743369</v>
      </c>
      <c r="I4351">
        <v>102.2222222222222</v>
      </c>
      <c r="J4351">
        <v>0.38740129574651172</v>
      </c>
      <c r="K4351">
        <v>939.37557269112517</v>
      </c>
      <c r="L4351">
        <v>174.36310912743369</v>
      </c>
      <c r="M4351">
        <v>102.2222222222222</v>
      </c>
    </row>
    <row r="4352" spans="2:13" x14ac:dyDescent="0.25">
      <c r="B4352">
        <v>102.2222222222222</v>
      </c>
      <c r="C4352">
        <v>50</v>
      </c>
      <c r="D4352">
        <v>5</v>
      </c>
      <c r="E4352">
        <v>72</v>
      </c>
      <c r="F4352">
        <v>0.41947673574306521</v>
      </c>
      <c r="G4352">
        <v>862.20057484401741</v>
      </c>
      <c r="H4352">
        <v>144.46669304322461</v>
      </c>
      <c r="I4352">
        <v>102.2222222222222</v>
      </c>
      <c r="J4352">
        <v>0.41947673574306521</v>
      </c>
      <c r="K4352">
        <v>862.20057484401741</v>
      </c>
      <c r="L4352">
        <v>144.46669304322461</v>
      </c>
      <c r="M4352">
        <v>102.2222222222222</v>
      </c>
    </row>
    <row r="4353" spans="2:13" x14ac:dyDescent="0.25">
      <c r="B4353">
        <v>102.2222222222222</v>
      </c>
      <c r="C4353">
        <v>50</v>
      </c>
      <c r="D4353">
        <v>5</v>
      </c>
      <c r="E4353">
        <v>76</v>
      </c>
      <c r="F4353">
        <v>0.45664678674482589</v>
      </c>
      <c r="G4353">
        <v>787.52230378376544</v>
      </c>
      <c r="H4353">
        <v>117.085985893591</v>
      </c>
      <c r="I4353">
        <v>102.2222222222222</v>
      </c>
      <c r="J4353">
        <v>0.45664678674482589</v>
      </c>
      <c r="K4353">
        <v>787.52230378376544</v>
      </c>
      <c r="L4353">
        <v>117.085985893591</v>
      </c>
      <c r="M4353">
        <v>102.2222222222222</v>
      </c>
    </row>
    <row r="4354" spans="2:13" x14ac:dyDescent="0.25">
      <c r="B4354">
        <v>102.2222222222222</v>
      </c>
      <c r="C4354">
        <v>50</v>
      </c>
      <c r="D4354">
        <v>5</v>
      </c>
      <c r="E4354">
        <v>80</v>
      </c>
      <c r="F4354">
        <v>0.50011807006334996</v>
      </c>
      <c r="G4354">
        <v>715.34058323228294</v>
      </c>
      <c r="H4354">
        <v>92.222286436151805</v>
      </c>
      <c r="I4354">
        <v>102.2222222222222</v>
      </c>
      <c r="J4354">
        <v>0.50011807006334996</v>
      </c>
      <c r="K4354">
        <v>715.34058323228294</v>
      </c>
      <c r="L4354">
        <v>92.222286436151805</v>
      </c>
      <c r="M4354">
        <v>102.2222222222222</v>
      </c>
    </row>
    <row r="4355" spans="2:13" x14ac:dyDescent="0.25">
      <c r="B4355">
        <v>102.2222222222222</v>
      </c>
      <c r="C4355">
        <v>50</v>
      </c>
      <c r="D4355">
        <v>6</v>
      </c>
      <c r="E4355">
        <v>20</v>
      </c>
      <c r="F4355">
        <v>0.19679705880461909</v>
      </c>
      <c r="G4355">
        <v>2060.613428165082</v>
      </c>
      <c r="H4355">
        <v>729.12770989833359</v>
      </c>
      <c r="I4355">
        <v>102.2222222222222</v>
      </c>
      <c r="J4355">
        <v>0.19679705880461909</v>
      </c>
      <c r="K4355">
        <v>2060.613428165082</v>
      </c>
      <c r="L4355">
        <v>729.12770989833359</v>
      </c>
      <c r="M4355">
        <v>102.2222222222222</v>
      </c>
    </row>
    <row r="4356" spans="2:13" x14ac:dyDescent="0.25">
      <c r="B4356">
        <v>102.2222222222222</v>
      </c>
      <c r="C4356">
        <v>50</v>
      </c>
      <c r="D4356">
        <v>6</v>
      </c>
      <c r="E4356">
        <v>24</v>
      </c>
      <c r="F4356">
        <v>0.19700811780746799</v>
      </c>
      <c r="G4356">
        <v>2047.8651660990311</v>
      </c>
      <c r="H4356">
        <v>701.43971049107961</v>
      </c>
      <c r="I4356">
        <v>102.2222222222222</v>
      </c>
      <c r="J4356">
        <v>0.19700811780746799</v>
      </c>
      <c r="K4356">
        <v>2047.8651660990311</v>
      </c>
      <c r="L4356">
        <v>701.43971049107961</v>
      </c>
      <c r="M4356">
        <v>102.2222222222222</v>
      </c>
    </row>
    <row r="4357" spans="2:13" x14ac:dyDescent="0.25">
      <c r="B4357">
        <v>102.2222222222222</v>
      </c>
      <c r="C4357">
        <v>50</v>
      </c>
      <c r="D4357">
        <v>6</v>
      </c>
      <c r="E4357">
        <v>28</v>
      </c>
      <c r="F4357">
        <v>0.20593221770034381</v>
      </c>
      <c r="G4357">
        <v>1937.0249319129321</v>
      </c>
      <c r="H4357">
        <v>640.77008900533372</v>
      </c>
      <c r="I4357">
        <v>102.2222222222222</v>
      </c>
      <c r="J4357">
        <v>0.20593221770034381</v>
      </c>
      <c r="K4357">
        <v>1937.0249319129321</v>
      </c>
      <c r="L4357">
        <v>640.77008900533372</v>
      </c>
      <c r="M4357">
        <v>102.2222222222222</v>
      </c>
    </row>
    <row r="4358" spans="2:13" x14ac:dyDescent="0.25">
      <c r="B4358">
        <v>102.2222222222222</v>
      </c>
      <c r="C4358">
        <v>50</v>
      </c>
      <c r="D4358">
        <v>6</v>
      </c>
      <c r="E4358">
        <v>32</v>
      </c>
      <c r="F4358">
        <v>0.215730541340489</v>
      </c>
      <c r="G4358">
        <v>1828.8870862985259</v>
      </c>
      <c r="H4358">
        <v>582.78290913469141</v>
      </c>
      <c r="I4358">
        <v>102.2222222222222</v>
      </c>
      <c r="J4358">
        <v>0.215730541340489</v>
      </c>
      <c r="K4358">
        <v>1828.8870862985259</v>
      </c>
      <c r="L4358">
        <v>582.78290913469141</v>
      </c>
      <c r="M4358">
        <v>102.2222222222222</v>
      </c>
    </row>
    <row r="4359" spans="2:13" x14ac:dyDescent="0.25">
      <c r="B4359">
        <v>102.2222222222222</v>
      </c>
      <c r="C4359">
        <v>50</v>
      </c>
      <c r="D4359">
        <v>6</v>
      </c>
      <c r="E4359">
        <v>36</v>
      </c>
      <c r="F4359">
        <v>0.22652411626606811</v>
      </c>
      <c r="G4359">
        <v>1723.4295498750439</v>
      </c>
      <c r="H4359">
        <v>527.47030702976031</v>
      </c>
      <c r="I4359">
        <v>102.2222222222222</v>
      </c>
      <c r="J4359">
        <v>0.22652411626606811</v>
      </c>
      <c r="K4359">
        <v>1723.4295498750439</v>
      </c>
      <c r="L4359">
        <v>527.47030702976031</v>
      </c>
      <c r="M4359">
        <v>102.2222222222222</v>
      </c>
    </row>
    <row r="4360" spans="2:13" x14ac:dyDescent="0.25">
      <c r="B4360">
        <v>102.2222222222222</v>
      </c>
      <c r="C4360">
        <v>50</v>
      </c>
      <c r="D4360">
        <v>6</v>
      </c>
      <c r="E4360">
        <v>40</v>
      </c>
      <c r="F4360">
        <v>0.23845518258437029</v>
      </c>
      <c r="G4360">
        <v>1620.6409306179321</v>
      </c>
      <c r="H4360">
        <v>474.82862110587968</v>
      </c>
      <c r="I4360">
        <v>102.2222222222222</v>
      </c>
      <c r="J4360">
        <v>0.23845518258437029</v>
      </c>
      <c r="K4360">
        <v>1620.6409306179321</v>
      </c>
      <c r="L4360">
        <v>474.82862110587968</v>
      </c>
      <c r="M4360">
        <v>102.2222222222222</v>
      </c>
    </row>
    <row r="4361" spans="2:13" x14ac:dyDescent="0.25">
      <c r="B4361">
        <v>102.2222222222222</v>
      </c>
      <c r="C4361">
        <v>50</v>
      </c>
      <c r="D4361">
        <v>6</v>
      </c>
      <c r="E4361">
        <v>44</v>
      </c>
      <c r="F4361">
        <v>0.25169248511746423</v>
      </c>
      <c r="G4361">
        <v>1520.5154339279909</v>
      </c>
      <c r="H4361">
        <v>424.85634737904712</v>
      </c>
      <c r="I4361">
        <v>102.2222222222222</v>
      </c>
      <c r="J4361">
        <v>0.25169248511746423</v>
      </c>
      <c r="K4361">
        <v>1520.5154339279909</v>
      </c>
      <c r="L4361">
        <v>424.85634737904712</v>
      </c>
      <c r="M4361">
        <v>102.2222222222222</v>
      </c>
    </row>
    <row r="4362" spans="2:13" x14ac:dyDescent="0.25">
      <c r="B4362">
        <v>102.2222222222222</v>
      </c>
      <c r="C4362">
        <v>50</v>
      </c>
      <c r="D4362">
        <v>6</v>
      </c>
      <c r="E4362">
        <v>48</v>
      </c>
      <c r="F4362">
        <v>0.2664379501215941</v>
      </c>
      <c r="G4362">
        <v>1423.050143003265</v>
      </c>
      <c r="H4362">
        <v>377.55308128904568</v>
      </c>
      <c r="I4362">
        <v>102.2222222222222</v>
      </c>
      <c r="J4362">
        <v>0.2664379501215941</v>
      </c>
      <c r="K4362">
        <v>1423.050143003265</v>
      </c>
      <c r="L4362">
        <v>377.55308128904568</v>
      </c>
      <c r="M4362">
        <v>102.2222222222222</v>
      </c>
    </row>
    <row r="4363" spans="2:13" x14ac:dyDescent="0.25">
      <c r="B4363">
        <v>102.2222222222222</v>
      </c>
      <c r="C4363">
        <v>50</v>
      </c>
      <c r="D4363">
        <v>6</v>
      </c>
      <c r="E4363">
        <v>52</v>
      </c>
      <c r="F4363">
        <v>0.28293530446058163</v>
      </c>
      <c r="G4363">
        <v>1328.24359307852</v>
      </c>
      <c r="H4363">
        <v>332.91898283023318</v>
      </c>
      <c r="I4363">
        <v>102.2222222222222</v>
      </c>
      <c r="J4363">
        <v>0.28293530446058163</v>
      </c>
      <c r="K4363">
        <v>1328.24359307852</v>
      </c>
      <c r="L4363">
        <v>332.91898283023318</v>
      </c>
      <c r="M4363">
        <v>102.2222222222222</v>
      </c>
    </row>
    <row r="4364" spans="2:13" x14ac:dyDescent="0.25">
      <c r="B4364">
        <v>102.2222222222222</v>
      </c>
      <c r="C4364">
        <v>50</v>
      </c>
      <c r="D4364">
        <v>6</v>
      </c>
      <c r="E4364">
        <v>56</v>
      </c>
      <c r="F4364">
        <v>0.30148140856323308</v>
      </c>
      <c r="G4364">
        <v>1236.0950267795361</v>
      </c>
      <c r="H4364">
        <v>290.95451088705789</v>
      </c>
      <c r="I4364">
        <v>102.2222222222222</v>
      </c>
      <c r="J4364">
        <v>0.30148140856323308</v>
      </c>
      <c r="K4364">
        <v>1236.0950267795361</v>
      </c>
      <c r="L4364">
        <v>290.95451088705789</v>
      </c>
      <c r="M4364">
        <v>102.2222222222222</v>
      </c>
    </row>
    <row r="4365" spans="2:13" x14ac:dyDescent="0.25">
      <c r="B4365">
        <v>102.2222222222222</v>
      </c>
      <c r="C4365">
        <v>50</v>
      </c>
      <c r="D4365">
        <v>6</v>
      </c>
      <c r="E4365">
        <v>60</v>
      </c>
      <c r="F4365">
        <v>0.32244140220317558</v>
      </c>
      <c r="G4365">
        <v>1146.6040059101319</v>
      </c>
      <c r="H4365">
        <v>251.6602955577267</v>
      </c>
      <c r="I4365">
        <v>102.2222222222222</v>
      </c>
      <c r="J4365">
        <v>0.32244140220317558</v>
      </c>
      <c r="K4365">
        <v>1146.6040059101319</v>
      </c>
      <c r="L4365">
        <v>251.6602955577267</v>
      </c>
      <c r="M4365">
        <v>102.2222222222222</v>
      </c>
    </row>
    <row r="4366" spans="2:13" x14ac:dyDescent="0.25">
      <c r="B4366">
        <v>102.2222222222222</v>
      </c>
      <c r="C4366">
        <v>50</v>
      </c>
      <c r="D4366">
        <v>6</v>
      </c>
      <c r="E4366">
        <v>64</v>
      </c>
      <c r="F4366">
        <v>0.34626927452903428</v>
      </c>
      <c r="G4366">
        <v>1059.770211249192</v>
      </c>
      <c r="H4366">
        <v>215.03708182129009</v>
      </c>
      <c r="I4366">
        <v>102.2222222222222</v>
      </c>
      <c r="J4366">
        <v>0.34626927452903428</v>
      </c>
      <c r="K4366">
        <v>1059.770211249192</v>
      </c>
      <c r="L4366">
        <v>215.03708182129009</v>
      </c>
      <c r="M4366">
        <v>102.2222222222222</v>
      </c>
    </row>
    <row r="4367" spans="2:13" x14ac:dyDescent="0.25">
      <c r="B4367">
        <v>102.2222222222222</v>
      </c>
      <c r="C4367">
        <v>50</v>
      </c>
      <c r="D4367">
        <v>6</v>
      </c>
      <c r="E4367">
        <v>68</v>
      </c>
      <c r="F4367">
        <v>0.37353628105733938</v>
      </c>
      <c r="G4367">
        <v>975.59334308675614</v>
      </c>
      <c r="H4367">
        <v>181.0857106314044</v>
      </c>
      <c r="I4367">
        <v>102.2222222222222</v>
      </c>
      <c r="J4367">
        <v>0.37353628105733938</v>
      </c>
      <c r="K4367">
        <v>975.59334308675614</v>
      </c>
      <c r="L4367">
        <v>181.0857106314044</v>
      </c>
      <c r="M4367">
        <v>102.2222222222222</v>
      </c>
    </row>
    <row r="4368" spans="2:13" x14ac:dyDescent="0.25">
      <c r="B4368">
        <v>102.2222222222222</v>
      </c>
      <c r="C4368">
        <v>50</v>
      </c>
      <c r="D4368">
        <v>6</v>
      </c>
      <c r="E4368">
        <v>72</v>
      </c>
      <c r="F4368">
        <v>0.40497094041989651</v>
      </c>
      <c r="G4368">
        <v>894.07307685462297</v>
      </c>
      <c r="H4368">
        <v>149.80711996042129</v>
      </c>
      <c r="I4368">
        <v>102.2222222222222</v>
      </c>
      <c r="J4368">
        <v>0.40497094041989651</v>
      </c>
      <c r="K4368">
        <v>894.07307685462297</v>
      </c>
      <c r="L4368">
        <v>149.80711996042129</v>
      </c>
      <c r="M4368">
        <v>102.2222222222222</v>
      </c>
    </row>
    <row r="4369" spans="2:13" x14ac:dyDescent="0.25">
      <c r="B4369">
        <v>102.2222222222222</v>
      </c>
      <c r="C4369">
        <v>50</v>
      </c>
      <c r="D4369">
        <v>6</v>
      </c>
      <c r="E4369">
        <v>76</v>
      </c>
      <c r="F4369">
        <v>0.44151651349197202</v>
      </c>
      <c r="G4369">
        <v>815.20904957977234</v>
      </c>
      <c r="H4369">
        <v>121.20235660582659</v>
      </c>
      <c r="I4369">
        <v>102.2222222222222</v>
      </c>
      <c r="J4369">
        <v>0.44151651349197202</v>
      </c>
      <c r="K4369">
        <v>815.20904957977234</v>
      </c>
      <c r="L4369">
        <v>121.20235660582659</v>
      </c>
      <c r="M4369">
        <v>102.2222222222222</v>
      </c>
    </row>
    <row r="4370" spans="2:13" x14ac:dyDescent="0.25">
      <c r="B4370">
        <v>102.2222222222222</v>
      </c>
      <c r="C4370">
        <v>50</v>
      </c>
      <c r="D4370">
        <v>6</v>
      </c>
      <c r="E4370">
        <v>80</v>
      </c>
      <c r="F4370">
        <v>0.48441557037655558</v>
      </c>
      <c r="G4370">
        <v>739.00086389304727</v>
      </c>
      <c r="H4370">
        <v>95.272593789929843</v>
      </c>
      <c r="I4370">
        <v>102.2222222222222</v>
      </c>
      <c r="J4370">
        <v>0.48441557037655558</v>
      </c>
      <c r="K4370">
        <v>739.00086389304727</v>
      </c>
      <c r="L4370">
        <v>95.272593789929843</v>
      </c>
      <c r="M4370">
        <v>102.2222222222222</v>
      </c>
    </row>
    <row r="4371" spans="2:13" x14ac:dyDescent="0.25">
      <c r="B4371">
        <v>102.2222222222222</v>
      </c>
      <c r="C4371">
        <v>50</v>
      </c>
      <c r="D4371">
        <v>7</v>
      </c>
      <c r="E4371">
        <v>20</v>
      </c>
      <c r="F4371">
        <v>0.18885412768914209</v>
      </c>
      <c r="G4371">
        <v>2161.4494469514889</v>
      </c>
      <c r="H4371">
        <v>764.80754545096738</v>
      </c>
      <c r="I4371">
        <v>102.2222222222222</v>
      </c>
      <c r="J4371">
        <v>0.18885412768914209</v>
      </c>
      <c r="K4371">
        <v>2161.4494469514889</v>
      </c>
      <c r="L4371">
        <v>764.80754545096738</v>
      </c>
      <c r="M4371">
        <v>102.2222222222222</v>
      </c>
    </row>
    <row r="4372" spans="2:13" x14ac:dyDescent="0.25">
      <c r="B4372">
        <v>102.2222222222222</v>
      </c>
      <c r="C4372">
        <v>50</v>
      </c>
      <c r="D4372">
        <v>7</v>
      </c>
      <c r="E4372">
        <v>24</v>
      </c>
      <c r="F4372">
        <v>0.19124587921479269</v>
      </c>
      <c r="G4372">
        <v>2119.1415835605621</v>
      </c>
      <c r="H4372">
        <v>725.85348789173247</v>
      </c>
      <c r="I4372">
        <v>102.2222222222222</v>
      </c>
      <c r="J4372">
        <v>0.19124587921479269</v>
      </c>
      <c r="K4372">
        <v>2119.1415835605621</v>
      </c>
      <c r="L4372">
        <v>725.85348789173247</v>
      </c>
      <c r="M4372">
        <v>102.2222222222222</v>
      </c>
    </row>
    <row r="4373" spans="2:13" x14ac:dyDescent="0.25">
      <c r="B4373">
        <v>102.2222222222222</v>
      </c>
      <c r="C4373">
        <v>50</v>
      </c>
      <c r="D4373">
        <v>7</v>
      </c>
      <c r="E4373">
        <v>28</v>
      </c>
      <c r="F4373">
        <v>0.19991041851167329</v>
      </c>
      <c r="G4373">
        <v>2003.6403157606701</v>
      </c>
      <c r="H4373">
        <v>662.80654215576749</v>
      </c>
      <c r="I4373">
        <v>102.2222222222222</v>
      </c>
      <c r="J4373">
        <v>0.19991041851167329</v>
      </c>
      <c r="K4373">
        <v>2003.6403157606701</v>
      </c>
      <c r="L4373">
        <v>662.80654215576749</v>
      </c>
      <c r="M4373">
        <v>102.2222222222222</v>
      </c>
    </row>
    <row r="4374" spans="2:13" x14ac:dyDescent="0.25">
      <c r="B4374">
        <v>102.2222222222222</v>
      </c>
      <c r="C4374">
        <v>50</v>
      </c>
      <c r="D4374">
        <v>7</v>
      </c>
      <c r="E4374">
        <v>32</v>
      </c>
      <c r="F4374">
        <v>0.20943346341095351</v>
      </c>
      <c r="G4374">
        <v>1890.959921011111</v>
      </c>
      <c r="H4374">
        <v>602.56269777441287</v>
      </c>
      <c r="I4374">
        <v>102.2222222222222</v>
      </c>
      <c r="J4374">
        <v>0.20943346341095351</v>
      </c>
      <c r="K4374">
        <v>1890.959921011111</v>
      </c>
      <c r="L4374">
        <v>602.56269777441287</v>
      </c>
      <c r="M4374">
        <v>102.2222222222222</v>
      </c>
    </row>
    <row r="4375" spans="2:13" x14ac:dyDescent="0.25">
      <c r="B4375">
        <v>102.2222222222222</v>
      </c>
      <c r="C4375">
        <v>50</v>
      </c>
      <c r="D4375">
        <v>7</v>
      </c>
      <c r="E4375">
        <v>36</v>
      </c>
      <c r="F4375">
        <v>0.21993480215230801</v>
      </c>
      <c r="G4375">
        <v>1781.0810651294989</v>
      </c>
      <c r="H4375">
        <v>545.11505172896045</v>
      </c>
      <c r="I4375">
        <v>102.2222222222222</v>
      </c>
      <c r="J4375">
        <v>0.21993480215230801</v>
      </c>
      <c r="K4375">
        <v>1781.0810651294989</v>
      </c>
      <c r="L4375">
        <v>545.11505172896045</v>
      </c>
      <c r="M4375">
        <v>102.2222222222222</v>
      </c>
    </row>
    <row r="4376" spans="2:13" x14ac:dyDescent="0.25">
      <c r="B4376">
        <v>102.2222222222222</v>
      </c>
      <c r="C4376">
        <v>50</v>
      </c>
      <c r="D4376">
        <v>7</v>
      </c>
      <c r="E4376">
        <v>40</v>
      </c>
      <c r="F4376">
        <v>0.23155557738710669</v>
      </c>
      <c r="G4376">
        <v>1673.9938509530409</v>
      </c>
      <c r="H4376">
        <v>490.46040249784369</v>
      </c>
      <c r="I4376">
        <v>102.2222222222222</v>
      </c>
      <c r="J4376">
        <v>0.23155557738710669</v>
      </c>
      <c r="K4376">
        <v>1673.9938509530409</v>
      </c>
      <c r="L4376">
        <v>490.46040249784369</v>
      </c>
      <c r="M4376">
        <v>102.2222222222222</v>
      </c>
    </row>
    <row r="4377" spans="2:13" x14ac:dyDescent="0.25">
      <c r="B4377">
        <v>102.2222222222222</v>
      </c>
      <c r="C4377">
        <v>50</v>
      </c>
      <c r="D4377">
        <v>7</v>
      </c>
      <c r="E4377">
        <v>44</v>
      </c>
      <c r="F4377">
        <v>0.24446363541776189</v>
      </c>
      <c r="G4377">
        <v>1569.693118407333</v>
      </c>
      <c r="H4377">
        <v>438.59738631025277</v>
      </c>
      <c r="I4377">
        <v>102.2222222222222</v>
      </c>
      <c r="J4377">
        <v>0.24446363541776189</v>
      </c>
      <c r="K4377">
        <v>1569.693118407333</v>
      </c>
      <c r="L4377">
        <v>438.59738631025277</v>
      </c>
      <c r="M4377">
        <v>102.2222222222222</v>
      </c>
    </row>
    <row r="4378" spans="2:13" x14ac:dyDescent="0.25">
      <c r="B4378">
        <v>102.2222222222222</v>
      </c>
      <c r="C4378">
        <v>50</v>
      </c>
      <c r="D4378">
        <v>7</v>
      </c>
      <c r="E4378">
        <v>48</v>
      </c>
      <c r="F4378">
        <v>0.25886029731445143</v>
      </c>
      <c r="G4378">
        <v>1468.176091988812</v>
      </c>
      <c r="H4378">
        <v>389.52556926099032</v>
      </c>
      <c r="I4378">
        <v>102.2222222222222</v>
      </c>
      <c r="J4378">
        <v>0.25886029731445143</v>
      </c>
      <c r="K4378">
        <v>1468.176091988812</v>
      </c>
      <c r="L4378">
        <v>389.52556926099032</v>
      </c>
      <c r="M4378">
        <v>102.2222222222222</v>
      </c>
    </row>
    <row r="4379" spans="2:13" x14ac:dyDescent="0.25">
      <c r="B4379">
        <v>102.2222222222222</v>
      </c>
      <c r="C4379">
        <v>50</v>
      </c>
      <c r="D4379">
        <v>7</v>
      </c>
      <c r="E4379">
        <v>52</v>
      </c>
      <c r="F4379">
        <v>0.27498913897887101</v>
      </c>
      <c r="G4379">
        <v>1369.4412028821559</v>
      </c>
      <c r="H4379">
        <v>343.24500687772593</v>
      </c>
      <c r="I4379">
        <v>102.2222222222222</v>
      </c>
      <c r="J4379">
        <v>0.27498913897887101</v>
      </c>
      <c r="K4379">
        <v>1369.4412028821559</v>
      </c>
      <c r="L4379">
        <v>343.24500687772593</v>
      </c>
      <c r="M4379">
        <v>102.2222222222222</v>
      </c>
    </row>
    <row r="4380" spans="2:13" x14ac:dyDescent="0.25">
      <c r="B4380">
        <v>102.2222222222222</v>
      </c>
      <c r="C4380">
        <v>50</v>
      </c>
      <c r="D4380">
        <v>7</v>
      </c>
      <c r="E4380">
        <v>56</v>
      </c>
      <c r="F4380">
        <v>0.29314758615659198</v>
      </c>
      <c r="G4380">
        <v>1273.4874903014249</v>
      </c>
      <c r="H4380">
        <v>299.75603015642668</v>
      </c>
      <c r="I4380">
        <v>102.2222222222222</v>
      </c>
      <c r="J4380">
        <v>0.29314758615659198</v>
      </c>
      <c r="K4380">
        <v>1273.4874903014249</v>
      </c>
      <c r="L4380">
        <v>299.75603015642668</v>
      </c>
      <c r="M4380">
        <v>102.2222222222222</v>
      </c>
    </row>
    <row r="4381" spans="2:13" x14ac:dyDescent="0.25">
      <c r="B4381">
        <v>102.2222222222222</v>
      </c>
      <c r="C4381">
        <v>50</v>
      </c>
      <c r="D4381">
        <v>7</v>
      </c>
      <c r="E4381">
        <v>60</v>
      </c>
      <c r="F4381">
        <v>0.31370247713802119</v>
      </c>
      <c r="G4381">
        <v>1180.314291450512</v>
      </c>
      <c r="H4381">
        <v>259.05914293789778</v>
      </c>
      <c r="I4381">
        <v>102.2222222222222</v>
      </c>
      <c r="J4381">
        <v>0.31370247713802119</v>
      </c>
      <c r="K4381">
        <v>1180.314291450512</v>
      </c>
      <c r="L4381">
        <v>259.05914293789778</v>
      </c>
      <c r="M4381">
        <v>102.2222222222222</v>
      </c>
    </row>
    <row r="4382" spans="2:13" x14ac:dyDescent="0.25">
      <c r="B4382">
        <v>102.2222222222222</v>
      </c>
      <c r="C4382">
        <v>50</v>
      </c>
      <c r="D4382">
        <v>7</v>
      </c>
      <c r="E4382">
        <v>64</v>
      </c>
      <c r="F4382">
        <v>0.33711129305926868</v>
      </c>
      <c r="G4382">
        <v>1089.9210790340489</v>
      </c>
      <c r="H4382">
        <v>221.15497565015269</v>
      </c>
      <c r="I4382">
        <v>102.2222222222222</v>
      </c>
      <c r="J4382">
        <v>0.33711129305926868</v>
      </c>
      <c r="K4382">
        <v>1089.9210790340489</v>
      </c>
      <c r="L4382">
        <v>221.15497565015269</v>
      </c>
      <c r="M4382">
        <v>102.2222222222222</v>
      </c>
    </row>
    <row r="4383" spans="2:13" x14ac:dyDescent="0.25">
      <c r="B4383">
        <v>102.2222222222222</v>
      </c>
      <c r="C4383">
        <v>50</v>
      </c>
      <c r="D4383">
        <v>7</v>
      </c>
      <c r="E4383">
        <v>68</v>
      </c>
      <c r="F4383">
        <v>0.36395162750516979</v>
      </c>
      <c r="G4383">
        <v>1002.307376892624</v>
      </c>
      <c r="H4383">
        <v>186.04426868201821</v>
      </c>
      <c r="I4383">
        <v>102.2222222222222</v>
      </c>
      <c r="J4383">
        <v>0.36395162750516979</v>
      </c>
      <c r="K4383">
        <v>1002.307376892624</v>
      </c>
      <c r="L4383">
        <v>186.04426868201821</v>
      </c>
      <c r="M4383">
        <v>102.2222222222222</v>
      </c>
    </row>
    <row r="4384" spans="2:13" x14ac:dyDescent="0.25">
      <c r="B4384">
        <v>102.2222222222222</v>
      </c>
      <c r="C4384">
        <v>50</v>
      </c>
      <c r="D4384">
        <v>7</v>
      </c>
      <c r="E4384">
        <v>72</v>
      </c>
      <c r="F4384">
        <v>0.39496288412098468</v>
      </c>
      <c r="G4384">
        <v>917.47271890948457</v>
      </c>
      <c r="H4384">
        <v>153.72787202033629</v>
      </c>
      <c r="I4384">
        <v>102.2222222222222</v>
      </c>
      <c r="J4384">
        <v>0.39496288412098468</v>
      </c>
      <c r="K4384">
        <v>917.47271890948457</v>
      </c>
      <c r="L4384">
        <v>153.72787202033629</v>
      </c>
      <c r="M4384">
        <v>102.2222222222222</v>
      </c>
    </row>
    <row r="4385" spans="2:13" x14ac:dyDescent="0.25">
      <c r="B4385">
        <v>102.2222222222222</v>
      </c>
      <c r="C4385">
        <v>50</v>
      </c>
      <c r="D4385">
        <v>7</v>
      </c>
      <c r="E4385">
        <v>76</v>
      </c>
      <c r="F4385">
        <v>0.43110655559164168</v>
      </c>
      <c r="G4385">
        <v>835.41663307874865</v>
      </c>
      <c r="H4385">
        <v>124.2067541705643</v>
      </c>
      <c r="I4385">
        <v>102.2222222222222</v>
      </c>
      <c r="J4385">
        <v>0.43110655559164168</v>
      </c>
      <c r="K4385">
        <v>835.41663307874865</v>
      </c>
      <c r="L4385">
        <v>124.2067541705643</v>
      </c>
      <c r="M4385">
        <v>102.2222222222222</v>
      </c>
    </row>
    <row r="4386" spans="2:13" x14ac:dyDescent="0.25">
      <c r="B4386">
        <v>102.2222222222222</v>
      </c>
      <c r="C4386">
        <v>50</v>
      </c>
      <c r="D4386">
        <v>7</v>
      </c>
      <c r="E4386">
        <v>80</v>
      </c>
      <c r="F4386">
        <v>0.47365550760535879</v>
      </c>
      <c r="G4386">
        <v>756.13864075294055</v>
      </c>
      <c r="H4386">
        <v>97.482016494616914</v>
      </c>
      <c r="I4386">
        <v>102.2222222222222</v>
      </c>
      <c r="J4386">
        <v>0.47365550760535879</v>
      </c>
      <c r="K4386">
        <v>756.13864075294055</v>
      </c>
      <c r="L4386">
        <v>97.482016494616914</v>
      </c>
      <c r="M4386">
        <v>102.2222222222222</v>
      </c>
    </row>
    <row r="4387" spans="2:13" x14ac:dyDescent="0.25">
      <c r="B4387">
        <v>102.2222222222222</v>
      </c>
      <c r="C4387">
        <v>50</v>
      </c>
      <c r="D4387">
        <v>8</v>
      </c>
      <c r="E4387">
        <v>20</v>
      </c>
      <c r="F4387">
        <v>0.18333704737626719</v>
      </c>
      <c r="G4387">
        <v>2237.5015139607808</v>
      </c>
      <c r="H4387">
        <v>791.71782653551213</v>
      </c>
      <c r="I4387">
        <v>102.2222222222222</v>
      </c>
      <c r="J4387">
        <v>0.18333704737626719</v>
      </c>
      <c r="K4387">
        <v>2237.5015139607808</v>
      </c>
      <c r="L4387">
        <v>791.71782653551213</v>
      </c>
      <c r="M4387">
        <v>102.2222222222222</v>
      </c>
    </row>
    <row r="4388" spans="2:13" x14ac:dyDescent="0.25">
      <c r="B4388">
        <v>102.2222222222222</v>
      </c>
      <c r="C4388">
        <v>50</v>
      </c>
      <c r="D4388">
        <v>8</v>
      </c>
      <c r="E4388">
        <v>24</v>
      </c>
      <c r="F4388">
        <v>0.18702713797999701</v>
      </c>
      <c r="G4388">
        <v>2174.553905243572</v>
      </c>
      <c r="H4388">
        <v>744.83345927243226</v>
      </c>
      <c r="I4388">
        <v>102.2222222222222</v>
      </c>
      <c r="J4388">
        <v>0.18702713797999701</v>
      </c>
      <c r="K4388">
        <v>2174.553905243572</v>
      </c>
      <c r="L4388">
        <v>744.83345927243226</v>
      </c>
      <c r="M4388">
        <v>102.2222222222222</v>
      </c>
    </row>
    <row r="4389" spans="2:13" x14ac:dyDescent="0.25">
      <c r="B4389">
        <v>102.2222222222222</v>
      </c>
      <c r="C4389">
        <v>50</v>
      </c>
      <c r="D4389">
        <v>8</v>
      </c>
      <c r="E4389">
        <v>28</v>
      </c>
      <c r="F4389">
        <v>0.19550219024006391</v>
      </c>
      <c r="G4389">
        <v>2055.3855605470699</v>
      </c>
      <c r="H4389">
        <v>679.92393835780774</v>
      </c>
      <c r="I4389">
        <v>102.2222222222222</v>
      </c>
      <c r="J4389">
        <v>0.19550219024006391</v>
      </c>
      <c r="K4389">
        <v>2055.3855605470699</v>
      </c>
      <c r="L4389">
        <v>679.92393835780774</v>
      </c>
      <c r="M4389">
        <v>102.2222222222222</v>
      </c>
    </row>
    <row r="4390" spans="2:13" x14ac:dyDescent="0.25">
      <c r="B4390">
        <v>102.2222222222222</v>
      </c>
      <c r="C4390">
        <v>50</v>
      </c>
      <c r="D4390">
        <v>8</v>
      </c>
      <c r="E4390">
        <v>32</v>
      </c>
      <c r="F4390">
        <v>0.20482439261708321</v>
      </c>
      <c r="G4390">
        <v>1939.132113037728</v>
      </c>
      <c r="H4390">
        <v>617.91298775761538</v>
      </c>
      <c r="I4390">
        <v>102.2222222222222</v>
      </c>
      <c r="J4390">
        <v>0.20482439261708321</v>
      </c>
      <c r="K4390">
        <v>1939.132113037728</v>
      </c>
      <c r="L4390">
        <v>617.91298775761538</v>
      </c>
      <c r="M4390">
        <v>102.2222222222222</v>
      </c>
    </row>
    <row r="4391" spans="2:13" x14ac:dyDescent="0.25">
      <c r="B4391">
        <v>102.2222222222222</v>
      </c>
      <c r="C4391">
        <v>50</v>
      </c>
      <c r="D4391">
        <v>8</v>
      </c>
      <c r="E4391">
        <v>36</v>
      </c>
      <c r="F4391">
        <v>0.21511271855970701</v>
      </c>
      <c r="G4391">
        <v>1825.776096448918</v>
      </c>
      <c r="H4391">
        <v>558.794356273429</v>
      </c>
      <c r="I4391">
        <v>102.2222222222222</v>
      </c>
      <c r="J4391">
        <v>0.21511271855970701</v>
      </c>
      <c r="K4391">
        <v>1825.776096448918</v>
      </c>
      <c r="L4391">
        <v>558.794356273429</v>
      </c>
      <c r="M4391">
        <v>102.2222222222222</v>
      </c>
    </row>
    <row r="4392" spans="2:13" x14ac:dyDescent="0.25">
      <c r="B4392">
        <v>102.2222222222222</v>
      </c>
      <c r="C4392">
        <v>50</v>
      </c>
      <c r="D4392">
        <v>8</v>
      </c>
      <c r="E4392">
        <v>40</v>
      </c>
      <c r="F4392">
        <v>0.226507628128231</v>
      </c>
      <c r="G4392">
        <v>1715.308531084258</v>
      </c>
      <c r="H4392">
        <v>502.5651241133607</v>
      </c>
      <c r="I4392">
        <v>102.2222222222222</v>
      </c>
      <c r="J4392">
        <v>0.226507628128231</v>
      </c>
      <c r="K4392">
        <v>1715.308531084258</v>
      </c>
      <c r="L4392">
        <v>502.5651241133607</v>
      </c>
      <c r="M4392">
        <v>102.2222222222222</v>
      </c>
    </row>
    <row r="4393" spans="2:13" x14ac:dyDescent="0.25">
      <c r="B4393">
        <v>102.2222222222222</v>
      </c>
      <c r="C4393">
        <v>50</v>
      </c>
      <c r="D4393">
        <v>8</v>
      </c>
      <c r="E4393">
        <v>44</v>
      </c>
      <c r="F4393">
        <v>0.23917646304280399</v>
      </c>
      <c r="G4393">
        <v>1607.7245950456049</v>
      </c>
      <c r="H4393">
        <v>449.22399855779332</v>
      </c>
      <c r="I4393">
        <v>102.2222222222222</v>
      </c>
      <c r="J4393">
        <v>0.23917646304280399</v>
      </c>
      <c r="K4393">
        <v>1607.7245950456049</v>
      </c>
      <c r="L4393">
        <v>449.22399855779332</v>
      </c>
      <c r="M4393">
        <v>102.2222222222222</v>
      </c>
    </row>
    <row r="4394" spans="2:13" x14ac:dyDescent="0.25">
      <c r="B4394">
        <v>102.2222222222222</v>
      </c>
      <c r="C4394">
        <v>50</v>
      </c>
      <c r="D4394">
        <v>8</v>
      </c>
      <c r="E4394">
        <v>48</v>
      </c>
      <c r="F4394">
        <v>0.25332029972703801</v>
      </c>
      <c r="G4394">
        <v>1503.0215551064371</v>
      </c>
      <c r="H4394">
        <v>398.77051733415158</v>
      </c>
      <c r="I4394">
        <v>102.2222222222222</v>
      </c>
      <c r="J4394">
        <v>0.25332029972703801</v>
      </c>
      <c r="K4394">
        <v>1503.0215551064371</v>
      </c>
      <c r="L4394">
        <v>398.77051733415158</v>
      </c>
      <c r="M4394">
        <v>102.2222222222222</v>
      </c>
    </row>
    <row r="4395" spans="2:13" x14ac:dyDescent="0.25">
      <c r="B4395">
        <v>102.2222222222222</v>
      </c>
      <c r="C4395">
        <v>50</v>
      </c>
      <c r="D4395">
        <v>8</v>
      </c>
      <c r="E4395">
        <v>52</v>
      </c>
      <c r="F4395">
        <v>0.26918286870382102</v>
      </c>
      <c r="G4395">
        <v>1401.1977577338159</v>
      </c>
      <c r="H4395">
        <v>351.20467013106281</v>
      </c>
      <c r="I4395">
        <v>102.2222222222222</v>
      </c>
      <c r="J4395">
        <v>0.26918286870382102</v>
      </c>
      <c r="K4395">
        <v>1401.1977577338159</v>
      </c>
      <c r="L4395">
        <v>351.20467013106281</v>
      </c>
      <c r="M4395">
        <v>102.2222222222222</v>
      </c>
    </row>
    <row r="4396" spans="2:13" x14ac:dyDescent="0.25">
      <c r="B4396">
        <v>102.2222222222222</v>
      </c>
      <c r="C4396">
        <v>50</v>
      </c>
      <c r="D4396">
        <v>8</v>
      </c>
      <c r="E4396">
        <v>56</v>
      </c>
      <c r="F4396">
        <v>0.28706237409583829</v>
      </c>
      <c r="G4396">
        <v>1302.2521197402821</v>
      </c>
      <c r="H4396">
        <v>306.5267147736435</v>
      </c>
      <c r="I4396">
        <v>102.2222222222222</v>
      </c>
      <c r="J4396">
        <v>0.28706237409583829</v>
      </c>
      <c r="K4396">
        <v>1302.2521197402821</v>
      </c>
      <c r="L4396">
        <v>306.5267147736435</v>
      </c>
      <c r="M4396">
        <v>102.2222222222222</v>
      </c>
    </row>
    <row r="4397" spans="2:13" x14ac:dyDescent="0.25">
      <c r="B4397">
        <v>102.2222222222222</v>
      </c>
      <c r="C4397">
        <v>50</v>
      </c>
      <c r="D4397">
        <v>8</v>
      </c>
      <c r="E4397">
        <v>60</v>
      </c>
      <c r="F4397">
        <v>0.30732741083207471</v>
      </c>
      <c r="G4397">
        <v>1206.183860606478</v>
      </c>
      <c r="H4397">
        <v>264.73708705338493</v>
      </c>
      <c r="I4397">
        <v>102.2222222222222</v>
      </c>
      <c r="J4397">
        <v>0.30732741083207471</v>
      </c>
      <c r="K4397">
        <v>1206.183860606478</v>
      </c>
      <c r="L4397">
        <v>264.73708705338493</v>
      </c>
      <c r="M4397">
        <v>102.2222222222222</v>
      </c>
    </row>
    <row r="4398" spans="2:13" x14ac:dyDescent="0.25">
      <c r="B4398">
        <v>102.2222222222222</v>
      </c>
      <c r="C4398">
        <v>50</v>
      </c>
      <c r="D4398">
        <v>8</v>
      </c>
      <c r="E4398">
        <v>64</v>
      </c>
      <c r="F4398">
        <v>0.33043875426428138</v>
      </c>
      <c r="G4398">
        <v>1112.9923570990049</v>
      </c>
      <c r="H4398">
        <v>225.83635798872859</v>
      </c>
      <c r="I4398">
        <v>102.2222222222222</v>
      </c>
      <c r="J4398">
        <v>0.33043875426428138</v>
      </c>
      <c r="K4398">
        <v>1112.9923570990049</v>
      </c>
      <c r="L4398">
        <v>225.83635798872859</v>
      </c>
      <c r="M4398">
        <v>102.2222222222222</v>
      </c>
    </row>
    <row r="4399" spans="2:13" x14ac:dyDescent="0.25">
      <c r="B4399">
        <v>102.2222222222222</v>
      </c>
      <c r="C4399">
        <v>50</v>
      </c>
      <c r="D4399">
        <v>8</v>
      </c>
      <c r="E4399">
        <v>68</v>
      </c>
      <c r="F4399">
        <v>0.35697972047092119</v>
      </c>
      <c r="G4399">
        <v>1022.677063312505</v>
      </c>
      <c r="H4399">
        <v>189.8252165906639</v>
      </c>
      <c r="I4399">
        <v>102.2222222222222</v>
      </c>
      <c r="J4399">
        <v>0.35697972047092119</v>
      </c>
      <c r="K4399">
        <v>1022.677063312505</v>
      </c>
      <c r="L4399">
        <v>189.8252165906639</v>
      </c>
      <c r="M4399">
        <v>102.2222222222222</v>
      </c>
    </row>
    <row r="4400" spans="2:13" x14ac:dyDescent="0.25">
      <c r="B4400">
        <v>102.2222222222222</v>
      </c>
      <c r="C4400">
        <v>50</v>
      </c>
      <c r="D4400">
        <v>8</v>
      </c>
      <c r="E4400">
        <v>72</v>
      </c>
      <c r="F4400">
        <v>0.38769930441214029</v>
      </c>
      <c r="G4400">
        <v>935.23746803906647</v>
      </c>
      <c r="H4400">
        <v>156.70446722867271</v>
      </c>
      <c r="I4400">
        <v>102.2222222222222</v>
      </c>
      <c r="J4400">
        <v>0.38769930441214029</v>
      </c>
      <c r="K4400">
        <v>935.23746803906647</v>
      </c>
      <c r="L4400">
        <v>156.70446722867271</v>
      </c>
      <c r="M4400">
        <v>102.2222222222222</v>
      </c>
    </row>
    <row r="4401" spans="2:13" x14ac:dyDescent="0.25">
      <c r="B4401">
        <v>102.2222222222222</v>
      </c>
      <c r="C4401">
        <v>50</v>
      </c>
      <c r="D4401">
        <v>8</v>
      </c>
      <c r="E4401">
        <v>76</v>
      </c>
      <c r="F4401">
        <v>0.42357483610811397</v>
      </c>
      <c r="G4401">
        <v>850.67307495809541</v>
      </c>
      <c r="H4401">
        <v>126.4750358321385</v>
      </c>
      <c r="I4401">
        <v>102.2222222222222</v>
      </c>
      <c r="J4401">
        <v>0.42357483610811397</v>
      </c>
      <c r="K4401">
        <v>850.67307495809541</v>
      </c>
      <c r="L4401">
        <v>126.4750358321385</v>
      </c>
      <c r="M4401">
        <v>102.2222222222222</v>
      </c>
    </row>
    <row r="4402" spans="2:13" x14ac:dyDescent="0.25">
      <c r="B4402">
        <v>102.2222222222222</v>
      </c>
      <c r="C4402">
        <v>50</v>
      </c>
      <c r="D4402">
        <v>8</v>
      </c>
      <c r="E4402">
        <v>80</v>
      </c>
      <c r="F4402">
        <v>0.46590528522899138</v>
      </c>
      <c r="G4402">
        <v>768.98339738859181</v>
      </c>
      <c r="H4402">
        <v>99.137981590862239</v>
      </c>
      <c r="I4402">
        <v>102.2222222222222</v>
      </c>
      <c r="J4402">
        <v>0.46590528522899138</v>
      </c>
      <c r="K4402">
        <v>768.98339738859181</v>
      </c>
      <c r="L4402">
        <v>99.137981590862239</v>
      </c>
      <c r="M4402">
        <v>102.2222222222222</v>
      </c>
    </row>
    <row r="4403" spans="2:13" x14ac:dyDescent="0.25">
      <c r="B4403">
        <v>102.2222222222222</v>
      </c>
      <c r="C4403">
        <v>50</v>
      </c>
      <c r="D4403">
        <v>9</v>
      </c>
      <c r="E4403">
        <v>20</v>
      </c>
      <c r="F4403">
        <v>0.17929734256747309</v>
      </c>
      <c r="G4403">
        <v>2296.6720165878819</v>
      </c>
      <c r="H4403">
        <v>812.65473513419306</v>
      </c>
      <c r="I4403">
        <v>102.2222222222222</v>
      </c>
      <c r="J4403">
        <v>0.17929734256747309</v>
      </c>
      <c r="K4403">
        <v>2296.6720165878819</v>
      </c>
      <c r="L4403">
        <v>812.65473513419306</v>
      </c>
      <c r="M4403">
        <v>102.2222222222222</v>
      </c>
    </row>
    <row r="4404" spans="2:13" x14ac:dyDescent="0.25">
      <c r="B4404">
        <v>102.2222222222222</v>
      </c>
      <c r="C4404">
        <v>50</v>
      </c>
      <c r="D4404">
        <v>9</v>
      </c>
      <c r="E4404">
        <v>24</v>
      </c>
      <c r="F4404">
        <v>0.1838183436405397</v>
      </c>
      <c r="G4404">
        <v>2218.6804730985268</v>
      </c>
      <c r="H4404">
        <v>759.94780957967032</v>
      </c>
      <c r="I4404">
        <v>102.2222222222222</v>
      </c>
      <c r="J4404">
        <v>0.1838183436405397</v>
      </c>
      <c r="K4404">
        <v>2218.6804730985268</v>
      </c>
      <c r="L4404">
        <v>759.94780957967032</v>
      </c>
      <c r="M4404">
        <v>102.2222222222222</v>
      </c>
    </row>
    <row r="4405" spans="2:13" x14ac:dyDescent="0.25">
      <c r="B4405">
        <v>102.2222222222222</v>
      </c>
      <c r="C4405">
        <v>50</v>
      </c>
      <c r="D4405">
        <v>9</v>
      </c>
      <c r="E4405">
        <v>28</v>
      </c>
      <c r="F4405">
        <v>0.19214994368710611</v>
      </c>
      <c r="G4405">
        <v>2096.560211025741</v>
      </c>
      <c r="H4405">
        <v>693.544572219565</v>
      </c>
      <c r="I4405">
        <v>102.2222222222222</v>
      </c>
      <c r="J4405">
        <v>0.19214994368710611</v>
      </c>
      <c r="K4405">
        <v>2096.560211025741</v>
      </c>
      <c r="L4405">
        <v>693.544572219565</v>
      </c>
      <c r="M4405">
        <v>102.2222222222222</v>
      </c>
    </row>
    <row r="4406" spans="2:13" x14ac:dyDescent="0.25">
      <c r="B4406">
        <v>102.2222222222222</v>
      </c>
      <c r="C4406">
        <v>50</v>
      </c>
      <c r="D4406">
        <v>9</v>
      </c>
      <c r="E4406">
        <v>32</v>
      </c>
      <c r="F4406">
        <v>0.20132026059832361</v>
      </c>
      <c r="G4406">
        <v>1977.4306737401259</v>
      </c>
      <c r="H4406">
        <v>630.11700418130351</v>
      </c>
      <c r="I4406">
        <v>102.2222222222222</v>
      </c>
      <c r="J4406">
        <v>0.20132026059832361</v>
      </c>
      <c r="K4406">
        <v>1977.4306737401259</v>
      </c>
      <c r="L4406">
        <v>630.11700418130351</v>
      </c>
      <c r="M4406">
        <v>102.2222222222222</v>
      </c>
    </row>
    <row r="4407" spans="2:13" x14ac:dyDescent="0.25">
      <c r="B4407">
        <v>102.2222222222222</v>
      </c>
      <c r="C4407">
        <v>50</v>
      </c>
      <c r="D4407">
        <v>9</v>
      </c>
      <c r="E4407">
        <v>36</v>
      </c>
      <c r="F4407">
        <v>0.21144772721125579</v>
      </c>
      <c r="G4407">
        <v>1861.275783611736</v>
      </c>
      <c r="H4407">
        <v>569.65934978126609</v>
      </c>
      <c r="I4407">
        <v>102.2222222222222</v>
      </c>
      <c r="J4407">
        <v>0.21144772721125579</v>
      </c>
      <c r="K4407">
        <v>1861.275783611736</v>
      </c>
      <c r="L4407">
        <v>569.65934978126609</v>
      </c>
      <c r="M4407">
        <v>102.2222222222222</v>
      </c>
    </row>
    <row r="4408" spans="2:13" x14ac:dyDescent="0.25">
      <c r="B4408">
        <v>102.2222222222222</v>
      </c>
      <c r="C4408">
        <v>50</v>
      </c>
      <c r="D4408">
        <v>9</v>
      </c>
      <c r="E4408">
        <v>40</v>
      </c>
      <c r="F4408">
        <v>0.2226723852030103</v>
      </c>
      <c r="G4408">
        <v>1748.0872179192349</v>
      </c>
      <c r="H4408">
        <v>512.16890308679922</v>
      </c>
      <c r="I4408">
        <v>102.2222222222222</v>
      </c>
      <c r="J4408">
        <v>0.2226723852030103</v>
      </c>
      <c r="K4408">
        <v>1748.0872179192349</v>
      </c>
      <c r="L4408">
        <v>512.16890308679922</v>
      </c>
      <c r="M4408">
        <v>102.2222222222222</v>
      </c>
    </row>
    <row r="4409" spans="2:13" x14ac:dyDescent="0.25">
      <c r="B4409">
        <v>102.2222222222222</v>
      </c>
      <c r="C4409">
        <v>50</v>
      </c>
      <c r="D4409">
        <v>9</v>
      </c>
      <c r="E4409">
        <v>44</v>
      </c>
      <c r="F4409">
        <v>0.23516132057629541</v>
      </c>
      <c r="G4409">
        <v>1637.8604021975279</v>
      </c>
      <c r="H4409">
        <v>457.64443678003158</v>
      </c>
      <c r="I4409">
        <v>102.2222222222222</v>
      </c>
      <c r="J4409">
        <v>0.23516132057629541</v>
      </c>
      <c r="K4409">
        <v>1637.8604021975279</v>
      </c>
      <c r="L4409">
        <v>457.64443678003158</v>
      </c>
      <c r="M4409">
        <v>102.2222222222222</v>
      </c>
    </row>
    <row r="4410" spans="2:13" x14ac:dyDescent="0.25">
      <c r="B4410">
        <v>102.2222222222222</v>
      </c>
      <c r="C4410">
        <v>50</v>
      </c>
      <c r="D4410">
        <v>9</v>
      </c>
      <c r="E4410">
        <v>48</v>
      </c>
      <c r="F4410">
        <v>0.24911559063312219</v>
      </c>
      <c r="G4410">
        <v>1530.5926567099641</v>
      </c>
      <c r="H4410">
        <v>406.08548828371812</v>
      </c>
      <c r="I4410">
        <v>102.2222222222222</v>
      </c>
      <c r="J4410">
        <v>0.24911559063312219</v>
      </c>
      <c r="K4410">
        <v>1530.5926567099641</v>
      </c>
      <c r="L4410">
        <v>406.08548828371812</v>
      </c>
      <c r="M4410">
        <v>102.2222222222222</v>
      </c>
    </row>
    <row r="4411" spans="2:13" x14ac:dyDescent="0.25">
      <c r="B4411">
        <v>102.2222222222222</v>
      </c>
      <c r="C4411">
        <v>50</v>
      </c>
      <c r="D4411">
        <v>9</v>
      </c>
      <c r="E4411">
        <v>52</v>
      </c>
      <c r="F4411">
        <v>0.26477926707321331</v>
      </c>
      <c r="G4411">
        <v>1426.2823059295431</v>
      </c>
      <c r="H4411">
        <v>357.49202376663408</v>
      </c>
      <c r="I4411">
        <v>102.2222222222222</v>
      </c>
      <c r="J4411">
        <v>0.26477926707321331</v>
      </c>
      <c r="K4411">
        <v>1426.2823059295431</v>
      </c>
      <c r="L4411">
        <v>357.49202376663408</v>
      </c>
      <c r="M4411">
        <v>102.2222222222222</v>
      </c>
    </row>
    <row r="4412" spans="2:13" x14ac:dyDescent="0.25">
      <c r="B4412">
        <v>102.2222222222222</v>
      </c>
      <c r="C4412">
        <v>50</v>
      </c>
      <c r="D4412">
        <v>9</v>
      </c>
      <c r="E4412">
        <v>56</v>
      </c>
      <c r="F4412">
        <v>0.28245145247119308</v>
      </c>
      <c r="G4412">
        <v>1324.928226777954</v>
      </c>
      <c r="H4412">
        <v>311.86427319727801</v>
      </c>
      <c r="I4412">
        <v>102.2222222222222</v>
      </c>
      <c r="J4412">
        <v>0.28245145247119308</v>
      </c>
      <c r="K4412">
        <v>1324.928226777954</v>
      </c>
      <c r="L4412">
        <v>311.86427319727801</v>
      </c>
      <c r="M4412">
        <v>102.2222222222222</v>
      </c>
    </row>
    <row r="4413" spans="2:13" x14ac:dyDescent="0.25">
      <c r="B4413">
        <v>102.2222222222222</v>
      </c>
      <c r="C4413">
        <v>50</v>
      </c>
      <c r="D4413">
        <v>9</v>
      </c>
      <c r="E4413">
        <v>60</v>
      </c>
      <c r="F4413">
        <v>0.30250250630342568</v>
      </c>
      <c r="G4413">
        <v>1226.5296060791479</v>
      </c>
      <c r="H4413">
        <v>269.20264709933417</v>
      </c>
      <c r="I4413">
        <v>102.2222222222222</v>
      </c>
      <c r="J4413">
        <v>0.30250250630342568</v>
      </c>
      <c r="K4413">
        <v>1226.5296060791479</v>
      </c>
      <c r="L4413">
        <v>269.20264709933417</v>
      </c>
      <c r="M4413">
        <v>102.2222222222222</v>
      </c>
    </row>
    <row r="4414" spans="2:13" x14ac:dyDescent="0.25">
      <c r="B4414">
        <v>102.2222222222222</v>
      </c>
      <c r="C4414">
        <v>50</v>
      </c>
      <c r="D4414">
        <v>9</v>
      </c>
      <c r="E4414">
        <v>64</v>
      </c>
      <c r="F4414">
        <v>0.2935594426330187</v>
      </c>
      <c r="G4414">
        <v>1260.4602299171979</v>
      </c>
      <c r="H4414">
        <v>255.75895018201979</v>
      </c>
      <c r="I4414">
        <v>102.2222222222222</v>
      </c>
      <c r="J4414">
        <v>0.2935594426330187</v>
      </c>
      <c r="K4414">
        <v>1260.4602299171979</v>
      </c>
      <c r="L4414">
        <v>255.75895018201979</v>
      </c>
      <c r="M4414">
        <v>102.2222222222222</v>
      </c>
    </row>
    <row r="4415" spans="2:13" x14ac:dyDescent="0.25">
      <c r="B4415">
        <v>102.2222222222222</v>
      </c>
      <c r="C4415">
        <v>50</v>
      </c>
      <c r="D4415">
        <v>9</v>
      </c>
      <c r="E4415">
        <v>68</v>
      </c>
      <c r="F4415">
        <v>-0.22395466873404679</v>
      </c>
      <c r="G4415">
        <v>-1566.558467260234</v>
      </c>
      <c r="H4415">
        <v>3.5013342960743679E-5</v>
      </c>
      <c r="I4415">
        <v>102.2222222222222</v>
      </c>
      <c r="J4415">
        <v>-0.22395466873404679</v>
      </c>
      <c r="K4415">
        <v>-1566.558467260234</v>
      </c>
      <c r="L4415">
        <v>3.5013342960743679E-5</v>
      </c>
      <c r="M4415">
        <v>102.2222222222222</v>
      </c>
    </row>
    <row r="4416" spans="2:13" x14ac:dyDescent="0.25">
      <c r="B4416">
        <v>102.2222222222222</v>
      </c>
      <c r="C4416">
        <v>50</v>
      </c>
      <c r="D4416">
        <v>9</v>
      </c>
      <c r="E4416">
        <v>72</v>
      </c>
      <c r="F4416">
        <v>-0.46367247345840579</v>
      </c>
      <c r="G4416">
        <v>-756.65065895868167</v>
      </c>
      <c r="H4416">
        <v>3.4953647299240279E-5</v>
      </c>
      <c r="I4416">
        <v>102.2222222222222</v>
      </c>
      <c r="J4416">
        <v>-0.46367247345840579</v>
      </c>
      <c r="K4416">
        <v>-756.65065895868167</v>
      </c>
      <c r="L4416">
        <v>3.4953647299240279E-5</v>
      </c>
      <c r="M4416">
        <v>102.2222222222222</v>
      </c>
    </row>
    <row r="4417" spans="2:13" x14ac:dyDescent="0.25">
      <c r="B4417">
        <v>102.2222222222222</v>
      </c>
      <c r="C4417">
        <v>50</v>
      </c>
      <c r="D4417">
        <v>9</v>
      </c>
      <c r="E4417">
        <v>76</v>
      </c>
      <c r="F4417">
        <v>-0.64784147363168332</v>
      </c>
      <c r="G4417">
        <v>-541.54927842791199</v>
      </c>
      <c r="H4417">
        <v>3.4921763437015293E-5</v>
      </c>
      <c r="I4417">
        <v>102.2222222222222</v>
      </c>
      <c r="J4417">
        <v>-0.64784147363168332</v>
      </c>
      <c r="K4417">
        <v>-541.54927842791199</v>
      </c>
      <c r="L4417">
        <v>3.4921763437015293E-5</v>
      </c>
      <c r="M4417">
        <v>102.2222222222222</v>
      </c>
    </row>
    <row r="4418" spans="2:13" x14ac:dyDescent="0.25">
      <c r="B4418">
        <v>102.2222222222222</v>
      </c>
      <c r="C4418">
        <v>50</v>
      </c>
      <c r="D4418">
        <v>9</v>
      </c>
      <c r="E4418">
        <v>80</v>
      </c>
      <c r="F4418">
        <v>-0.71291761735533854</v>
      </c>
      <c r="G4418">
        <v>-492.11588273270752</v>
      </c>
      <c r="H4418">
        <v>3.4916533240662078E-5</v>
      </c>
      <c r="I4418">
        <v>102.2222222222222</v>
      </c>
      <c r="J4418">
        <v>-0.71291761735533854</v>
      </c>
      <c r="K4418">
        <v>-492.11588273270752</v>
      </c>
      <c r="L4418">
        <v>3.4916533240662078E-5</v>
      </c>
      <c r="M4418">
        <v>102.2222222222222</v>
      </c>
    </row>
    <row r="4419" spans="2:13" x14ac:dyDescent="0.25">
      <c r="B4419">
        <v>102.2222222222222</v>
      </c>
      <c r="C4419">
        <v>50</v>
      </c>
      <c r="D4419">
        <v>10</v>
      </c>
      <c r="E4419">
        <v>20</v>
      </c>
      <c r="F4419">
        <v>0.1762241995074012</v>
      </c>
      <c r="G4419">
        <v>2343.8240132874071</v>
      </c>
      <c r="H4419">
        <v>829.3390167040593</v>
      </c>
      <c r="I4419">
        <v>102.2222222222222</v>
      </c>
      <c r="J4419">
        <v>0.1762241995074012</v>
      </c>
      <c r="K4419">
        <v>2343.8240132874071</v>
      </c>
      <c r="L4419">
        <v>829.3390167040593</v>
      </c>
      <c r="M4419">
        <v>102.2222222222222</v>
      </c>
    </row>
    <row r="4420" spans="2:13" x14ac:dyDescent="0.25">
      <c r="B4420">
        <v>102.2222222222222</v>
      </c>
      <c r="C4420">
        <v>50</v>
      </c>
      <c r="D4420">
        <v>10</v>
      </c>
      <c r="E4420">
        <v>24</v>
      </c>
      <c r="F4420">
        <v>0.18130706310308359</v>
      </c>
      <c r="G4420">
        <v>2254.484393400413</v>
      </c>
      <c r="H4420">
        <v>772.2114693504052</v>
      </c>
      <c r="I4420">
        <v>102.2222222222222</v>
      </c>
      <c r="J4420">
        <v>0.18130706310308359</v>
      </c>
      <c r="K4420">
        <v>2254.484393400413</v>
      </c>
      <c r="L4420">
        <v>772.2114693504052</v>
      </c>
      <c r="M4420">
        <v>102.2222222222222</v>
      </c>
    </row>
    <row r="4421" spans="2:13" x14ac:dyDescent="0.25">
      <c r="B4421">
        <v>102.2222222222222</v>
      </c>
      <c r="C4421">
        <v>50</v>
      </c>
      <c r="D4421">
        <v>10</v>
      </c>
      <c r="E4421">
        <v>28</v>
      </c>
      <c r="F4421">
        <v>0.1895271438355576</v>
      </c>
      <c r="G4421">
        <v>2129.943875463463</v>
      </c>
      <c r="H4421">
        <v>704.58794160584887</v>
      </c>
      <c r="I4421">
        <v>102.2222222222222</v>
      </c>
      <c r="J4421">
        <v>0.1895271438355576</v>
      </c>
      <c r="K4421">
        <v>2129.943875463463</v>
      </c>
      <c r="L4421">
        <v>704.58794160584887</v>
      </c>
      <c r="M4421">
        <v>102.2222222222222</v>
      </c>
    </row>
    <row r="4422" spans="2:13" x14ac:dyDescent="0.25">
      <c r="B4422">
        <v>102.2222222222222</v>
      </c>
      <c r="C4422">
        <v>50</v>
      </c>
      <c r="D4422">
        <v>10</v>
      </c>
      <c r="E4422">
        <v>32</v>
      </c>
      <c r="F4422">
        <v>0.1985795695758327</v>
      </c>
      <c r="G4422">
        <v>2008.456048295415</v>
      </c>
      <c r="H4422">
        <v>640.00339056242115</v>
      </c>
      <c r="I4422">
        <v>102.2222222222222</v>
      </c>
      <c r="J4422">
        <v>0.1985795695758327</v>
      </c>
      <c r="K4422">
        <v>2008.456048295415</v>
      </c>
      <c r="L4422">
        <v>640.00339056242115</v>
      </c>
      <c r="M4422">
        <v>102.2222222222222</v>
      </c>
    </row>
    <row r="4423" spans="2:13" x14ac:dyDescent="0.25">
      <c r="B4423">
        <v>102.2222222222222</v>
      </c>
      <c r="C4423">
        <v>50</v>
      </c>
      <c r="D4423">
        <v>10</v>
      </c>
      <c r="E4423">
        <v>36</v>
      </c>
      <c r="F4423">
        <v>0.2085824203242572</v>
      </c>
      <c r="G4423">
        <v>1890.0059673603139</v>
      </c>
      <c r="H4423">
        <v>578.45248172155391</v>
      </c>
      <c r="I4423">
        <v>102.2222222222222</v>
      </c>
      <c r="J4423">
        <v>0.2085824203242572</v>
      </c>
      <c r="K4423">
        <v>1890.0059673603139</v>
      </c>
      <c r="L4423">
        <v>578.45248172155391</v>
      </c>
      <c r="M4423">
        <v>102.2222222222222</v>
      </c>
    </row>
    <row r="4424" spans="2:13" x14ac:dyDescent="0.25">
      <c r="B4424">
        <v>102.2222222222222</v>
      </c>
      <c r="C4424">
        <v>50</v>
      </c>
      <c r="D4424">
        <v>10</v>
      </c>
      <c r="E4424">
        <v>40</v>
      </c>
      <c r="F4424">
        <v>0.2196754997521338</v>
      </c>
      <c r="G4424">
        <v>1774.58585978882</v>
      </c>
      <c r="H4424">
        <v>519.93270581787863</v>
      </c>
      <c r="I4424">
        <v>102.2222222222222</v>
      </c>
      <c r="J4424">
        <v>0.2196754997521338</v>
      </c>
      <c r="K4424">
        <v>1774.58585978882</v>
      </c>
      <c r="L4424">
        <v>519.93270581787863</v>
      </c>
      <c r="M4424">
        <v>102.2222222222222</v>
      </c>
    </row>
    <row r="4425" spans="2:13" x14ac:dyDescent="0.25">
      <c r="B4425">
        <v>102.2222222222222</v>
      </c>
      <c r="C4425">
        <v>50</v>
      </c>
      <c r="D4425">
        <v>10</v>
      </c>
      <c r="E4425">
        <v>44</v>
      </c>
      <c r="F4425">
        <v>0.2320258083594193</v>
      </c>
      <c r="G4425">
        <v>1662.191391557935</v>
      </c>
      <c r="H4425">
        <v>464.44291862733502</v>
      </c>
      <c r="I4425">
        <v>102.2222222222222</v>
      </c>
      <c r="J4425">
        <v>0.2320258083594193</v>
      </c>
      <c r="K4425">
        <v>1662.191391557935</v>
      </c>
      <c r="L4425">
        <v>464.44291862733502</v>
      </c>
      <c r="M4425">
        <v>102.2222222222222</v>
      </c>
    </row>
    <row r="4426" spans="2:13" x14ac:dyDescent="0.25">
      <c r="B4426">
        <v>102.2222222222222</v>
      </c>
      <c r="C4426">
        <v>50</v>
      </c>
      <c r="D4426">
        <v>10</v>
      </c>
      <c r="E4426">
        <v>48</v>
      </c>
      <c r="F4426">
        <v>0.24583453860062049</v>
      </c>
      <c r="G4426">
        <v>1552.8199824984661</v>
      </c>
      <c r="H4426">
        <v>411.98269097227302</v>
      </c>
      <c r="I4426">
        <v>102.2222222222222</v>
      </c>
      <c r="J4426">
        <v>0.24583453860062049</v>
      </c>
      <c r="K4426">
        <v>1552.8199824984661</v>
      </c>
      <c r="L4426">
        <v>411.98269097227302</v>
      </c>
      <c r="M4426">
        <v>102.2222222222222</v>
      </c>
    </row>
    <row r="4427" spans="2:13" x14ac:dyDescent="0.25">
      <c r="B4427">
        <v>102.2222222222222</v>
      </c>
      <c r="C4427">
        <v>50</v>
      </c>
      <c r="D4427">
        <v>10</v>
      </c>
      <c r="E4427">
        <v>52</v>
      </c>
      <c r="F4427">
        <v>0.26134623022860792</v>
      </c>
      <c r="G4427">
        <v>1446.4700017684529</v>
      </c>
      <c r="H4427">
        <v>362.55200338157113</v>
      </c>
      <c r="I4427">
        <v>102.2222222222222</v>
      </c>
      <c r="J4427">
        <v>0.26134623022860792</v>
      </c>
      <c r="K4427">
        <v>1446.4700017684529</v>
      </c>
      <c r="L4427">
        <v>362.55200338157113</v>
      </c>
      <c r="M4427">
        <v>102.2222222222222</v>
      </c>
    </row>
    <row r="4428" spans="2:13" x14ac:dyDescent="0.25">
      <c r="B4428">
        <v>102.2222222222222</v>
      </c>
      <c r="C4428">
        <v>50</v>
      </c>
      <c r="D4428">
        <v>10</v>
      </c>
      <c r="E4428">
        <v>56</v>
      </c>
      <c r="F4428">
        <v>0.27886096323880982</v>
      </c>
      <c r="G4428">
        <v>1343.1403568846119</v>
      </c>
      <c r="H4428">
        <v>316.15109439663343</v>
      </c>
      <c r="I4428">
        <v>102.2222222222222</v>
      </c>
      <c r="J4428">
        <v>0.27886096323880982</v>
      </c>
      <c r="K4428">
        <v>1343.1403568846119</v>
      </c>
      <c r="L4428">
        <v>316.15109439663343</v>
      </c>
      <c r="M4428">
        <v>102.2222222222222</v>
      </c>
    </row>
    <row r="4429" spans="2:13" x14ac:dyDescent="0.25">
      <c r="B4429">
        <v>102.2222222222222</v>
      </c>
      <c r="C4429">
        <v>50</v>
      </c>
      <c r="D4429">
        <v>10</v>
      </c>
      <c r="E4429">
        <v>60</v>
      </c>
      <c r="F4429">
        <v>0.2987508589572514</v>
      </c>
      <c r="G4429">
        <v>1242.830267711571</v>
      </c>
      <c r="H4429">
        <v>272.78038181933499</v>
      </c>
      <c r="I4429">
        <v>102.2222222222222</v>
      </c>
      <c r="J4429">
        <v>0.2987508589572514</v>
      </c>
      <c r="K4429">
        <v>1242.830267711571</v>
      </c>
      <c r="L4429">
        <v>272.78038181933499</v>
      </c>
      <c r="M4429">
        <v>102.2222222222222</v>
      </c>
    </row>
    <row r="4430" spans="2:13" x14ac:dyDescent="0.25">
      <c r="B4430">
        <v>102.2222222222222</v>
      </c>
      <c r="C4430">
        <v>50</v>
      </c>
      <c r="D4430">
        <v>10</v>
      </c>
      <c r="E4430">
        <v>64</v>
      </c>
      <c r="F4430">
        <v>0.32148278610247688</v>
      </c>
      <c r="G4430">
        <v>1145.53913534101</v>
      </c>
      <c r="H4430">
        <v>232.4404219759619</v>
      </c>
      <c r="I4430">
        <v>102.2222222222222</v>
      </c>
      <c r="J4430">
        <v>0.32148278610247688</v>
      </c>
      <c r="K4430">
        <v>1145.53913534101</v>
      </c>
      <c r="L4430">
        <v>232.4404219759619</v>
      </c>
      <c r="M4430">
        <v>102.2222222222222</v>
      </c>
    </row>
    <row r="4431" spans="2:13" x14ac:dyDescent="0.25">
      <c r="B4431">
        <v>102.2222222222222</v>
      </c>
      <c r="C4431">
        <v>50</v>
      </c>
      <c r="D4431">
        <v>10</v>
      </c>
      <c r="E4431">
        <v>68</v>
      </c>
      <c r="F4431">
        <v>0.3476501775739072</v>
      </c>
      <c r="G4431">
        <v>1051.266463651702</v>
      </c>
      <c r="H4431">
        <v>195.1318905251776</v>
      </c>
      <c r="I4431">
        <v>102.2222222222222</v>
      </c>
      <c r="J4431">
        <v>0.3476501775739072</v>
      </c>
      <c r="K4431">
        <v>1051.266463651702</v>
      </c>
      <c r="L4431">
        <v>195.1318905251776</v>
      </c>
      <c r="M4431">
        <v>102.2222222222222</v>
      </c>
    </row>
    <row r="4432" spans="2:13" x14ac:dyDescent="0.25">
      <c r="B4432">
        <v>102.2222222222222</v>
      </c>
      <c r="C4432">
        <v>50</v>
      </c>
      <c r="D4432">
        <v>10</v>
      </c>
      <c r="E4432">
        <v>72</v>
      </c>
      <c r="F4432">
        <v>0.37801852445541279</v>
      </c>
      <c r="G4432">
        <v>960.01181307747606</v>
      </c>
      <c r="H4432">
        <v>160.85557654609701</v>
      </c>
      <c r="I4432">
        <v>102.2222222222222</v>
      </c>
      <c r="J4432">
        <v>0.37801852445541279</v>
      </c>
      <c r="K4432">
        <v>960.01181307747606</v>
      </c>
      <c r="L4432">
        <v>160.85557654609701</v>
      </c>
      <c r="M4432">
        <v>102.2222222222222</v>
      </c>
    </row>
    <row r="4433" spans="2:13" x14ac:dyDescent="0.25">
      <c r="B4433">
        <v>102.2222222222222</v>
      </c>
      <c r="C4433">
        <v>50</v>
      </c>
      <c r="D4433">
        <v>10</v>
      </c>
      <c r="E4433">
        <v>76</v>
      </c>
      <c r="F4433">
        <v>0.41359192729865041</v>
      </c>
      <c r="G4433">
        <v>871.77477540186248</v>
      </c>
      <c r="H4433">
        <v>129.6123852391687</v>
      </c>
      <c r="I4433">
        <v>102.2222222222222</v>
      </c>
      <c r="J4433">
        <v>0.41359192729865041</v>
      </c>
      <c r="K4433">
        <v>871.77477540186248</v>
      </c>
      <c r="L4433">
        <v>129.6123852391687</v>
      </c>
      <c r="M4433">
        <v>102.2222222222222</v>
      </c>
    </row>
    <row r="4434" spans="2:13" x14ac:dyDescent="0.25">
      <c r="B4434">
        <v>102.2222222222222</v>
      </c>
      <c r="C4434">
        <v>50</v>
      </c>
      <c r="D4434">
        <v>10</v>
      </c>
      <c r="E4434">
        <v>80</v>
      </c>
      <c r="F4434">
        <v>0.455713012226662</v>
      </c>
      <c r="G4434">
        <v>786.55496299267259</v>
      </c>
      <c r="H4434">
        <v>101.4033463741843</v>
      </c>
      <c r="I4434">
        <v>102.2222222222222</v>
      </c>
      <c r="J4434">
        <v>0.455713012226662</v>
      </c>
      <c r="K4434">
        <v>786.55496299267259</v>
      </c>
      <c r="L4434">
        <v>101.4033463741843</v>
      </c>
      <c r="M4434">
        <v>102.2222222222222</v>
      </c>
    </row>
    <row r="4435" spans="2:13" x14ac:dyDescent="0.25">
      <c r="B4435">
        <v>102.2222222222222</v>
      </c>
      <c r="C4435">
        <v>50</v>
      </c>
      <c r="D4435">
        <v>11</v>
      </c>
      <c r="E4435">
        <v>20</v>
      </c>
      <c r="F4435">
        <v>0.17381850964608089</v>
      </c>
      <c r="G4435">
        <v>2382.1082052013039</v>
      </c>
      <c r="H4435">
        <v>842.88551597794287</v>
      </c>
      <c r="I4435">
        <v>102.2222222222222</v>
      </c>
      <c r="J4435">
        <v>0.17381850964608089</v>
      </c>
      <c r="K4435">
        <v>2382.1082052013039</v>
      </c>
      <c r="L4435">
        <v>842.88551597794287</v>
      </c>
      <c r="M4435">
        <v>102.2222222222222</v>
      </c>
    </row>
    <row r="4436" spans="2:13" x14ac:dyDescent="0.25">
      <c r="B4436">
        <v>102.2222222222222</v>
      </c>
      <c r="C4436">
        <v>50</v>
      </c>
      <c r="D4436">
        <v>11</v>
      </c>
      <c r="E4436">
        <v>24</v>
      </c>
      <c r="F4436">
        <v>0.1792983310275727</v>
      </c>
      <c r="G4436">
        <v>2283.966077834893</v>
      </c>
      <c r="H4436">
        <v>782.30962465311939</v>
      </c>
      <c r="I4436">
        <v>102.2222222222222</v>
      </c>
      <c r="J4436">
        <v>0.1792983310275727</v>
      </c>
      <c r="K4436">
        <v>2283.966077834893</v>
      </c>
      <c r="L4436">
        <v>782.30962465311939</v>
      </c>
      <c r="M4436">
        <v>102.2222222222222</v>
      </c>
    </row>
    <row r="4437" spans="2:13" x14ac:dyDescent="0.25">
      <c r="B4437">
        <v>102.2222222222222</v>
      </c>
      <c r="C4437">
        <v>50</v>
      </c>
      <c r="D4437">
        <v>11</v>
      </c>
      <c r="E4437">
        <v>28</v>
      </c>
      <c r="F4437">
        <v>0.18743000951847349</v>
      </c>
      <c r="G4437">
        <v>2157.4114801747969</v>
      </c>
      <c r="H4437">
        <v>713.67427454640301</v>
      </c>
      <c r="I4437">
        <v>102.2222222222222</v>
      </c>
      <c r="J4437">
        <v>0.18743000951847349</v>
      </c>
      <c r="K4437">
        <v>2157.4114801747969</v>
      </c>
      <c r="L4437">
        <v>713.67427454640301</v>
      </c>
      <c r="M4437">
        <v>102.2222222222222</v>
      </c>
    </row>
    <row r="4438" spans="2:13" x14ac:dyDescent="0.25">
      <c r="B4438">
        <v>102.2222222222222</v>
      </c>
      <c r="C4438">
        <v>50</v>
      </c>
      <c r="D4438">
        <v>11</v>
      </c>
      <c r="E4438">
        <v>32</v>
      </c>
      <c r="F4438">
        <v>0.1963891773516728</v>
      </c>
      <c r="G4438">
        <v>2033.960746314973</v>
      </c>
      <c r="H4438">
        <v>648.13059202432567</v>
      </c>
      <c r="I4438">
        <v>102.2222222222222</v>
      </c>
      <c r="J4438">
        <v>0.1963891773516728</v>
      </c>
      <c r="K4438">
        <v>2033.960746314973</v>
      </c>
      <c r="L4438">
        <v>648.13059202432567</v>
      </c>
      <c r="M4438">
        <v>102.2222222222222</v>
      </c>
    </row>
    <row r="4439" spans="2:13" x14ac:dyDescent="0.25">
      <c r="B4439">
        <v>102.2222222222222</v>
      </c>
      <c r="C4439">
        <v>50</v>
      </c>
      <c r="D4439">
        <v>11</v>
      </c>
      <c r="E4439">
        <v>36</v>
      </c>
      <c r="F4439">
        <v>0.2062936972564324</v>
      </c>
      <c r="G4439">
        <v>1913.5999343676719</v>
      </c>
      <c r="H4439">
        <v>585.6736336350798</v>
      </c>
      <c r="I4439">
        <v>102.2222222222222</v>
      </c>
      <c r="J4439">
        <v>0.2062936972564324</v>
      </c>
      <c r="K4439">
        <v>1913.5999343676719</v>
      </c>
      <c r="L4439">
        <v>585.6736336350798</v>
      </c>
      <c r="M4439">
        <v>102.2222222222222</v>
      </c>
    </row>
    <row r="4440" spans="2:13" x14ac:dyDescent="0.25">
      <c r="B4440">
        <v>102.2222222222222</v>
      </c>
      <c r="C4440">
        <v>50</v>
      </c>
      <c r="D4440">
        <v>11</v>
      </c>
      <c r="E4440">
        <v>40</v>
      </c>
      <c r="F4440">
        <v>0.21728326572053541</v>
      </c>
      <c r="G4440">
        <v>1796.3217893654321</v>
      </c>
      <c r="H4440">
        <v>526.30109305757253</v>
      </c>
      <c r="I4440">
        <v>102.2222222222222</v>
      </c>
      <c r="J4440">
        <v>0.21728326572053541</v>
      </c>
      <c r="K4440">
        <v>1796.3217893654321</v>
      </c>
      <c r="L4440">
        <v>526.30109305757253</v>
      </c>
      <c r="M4440">
        <v>102.2222222222222</v>
      </c>
    </row>
    <row r="4441" spans="2:13" x14ac:dyDescent="0.25">
      <c r="B4441">
        <v>102.2222222222222</v>
      </c>
      <c r="C4441">
        <v>50</v>
      </c>
      <c r="D4441">
        <v>11</v>
      </c>
      <c r="E4441">
        <v>44</v>
      </c>
      <c r="F4441">
        <v>0.22952492216994591</v>
      </c>
      <c r="G4441">
        <v>1682.122245773744</v>
      </c>
      <c r="H4441">
        <v>470.01193513789468</v>
      </c>
      <c r="I4441">
        <v>102.2222222222222</v>
      </c>
      <c r="J4441">
        <v>0.22952492216994591</v>
      </c>
      <c r="K4441">
        <v>1682.122245773744</v>
      </c>
      <c r="L4441">
        <v>470.01193513789468</v>
      </c>
      <c r="M4441">
        <v>102.2222222222222</v>
      </c>
    </row>
    <row r="4442" spans="2:13" x14ac:dyDescent="0.25">
      <c r="B4442">
        <v>102.2222222222222</v>
      </c>
      <c r="C4442">
        <v>50</v>
      </c>
      <c r="D4442">
        <v>11</v>
      </c>
      <c r="E4442">
        <v>48</v>
      </c>
      <c r="F4442">
        <v>0.24322010820167689</v>
      </c>
      <c r="G4442">
        <v>1570.998877183082</v>
      </c>
      <c r="H4442">
        <v>416.80579684912919</v>
      </c>
      <c r="I4442">
        <v>102.2222222222222</v>
      </c>
      <c r="J4442">
        <v>0.24322010820167689</v>
      </c>
      <c r="K4442">
        <v>1570.998877183082</v>
      </c>
      <c r="L4442">
        <v>416.80579684912919</v>
      </c>
      <c r="M4442">
        <v>102.2222222222222</v>
      </c>
    </row>
    <row r="4443" spans="2:13" x14ac:dyDescent="0.25">
      <c r="B4443">
        <v>102.2222222222222</v>
      </c>
      <c r="C4443">
        <v>50</v>
      </c>
      <c r="D4443">
        <v>11</v>
      </c>
      <c r="E4443">
        <v>52</v>
      </c>
      <c r="F4443">
        <v>0.25861392640586278</v>
      </c>
      <c r="G4443">
        <v>1462.9501592554659</v>
      </c>
      <c r="H4443">
        <v>366.68270603093703</v>
      </c>
      <c r="I4443">
        <v>102.2222222222222</v>
      </c>
      <c r="J4443">
        <v>0.25861392640586278</v>
      </c>
      <c r="K4443">
        <v>1462.9501592554659</v>
      </c>
      <c r="L4443">
        <v>366.68270603093703</v>
      </c>
      <c r="M4443">
        <v>102.2222222222222</v>
      </c>
    </row>
    <row r="4444" spans="2:13" x14ac:dyDescent="0.25">
      <c r="B4444">
        <v>102.2222222222222</v>
      </c>
      <c r="C4444">
        <v>50</v>
      </c>
      <c r="D4444">
        <v>11</v>
      </c>
      <c r="E4444">
        <v>56</v>
      </c>
      <c r="F4444">
        <v>0.27600749466543317</v>
      </c>
      <c r="G4444">
        <v>1357.975088881381</v>
      </c>
      <c r="H4444">
        <v>319.6429396805936</v>
      </c>
      <c r="I4444">
        <v>102.2222222222222</v>
      </c>
      <c r="J4444">
        <v>0.27600749466543317</v>
      </c>
      <c r="K4444">
        <v>1357.975088881381</v>
      </c>
      <c r="L4444">
        <v>319.6429396805936</v>
      </c>
      <c r="M4444">
        <v>102.2222222222222</v>
      </c>
    </row>
    <row r="4445" spans="2:13" x14ac:dyDescent="0.25">
      <c r="B4445">
        <v>102.2222222222222</v>
      </c>
      <c r="C4445">
        <v>50</v>
      </c>
      <c r="D4445">
        <v>11</v>
      </c>
      <c r="E4445">
        <v>60</v>
      </c>
      <c r="F4445">
        <v>0.29577469708660858</v>
      </c>
      <c r="G4445">
        <v>1256.0729711617359</v>
      </c>
      <c r="H4445">
        <v>275.68694891293569</v>
      </c>
      <c r="I4445">
        <v>102.2222222222222</v>
      </c>
      <c r="J4445">
        <v>0.29577469708660858</v>
      </c>
      <c r="K4445">
        <v>1256.0729711617359</v>
      </c>
      <c r="L4445">
        <v>275.68694891293569</v>
      </c>
      <c r="M4445">
        <v>102.2222222222222</v>
      </c>
    </row>
    <row r="4446" spans="2:13" x14ac:dyDescent="0.25">
      <c r="B4446">
        <v>102.2222222222222</v>
      </c>
      <c r="C4446">
        <v>50</v>
      </c>
      <c r="D4446">
        <v>11</v>
      </c>
      <c r="E4446">
        <v>64</v>
      </c>
      <c r="F4446">
        <v>0.31838528027959773</v>
      </c>
      <c r="G4446">
        <v>1157.243292736292</v>
      </c>
      <c r="H4446">
        <v>234.81531902032731</v>
      </c>
      <c r="I4446">
        <v>102.2222222222222</v>
      </c>
      <c r="J4446">
        <v>0.31838528027959773</v>
      </c>
      <c r="K4446">
        <v>1157.243292736292</v>
      </c>
      <c r="L4446">
        <v>234.81531902032731</v>
      </c>
      <c r="M4446">
        <v>102.2222222222222</v>
      </c>
    </row>
    <row r="4447" spans="2:13" x14ac:dyDescent="0.25">
      <c r="B4447">
        <v>102.2222222222222</v>
      </c>
      <c r="C4447">
        <v>50</v>
      </c>
      <c r="D4447">
        <v>11</v>
      </c>
      <c r="E4447">
        <v>68</v>
      </c>
      <c r="F4447">
        <v>0.34443728861368611</v>
      </c>
      <c r="G4447">
        <v>1061.485644323893</v>
      </c>
      <c r="H4447">
        <v>197.02874995718309</v>
      </c>
      <c r="I4447">
        <v>102.2222222222222</v>
      </c>
      <c r="J4447">
        <v>0.34443728861368611</v>
      </c>
      <c r="K4447">
        <v>1061.485644323893</v>
      </c>
      <c r="L4447">
        <v>197.02874995718309</v>
      </c>
      <c r="M4447">
        <v>102.2222222222222</v>
      </c>
    </row>
    <row r="4448" spans="2:13" x14ac:dyDescent="0.25">
      <c r="B4448">
        <v>102.2222222222222</v>
      </c>
      <c r="C4448">
        <v>50</v>
      </c>
      <c r="D4448">
        <v>11</v>
      </c>
      <c r="E4448">
        <v>72</v>
      </c>
      <c r="F4448">
        <v>0.37470355773646108</v>
      </c>
      <c r="G4448">
        <v>968.79967386371186</v>
      </c>
      <c r="H4448">
        <v>162.32804966189789</v>
      </c>
      <c r="I4448">
        <v>102.2222222222222</v>
      </c>
      <c r="J4448">
        <v>0.37470355773646108</v>
      </c>
      <c r="K4448">
        <v>968.79967386371186</v>
      </c>
      <c r="L4448">
        <v>162.32804966189789</v>
      </c>
      <c r="M4448">
        <v>102.2222222222222</v>
      </c>
    </row>
    <row r="4449" spans="2:13" x14ac:dyDescent="0.25">
      <c r="B4449">
        <v>102.2222222222222</v>
      </c>
      <c r="C4449">
        <v>50</v>
      </c>
      <c r="D4449">
        <v>11</v>
      </c>
      <c r="E4449">
        <v>76</v>
      </c>
      <c r="F4449">
        <v>0.41019991937162631</v>
      </c>
      <c r="G4449">
        <v>879.18506026860427</v>
      </c>
      <c r="H4449">
        <v>130.71413591097621</v>
      </c>
      <c r="I4449">
        <v>102.2222222222222</v>
      </c>
      <c r="J4449">
        <v>0.41019991937162631</v>
      </c>
      <c r="K4449">
        <v>879.18506026860427</v>
      </c>
      <c r="L4449">
        <v>130.71413591097621</v>
      </c>
      <c r="M4449">
        <v>102.2222222222222</v>
      </c>
    </row>
    <row r="4450" spans="2:13" x14ac:dyDescent="0.25">
      <c r="B4450">
        <v>102.2222222222222</v>
      </c>
      <c r="C4450">
        <v>50</v>
      </c>
      <c r="D4450">
        <v>11</v>
      </c>
      <c r="E4450">
        <v>80</v>
      </c>
      <c r="F4450">
        <v>0.45228792981741522</v>
      </c>
      <c r="G4450">
        <v>792.64150147140788</v>
      </c>
      <c r="H4450">
        <v>102.1880439284292</v>
      </c>
      <c r="I4450">
        <v>102.2222222222222</v>
      </c>
      <c r="J4450">
        <v>0.45228792981741522</v>
      </c>
      <c r="K4450">
        <v>792.64150147140788</v>
      </c>
      <c r="L4450">
        <v>102.1880439284292</v>
      </c>
      <c r="M4450">
        <v>102.2222222222222</v>
      </c>
    </row>
    <row r="4451" spans="2:13" x14ac:dyDescent="0.25">
      <c r="B4451">
        <v>102.2222222222222</v>
      </c>
      <c r="C4451">
        <v>50</v>
      </c>
      <c r="D4451">
        <v>12</v>
      </c>
      <c r="E4451">
        <v>20</v>
      </c>
      <c r="F4451">
        <v>0.17189363028537669</v>
      </c>
      <c r="G4451">
        <v>2413.6534071198471</v>
      </c>
      <c r="H4451">
        <v>854.04749329336221</v>
      </c>
      <c r="I4451">
        <v>102.2222222222222</v>
      </c>
      <c r="J4451">
        <v>0.17189363028537669</v>
      </c>
      <c r="K4451">
        <v>2413.6534071198471</v>
      </c>
      <c r="L4451">
        <v>854.04749329336221</v>
      </c>
      <c r="M4451">
        <v>102.2222222222222</v>
      </c>
    </row>
    <row r="4452" spans="2:13" x14ac:dyDescent="0.25">
      <c r="B4452">
        <v>102.2222222222222</v>
      </c>
      <c r="C4452">
        <v>50</v>
      </c>
      <c r="D4452">
        <v>12</v>
      </c>
      <c r="E4452">
        <v>24</v>
      </c>
      <c r="F4452">
        <v>0.1776642445547271</v>
      </c>
      <c r="G4452">
        <v>2308.5240519697368</v>
      </c>
      <c r="H4452">
        <v>790.72130207293412</v>
      </c>
      <c r="I4452">
        <v>102.2222222222222</v>
      </c>
      <c r="J4452">
        <v>0.1776642445547271</v>
      </c>
      <c r="K4452">
        <v>2308.5240519697368</v>
      </c>
      <c r="L4452">
        <v>790.72130207293412</v>
      </c>
      <c r="M4452">
        <v>102.2222222222222</v>
      </c>
    </row>
    <row r="4453" spans="2:13" x14ac:dyDescent="0.25">
      <c r="B4453">
        <v>102.2222222222222</v>
      </c>
      <c r="C4453">
        <v>50</v>
      </c>
      <c r="D4453">
        <v>12</v>
      </c>
      <c r="E4453">
        <v>28</v>
      </c>
      <c r="F4453">
        <v>0.1857248446798242</v>
      </c>
      <c r="G4453">
        <v>2180.2729245772589</v>
      </c>
      <c r="H4453">
        <v>721.23688751946827</v>
      </c>
      <c r="I4453">
        <v>102.2222222222222</v>
      </c>
      <c r="J4453">
        <v>0.1857248446798242</v>
      </c>
      <c r="K4453">
        <v>2180.2729245772589</v>
      </c>
      <c r="L4453">
        <v>721.23688751946827</v>
      </c>
      <c r="M4453">
        <v>102.2222222222222</v>
      </c>
    </row>
    <row r="4454" spans="2:13" x14ac:dyDescent="0.25">
      <c r="B4454">
        <v>102.2222222222222</v>
      </c>
      <c r="C4454">
        <v>50</v>
      </c>
      <c r="D4454">
        <v>12</v>
      </c>
      <c r="E4454">
        <v>32</v>
      </c>
      <c r="F4454">
        <v>0.19460923308081249</v>
      </c>
      <c r="G4454">
        <v>2055.1682625459912</v>
      </c>
      <c r="H4454">
        <v>654.88848077849673</v>
      </c>
      <c r="I4454">
        <v>102.2222222222222</v>
      </c>
      <c r="J4454">
        <v>0.19460923308081249</v>
      </c>
      <c r="K4454">
        <v>2055.1682625459912</v>
      </c>
      <c r="L4454">
        <v>654.88848077849673</v>
      </c>
      <c r="M4454">
        <v>102.2222222222222</v>
      </c>
    </row>
    <row r="4455" spans="2:13" x14ac:dyDescent="0.25">
      <c r="B4455">
        <v>102.2222222222222</v>
      </c>
      <c r="C4455">
        <v>50</v>
      </c>
      <c r="D4455">
        <v>12</v>
      </c>
      <c r="E4455">
        <v>36</v>
      </c>
      <c r="F4455">
        <v>0.2044351577371229</v>
      </c>
      <c r="G4455">
        <v>1933.197066822288</v>
      </c>
      <c r="H4455">
        <v>591.67152338428889</v>
      </c>
      <c r="I4455">
        <v>102.2222222222222</v>
      </c>
      <c r="J4455">
        <v>0.2044351577371229</v>
      </c>
      <c r="K4455">
        <v>1933.197066822288</v>
      </c>
      <c r="L4455">
        <v>591.67152338428889</v>
      </c>
      <c r="M4455">
        <v>102.2222222222222</v>
      </c>
    </row>
    <row r="4456" spans="2:13" x14ac:dyDescent="0.25">
      <c r="B4456">
        <v>102.2222222222222</v>
      </c>
      <c r="C4456">
        <v>50</v>
      </c>
      <c r="D4456">
        <v>12</v>
      </c>
      <c r="E4456">
        <v>40</v>
      </c>
      <c r="F4456">
        <v>0.21534230782660069</v>
      </c>
      <c r="G4456">
        <v>1814.352606124623</v>
      </c>
      <c r="H4456">
        <v>531.58392916867263</v>
      </c>
      <c r="I4456">
        <v>102.2222222222222</v>
      </c>
      <c r="J4456">
        <v>0.21534230782660069</v>
      </c>
      <c r="K4456">
        <v>1814.352606124623</v>
      </c>
      <c r="L4456">
        <v>531.58392916867263</v>
      </c>
      <c r="M4456">
        <v>102.2222222222222</v>
      </c>
    </row>
    <row r="4457" spans="2:13" x14ac:dyDescent="0.25">
      <c r="B4457">
        <v>102.2222222222222</v>
      </c>
      <c r="C4457">
        <v>50</v>
      </c>
      <c r="D4457">
        <v>12</v>
      </c>
      <c r="E4457">
        <v>44</v>
      </c>
      <c r="F4457">
        <v>0.2274978580001156</v>
      </c>
      <c r="G4457">
        <v>1698.6311248587849</v>
      </c>
      <c r="H4457">
        <v>474.62480009998711</v>
      </c>
      <c r="I4457">
        <v>102.2222222222222</v>
      </c>
      <c r="J4457">
        <v>0.2274978580001156</v>
      </c>
      <c r="K4457">
        <v>1698.6311248587849</v>
      </c>
      <c r="L4457">
        <v>474.62480009998711</v>
      </c>
      <c r="M4457">
        <v>102.2222222222222</v>
      </c>
    </row>
    <row r="4458" spans="2:13" x14ac:dyDescent="0.25">
      <c r="B4458">
        <v>102.2222222222222</v>
      </c>
      <c r="C4458">
        <v>50</v>
      </c>
      <c r="D4458">
        <v>12</v>
      </c>
      <c r="E4458">
        <v>48</v>
      </c>
      <c r="F4458">
        <v>0.35682968984210622</v>
      </c>
      <c r="G4458">
        <v>1041.2750075973699</v>
      </c>
      <c r="H4458">
        <v>276.26342136986051</v>
      </c>
      <c r="I4458">
        <v>102.2222222222222</v>
      </c>
      <c r="J4458">
        <v>0.35682968984210622</v>
      </c>
      <c r="K4458">
        <v>1041.2750075973699</v>
      </c>
      <c r="L4458">
        <v>276.26342136986051</v>
      </c>
      <c r="M4458">
        <v>102.2222222222222</v>
      </c>
    </row>
    <row r="4459" spans="2:13" x14ac:dyDescent="0.25">
      <c r="B4459">
        <v>102.2222222222222</v>
      </c>
      <c r="C4459">
        <v>50</v>
      </c>
      <c r="D4459">
        <v>12</v>
      </c>
      <c r="E4459">
        <v>52</v>
      </c>
      <c r="F4459">
        <v>0.2564052419525375</v>
      </c>
      <c r="G4459">
        <v>1476.549083623305</v>
      </c>
      <c r="H4459">
        <v>370.09124206248089</v>
      </c>
      <c r="I4459">
        <v>102.2222222222222</v>
      </c>
      <c r="J4459">
        <v>0.2564052419525375</v>
      </c>
      <c r="K4459">
        <v>1476.549083623305</v>
      </c>
      <c r="L4459">
        <v>370.09124206248089</v>
      </c>
      <c r="M4459">
        <v>102.2222222222222</v>
      </c>
    </row>
    <row r="4460" spans="2:13" x14ac:dyDescent="0.25">
      <c r="B4460">
        <v>102.2222222222222</v>
      </c>
      <c r="C4460">
        <v>50</v>
      </c>
      <c r="D4460">
        <v>12</v>
      </c>
      <c r="E4460">
        <v>56</v>
      </c>
      <c r="F4460">
        <v>0.27370502597093421</v>
      </c>
      <c r="G4460">
        <v>1370.186296845281</v>
      </c>
      <c r="H4460">
        <v>322.51725765243839</v>
      </c>
      <c r="I4460">
        <v>102.2222222222222</v>
      </c>
      <c r="J4460">
        <v>0.27370502597093421</v>
      </c>
      <c r="K4460">
        <v>1370.186296845281</v>
      </c>
      <c r="L4460">
        <v>322.51725765243839</v>
      </c>
      <c r="M4460">
        <v>102.2222222222222</v>
      </c>
    </row>
    <row r="4461" spans="2:13" x14ac:dyDescent="0.25">
      <c r="B4461">
        <v>102.2222222222222</v>
      </c>
      <c r="C4461">
        <v>50</v>
      </c>
      <c r="D4461">
        <v>12</v>
      </c>
      <c r="E4461">
        <v>60</v>
      </c>
      <c r="F4461">
        <v>0.29337859682004591</v>
      </c>
      <c r="G4461">
        <v>1266.941478168156</v>
      </c>
      <c r="H4461">
        <v>278.0724228015111</v>
      </c>
      <c r="I4461">
        <v>102.2222222222222</v>
      </c>
      <c r="J4461">
        <v>0.29337859682004591</v>
      </c>
      <c r="K4461">
        <v>1266.941478168156</v>
      </c>
      <c r="L4461">
        <v>278.0724228015111</v>
      </c>
      <c r="M4461">
        <v>102.2222222222222</v>
      </c>
    </row>
    <row r="4462" spans="2:13" x14ac:dyDescent="0.25">
      <c r="B4462">
        <v>102.2222222222222</v>
      </c>
      <c r="C4462">
        <v>50</v>
      </c>
      <c r="D4462">
        <v>12</v>
      </c>
      <c r="E4462">
        <v>64</v>
      </c>
      <c r="F4462">
        <v>0.31589851456293128</v>
      </c>
      <c r="G4462">
        <v>1166.8142361527921</v>
      </c>
      <c r="H4462">
        <v>236.7573703792531</v>
      </c>
      <c r="I4462">
        <v>102.2222222222222</v>
      </c>
      <c r="J4462">
        <v>0.31589851456293128</v>
      </c>
      <c r="K4462">
        <v>1166.8142361527921</v>
      </c>
      <c r="L4462">
        <v>236.7573703792531</v>
      </c>
      <c r="M4462">
        <v>102.2222222222222</v>
      </c>
    </row>
    <row r="4463" spans="2:13" x14ac:dyDescent="0.25">
      <c r="B4463">
        <v>102.2222222222222</v>
      </c>
      <c r="C4463">
        <v>50</v>
      </c>
      <c r="D4463">
        <v>12</v>
      </c>
      <c r="E4463">
        <v>68</v>
      </c>
      <c r="F4463">
        <v>0.34186724744390617</v>
      </c>
      <c r="G4463">
        <v>1069.8042786255651</v>
      </c>
      <c r="H4463">
        <v>198.57284057227329</v>
      </c>
      <c r="I4463">
        <v>102.2222222222222</v>
      </c>
      <c r="J4463">
        <v>0.34186724744390617</v>
      </c>
      <c r="K4463">
        <v>1069.8042786255651</v>
      </c>
      <c r="L4463">
        <v>198.57284057227329</v>
      </c>
      <c r="M4463">
        <v>102.2222222222222</v>
      </c>
    </row>
    <row r="4464" spans="2:13" x14ac:dyDescent="0.25">
      <c r="B4464">
        <v>102.2222222222222</v>
      </c>
      <c r="C4464">
        <v>50</v>
      </c>
      <c r="D4464">
        <v>12</v>
      </c>
      <c r="E4464">
        <v>72</v>
      </c>
      <c r="F4464">
        <v>0.37206458385725488</v>
      </c>
      <c r="G4464">
        <v>975.91136624070123</v>
      </c>
      <c r="H4464">
        <v>163.51967399600781</v>
      </c>
      <c r="I4464">
        <v>102.2222222222222</v>
      </c>
      <c r="J4464">
        <v>0.37206458385725488</v>
      </c>
      <c r="K4464">
        <v>975.91136624070123</v>
      </c>
      <c r="L4464">
        <v>163.51967399600781</v>
      </c>
      <c r="M4464">
        <v>102.2222222222222</v>
      </c>
    </row>
    <row r="4465" spans="2:13" x14ac:dyDescent="0.25">
      <c r="B4465">
        <v>102.2222222222222</v>
      </c>
      <c r="C4465">
        <v>50</v>
      </c>
      <c r="D4465">
        <v>12</v>
      </c>
      <c r="E4465">
        <v>76</v>
      </c>
      <c r="F4465">
        <v>0.40751735618758872</v>
      </c>
      <c r="G4465">
        <v>885.13528603479517</v>
      </c>
      <c r="H4465">
        <v>131.5988131606305</v>
      </c>
      <c r="I4465">
        <v>102.2222222222222</v>
      </c>
      <c r="J4465">
        <v>0.40751735618758872</v>
      </c>
      <c r="K4465">
        <v>885.13528603479517</v>
      </c>
      <c r="L4465">
        <v>131.5988131606305</v>
      </c>
      <c r="M4465">
        <v>102.2222222222222</v>
      </c>
    </row>
    <row r="4466" spans="2:13" x14ac:dyDescent="0.25">
      <c r="B4466">
        <v>102.2222222222222</v>
      </c>
      <c r="C4466">
        <v>50</v>
      </c>
      <c r="D4466">
        <v>12</v>
      </c>
      <c r="E4466">
        <v>80</v>
      </c>
      <c r="F4466">
        <v>0.44960475430618829</v>
      </c>
      <c r="G4466">
        <v>797.47583913650044</v>
      </c>
      <c r="H4466">
        <v>102.81130964810269</v>
      </c>
      <c r="I4466">
        <v>102.2222222222222</v>
      </c>
      <c r="J4466">
        <v>0.44960475430618829</v>
      </c>
      <c r="K4466">
        <v>797.47583913650044</v>
      </c>
      <c r="L4466">
        <v>102.81130964810269</v>
      </c>
      <c r="M4466">
        <v>102.2222222222222</v>
      </c>
    </row>
    <row r="4467" spans="2:13" x14ac:dyDescent="0.25">
      <c r="B4467">
        <v>102.2222222222222</v>
      </c>
      <c r="C4467">
        <v>55</v>
      </c>
      <c r="D4467">
        <v>4</v>
      </c>
      <c r="E4467">
        <v>20</v>
      </c>
      <c r="F4467">
        <v>0.15605006572612731</v>
      </c>
      <c r="G4467">
        <v>2708.9222150131518</v>
      </c>
      <c r="H4467">
        <v>958.52539670539898</v>
      </c>
      <c r="I4467">
        <v>102.2222222222222</v>
      </c>
      <c r="J4467">
        <v>0.15605006572612731</v>
      </c>
      <c r="K4467">
        <v>2708.9222150131518</v>
      </c>
      <c r="L4467">
        <v>958.52539670539898</v>
      </c>
      <c r="M4467">
        <v>102.2222222222222</v>
      </c>
    </row>
    <row r="4468" spans="2:13" x14ac:dyDescent="0.25">
      <c r="B4468">
        <v>102.2222222222222</v>
      </c>
      <c r="C4468">
        <v>55</v>
      </c>
      <c r="D4468">
        <v>4</v>
      </c>
      <c r="E4468">
        <v>24</v>
      </c>
      <c r="F4468">
        <v>0.19862289412275361</v>
      </c>
      <c r="G4468">
        <v>2028.743129263042</v>
      </c>
      <c r="H4468">
        <v>694.88997586831442</v>
      </c>
      <c r="I4468">
        <v>102.2222222222222</v>
      </c>
      <c r="J4468">
        <v>0.19862289412275361</v>
      </c>
      <c r="K4468">
        <v>2028.743129263042</v>
      </c>
      <c r="L4468">
        <v>694.88997586831442</v>
      </c>
      <c r="M4468">
        <v>102.2222222222222</v>
      </c>
    </row>
    <row r="4469" spans="2:13" x14ac:dyDescent="0.25">
      <c r="B4469">
        <v>102.2222222222222</v>
      </c>
      <c r="C4469">
        <v>55</v>
      </c>
      <c r="D4469">
        <v>4</v>
      </c>
      <c r="E4469">
        <v>28</v>
      </c>
      <c r="F4469">
        <v>0.20671655266260089</v>
      </c>
      <c r="G4469">
        <v>1928.672963701456</v>
      </c>
      <c r="H4469">
        <v>638.00723986677451</v>
      </c>
      <c r="I4469">
        <v>102.2222222222222</v>
      </c>
      <c r="J4469">
        <v>0.20671655266260089</v>
      </c>
      <c r="K4469">
        <v>1928.672963701456</v>
      </c>
      <c r="L4469">
        <v>638.00723986677451</v>
      </c>
      <c r="M4469">
        <v>102.2222222222222</v>
      </c>
    </row>
    <row r="4470" spans="2:13" x14ac:dyDescent="0.25">
      <c r="B4470">
        <v>102.2222222222222</v>
      </c>
      <c r="C4470">
        <v>55</v>
      </c>
      <c r="D4470">
        <v>4</v>
      </c>
      <c r="E4470">
        <v>32</v>
      </c>
      <c r="F4470">
        <v>0.21551286706487141</v>
      </c>
      <c r="G4470">
        <v>1830.9647084640119</v>
      </c>
      <c r="H4470">
        <v>583.44494426031645</v>
      </c>
      <c r="I4470">
        <v>102.2222222222222</v>
      </c>
      <c r="J4470">
        <v>0.21551286706487141</v>
      </c>
      <c r="K4470">
        <v>1830.9647084640119</v>
      </c>
      <c r="L4470">
        <v>583.44494426031645</v>
      </c>
      <c r="M4470">
        <v>102.2222222222222</v>
      </c>
    </row>
    <row r="4471" spans="2:13" x14ac:dyDescent="0.25">
      <c r="B4471">
        <v>102.2222222222222</v>
      </c>
      <c r="C4471">
        <v>55</v>
      </c>
      <c r="D4471">
        <v>4</v>
      </c>
      <c r="E4471">
        <v>36</v>
      </c>
      <c r="F4471">
        <v>0.22509876173738591</v>
      </c>
      <c r="G4471">
        <v>1735.5817433085149</v>
      </c>
      <c r="H4471">
        <v>531.18958117836382</v>
      </c>
      <c r="I4471">
        <v>102.2222222222222</v>
      </c>
      <c r="J4471">
        <v>0.22509876173738591</v>
      </c>
      <c r="K4471">
        <v>1735.5817433085149</v>
      </c>
      <c r="L4471">
        <v>531.18958117836382</v>
      </c>
      <c r="M4471">
        <v>102.2222222222222</v>
      </c>
    </row>
    <row r="4472" spans="2:13" x14ac:dyDescent="0.25">
      <c r="B4472">
        <v>102.2222222222222</v>
      </c>
      <c r="C4472">
        <v>55</v>
      </c>
      <c r="D4472">
        <v>4</v>
      </c>
      <c r="E4472">
        <v>40</v>
      </c>
      <c r="F4472">
        <v>0.2355739510845456</v>
      </c>
      <c r="G4472">
        <v>1642.5016265453901</v>
      </c>
      <c r="H4472">
        <v>481.23353818023918</v>
      </c>
      <c r="I4472">
        <v>102.2222222222222</v>
      </c>
      <c r="J4472">
        <v>0.2355739510845456</v>
      </c>
      <c r="K4472">
        <v>1642.5016265453901</v>
      </c>
      <c r="L4472">
        <v>481.23353818023918</v>
      </c>
      <c r="M4472">
        <v>102.2222222222222</v>
      </c>
    </row>
    <row r="4473" spans="2:13" x14ac:dyDescent="0.25">
      <c r="B4473">
        <v>102.2222222222222</v>
      </c>
      <c r="C4473">
        <v>55</v>
      </c>
      <c r="D4473">
        <v>4</v>
      </c>
      <c r="E4473">
        <v>44</v>
      </c>
      <c r="F4473">
        <v>0.24705372362928041</v>
      </c>
      <c r="G4473">
        <v>1551.7112991586209</v>
      </c>
      <c r="H4473">
        <v>433.57296317420708</v>
      </c>
      <c r="I4473">
        <v>102.2222222222222</v>
      </c>
      <c r="J4473">
        <v>0.24705372362928041</v>
      </c>
      <c r="K4473">
        <v>1551.7112991586209</v>
      </c>
      <c r="L4473">
        <v>433.57296317420708</v>
      </c>
      <c r="M4473">
        <v>102.2222222222222</v>
      </c>
    </row>
    <row r="4474" spans="2:13" x14ac:dyDescent="0.25">
      <c r="B4474">
        <v>102.2222222222222</v>
      </c>
      <c r="C4474">
        <v>55</v>
      </c>
      <c r="D4474">
        <v>4</v>
      </c>
      <c r="E4474">
        <v>48</v>
      </c>
      <c r="F4474">
        <v>0.2596723734110824</v>
      </c>
      <c r="G4474">
        <v>1463.203608794412</v>
      </c>
      <c r="H4474">
        <v>388.20629198064148</v>
      </c>
      <c r="I4474">
        <v>102.2222222222222</v>
      </c>
      <c r="J4474">
        <v>0.2596723734110824</v>
      </c>
      <c r="K4474">
        <v>1463.203608794412</v>
      </c>
      <c r="L4474">
        <v>388.20629198064148</v>
      </c>
      <c r="M4474">
        <v>102.2222222222222</v>
      </c>
    </row>
    <row r="4475" spans="2:13" x14ac:dyDescent="0.25">
      <c r="B4475">
        <v>102.2222222222222</v>
      </c>
      <c r="C4475">
        <v>55</v>
      </c>
      <c r="D4475">
        <v>4</v>
      </c>
      <c r="E4475">
        <v>52</v>
      </c>
      <c r="F4475">
        <v>0.27358745320785738</v>
      </c>
      <c r="G4475">
        <v>1376.974986225719</v>
      </c>
      <c r="H4475">
        <v>345.13330474232549</v>
      </c>
      <c r="I4475">
        <v>102.2222222222222</v>
      </c>
      <c r="J4475">
        <v>0.27358745320785738</v>
      </c>
      <c r="K4475">
        <v>1376.974986225719</v>
      </c>
      <c r="L4475">
        <v>345.13330474232549</v>
      </c>
      <c r="M4475">
        <v>102.2222222222222</v>
      </c>
    </row>
    <row r="4476" spans="2:13" x14ac:dyDescent="0.25">
      <c r="B4476">
        <v>102.2222222222222</v>
      </c>
      <c r="C4476">
        <v>55</v>
      </c>
      <c r="D4476">
        <v>4</v>
      </c>
      <c r="E4476">
        <v>56</v>
      </c>
      <c r="F4476">
        <v>0.28898511290928741</v>
      </c>
      <c r="G4476">
        <v>1293.0239511207101</v>
      </c>
      <c r="H4476">
        <v>304.35454619157338</v>
      </c>
      <c r="I4476">
        <v>102.2222222222222</v>
      </c>
      <c r="J4476">
        <v>0.28898511290928741</v>
      </c>
      <c r="K4476">
        <v>1293.0239511207101</v>
      </c>
      <c r="L4476">
        <v>304.35454619157338</v>
      </c>
      <c r="M4476">
        <v>102.2222222222222</v>
      </c>
    </row>
    <row r="4477" spans="2:13" x14ac:dyDescent="0.25">
      <c r="B4477">
        <v>102.2222222222222</v>
      </c>
      <c r="C4477">
        <v>55</v>
      </c>
      <c r="D4477">
        <v>4</v>
      </c>
      <c r="E4477">
        <v>60</v>
      </c>
      <c r="F4477">
        <v>0.30608688764486081</v>
      </c>
      <c r="G4477">
        <v>1211.3501753570661</v>
      </c>
      <c r="H4477">
        <v>265.87098238109502</v>
      </c>
      <c r="I4477">
        <v>102.2222222222222</v>
      </c>
      <c r="J4477">
        <v>0.30608688764486081</v>
      </c>
      <c r="K4477">
        <v>1211.3501753570661</v>
      </c>
      <c r="L4477">
        <v>265.87098238109502</v>
      </c>
      <c r="M4477">
        <v>102.2222222222222</v>
      </c>
    </row>
    <row r="4478" spans="2:13" x14ac:dyDescent="0.25">
      <c r="B4478">
        <v>102.2222222222222</v>
      </c>
      <c r="C4478">
        <v>55</v>
      </c>
      <c r="D4478">
        <v>4</v>
      </c>
      <c r="E4478">
        <v>64</v>
      </c>
      <c r="F4478">
        <v>0.3251584391956131</v>
      </c>
      <c r="G4478">
        <v>1131.9539101620189</v>
      </c>
      <c r="H4478">
        <v>229.68380684448829</v>
      </c>
      <c r="I4478">
        <v>102.2222222222222</v>
      </c>
      <c r="J4478">
        <v>0.3251584391956131</v>
      </c>
      <c r="K4478">
        <v>1131.9539101620189</v>
      </c>
      <c r="L4478">
        <v>229.68380684448829</v>
      </c>
      <c r="M4478">
        <v>102.2222222222222</v>
      </c>
    </row>
    <row r="4479" spans="2:13" x14ac:dyDescent="0.25">
      <c r="B4479">
        <v>102.2222222222222</v>
      </c>
      <c r="C4479">
        <v>55</v>
      </c>
      <c r="D4479">
        <v>4</v>
      </c>
      <c r="E4479">
        <v>68</v>
      </c>
      <c r="F4479">
        <v>0.3465209557553019</v>
      </c>
      <c r="G4479">
        <v>1054.835646633223</v>
      </c>
      <c r="H4479">
        <v>195.79433941388299</v>
      </c>
      <c r="I4479">
        <v>102.2222222222222</v>
      </c>
      <c r="J4479">
        <v>0.3465209557553019</v>
      </c>
      <c r="K4479">
        <v>1054.835646633223</v>
      </c>
      <c r="L4479">
        <v>195.79433941388299</v>
      </c>
      <c r="M4479">
        <v>102.2222222222222</v>
      </c>
    </row>
    <row r="4480" spans="2:13" x14ac:dyDescent="0.25">
      <c r="B4480">
        <v>102.2222222222222</v>
      </c>
      <c r="C4480">
        <v>55</v>
      </c>
      <c r="D4480">
        <v>4</v>
      </c>
      <c r="E4480">
        <v>72</v>
      </c>
      <c r="F4480">
        <v>0.37056621412047291</v>
      </c>
      <c r="G4480">
        <v>979.99592405051965</v>
      </c>
      <c r="H4480">
        <v>164.20398150833549</v>
      </c>
      <c r="I4480">
        <v>102.2222222222222</v>
      </c>
      <c r="J4480">
        <v>0.37056621412047291</v>
      </c>
      <c r="K4480">
        <v>979.99592405051965</v>
      </c>
      <c r="L4480">
        <v>164.20398150833549</v>
      </c>
      <c r="M4480">
        <v>102.2222222222222</v>
      </c>
    </row>
    <row r="4481" spans="2:13" x14ac:dyDescent="0.25">
      <c r="B4481">
        <v>102.2222222222222</v>
      </c>
      <c r="C4481">
        <v>55</v>
      </c>
      <c r="D4481">
        <v>4</v>
      </c>
      <c r="E4481">
        <v>76</v>
      </c>
      <c r="F4481">
        <v>0.39777676000262491</v>
      </c>
      <c r="G4481">
        <v>907.43523088522682</v>
      </c>
      <c r="H4481">
        <v>134.9142052042497</v>
      </c>
      <c r="I4481">
        <v>102.2222222222222</v>
      </c>
      <c r="J4481">
        <v>0.39777676000262491</v>
      </c>
      <c r="K4481">
        <v>907.43523088522682</v>
      </c>
      <c r="L4481">
        <v>134.9142052042497</v>
      </c>
      <c r="M4481">
        <v>102.2222222222222</v>
      </c>
    </row>
    <row r="4482" spans="2:13" x14ac:dyDescent="0.25">
      <c r="B4482">
        <v>102.2222222222222</v>
      </c>
      <c r="C4482">
        <v>55</v>
      </c>
      <c r="D4482">
        <v>4</v>
      </c>
      <c r="E4482">
        <v>80</v>
      </c>
      <c r="F4482">
        <v>0.42875335775226231</v>
      </c>
      <c r="G4482">
        <v>837.15396318306716</v>
      </c>
      <c r="H4482">
        <v>107.9265619636014</v>
      </c>
      <c r="I4482">
        <v>102.2222222222222</v>
      </c>
      <c r="J4482">
        <v>0.42875335775226231</v>
      </c>
      <c r="K4482">
        <v>837.15396318306716</v>
      </c>
      <c r="L4482">
        <v>107.9265619636014</v>
      </c>
      <c r="M4482">
        <v>102.2222222222222</v>
      </c>
    </row>
    <row r="4483" spans="2:13" x14ac:dyDescent="0.25">
      <c r="B4483">
        <v>102.2222222222222</v>
      </c>
      <c r="C4483">
        <v>55</v>
      </c>
      <c r="D4483">
        <v>5</v>
      </c>
      <c r="E4483">
        <v>20</v>
      </c>
      <c r="F4483">
        <v>0.19115557504933839</v>
      </c>
      <c r="G4483">
        <v>2131.2311472366132</v>
      </c>
      <c r="H4483">
        <v>754.11508839074179</v>
      </c>
      <c r="I4483">
        <v>102.2222222222222</v>
      </c>
      <c r="J4483">
        <v>0.19115557504933839</v>
      </c>
      <c r="K4483">
        <v>2131.2311472366132</v>
      </c>
      <c r="L4483">
        <v>754.11508839074179</v>
      </c>
      <c r="M4483">
        <v>102.2222222222222</v>
      </c>
    </row>
    <row r="4484" spans="2:13" x14ac:dyDescent="0.25">
      <c r="B4484">
        <v>102.2222222222222</v>
      </c>
      <c r="C4484">
        <v>55</v>
      </c>
      <c r="D4484">
        <v>5</v>
      </c>
      <c r="E4484">
        <v>24</v>
      </c>
      <c r="F4484">
        <v>0.1870076164627984</v>
      </c>
      <c r="G4484">
        <v>2174.817042116164</v>
      </c>
      <c r="H4484">
        <v>744.92356603799931</v>
      </c>
      <c r="I4484">
        <v>102.2222222222222</v>
      </c>
      <c r="J4484">
        <v>0.1870076164627984</v>
      </c>
      <c r="K4484">
        <v>2174.817042116164</v>
      </c>
      <c r="L4484">
        <v>744.92356603799931</v>
      </c>
      <c r="M4484">
        <v>102.2222222222222</v>
      </c>
    </row>
    <row r="4485" spans="2:13" x14ac:dyDescent="0.25">
      <c r="B4485">
        <v>102.2222222222222</v>
      </c>
      <c r="C4485">
        <v>55</v>
      </c>
      <c r="D4485">
        <v>5</v>
      </c>
      <c r="E4485">
        <v>28</v>
      </c>
      <c r="F4485">
        <v>0.19460833154117099</v>
      </c>
      <c r="G4485">
        <v>2066.2055930989482</v>
      </c>
      <c r="H4485">
        <v>683.50319436651819</v>
      </c>
      <c r="I4485">
        <v>102.2222222222222</v>
      </c>
      <c r="J4485">
        <v>0.19460833154117099</v>
      </c>
      <c r="K4485">
        <v>2066.2055930989482</v>
      </c>
      <c r="L4485">
        <v>683.50319436651819</v>
      </c>
      <c r="M4485">
        <v>102.2222222222222</v>
      </c>
    </row>
    <row r="4486" spans="2:13" x14ac:dyDescent="0.25">
      <c r="B4486">
        <v>102.2222222222222</v>
      </c>
      <c r="C4486">
        <v>55</v>
      </c>
      <c r="D4486">
        <v>5</v>
      </c>
      <c r="E4486">
        <v>32</v>
      </c>
      <c r="F4486">
        <v>0.20288413197654931</v>
      </c>
      <c r="G4486">
        <v>1960.1529746750659</v>
      </c>
      <c r="H4486">
        <v>624.61135463936262</v>
      </c>
      <c r="I4486">
        <v>102.2222222222222</v>
      </c>
      <c r="J4486">
        <v>0.20288413197654931</v>
      </c>
      <c r="K4486">
        <v>1960.1529746750659</v>
      </c>
      <c r="L4486">
        <v>624.61135463936262</v>
      </c>
      <c r="M4486">
        <v>102.2222222222222</v>
      </c>
    </row>
    <row r="4487" spans="2:13" x14ac:dyDescent="0.25">
      <c r="B4487">
        <v>102.2222222222222</v>
      </c>
      <c r="C4487">
        <v>55</v>
      </c>
      <c r="D4487">
        <v>5</v>
      </c>
      <c r="E4487">
        <v>36</v>
      </c>
      <c r="F4487">
        <v>0.21191947587552609</v>
      </c>
      <c r="G4487">
        <v>1856.629121225672</v>
      </c>
      <c r="H4487">
        <v>568.23716464431368</v>
      </c>
      <c r="I4487">
        <v>102.2222222222222</v>
      </c>
      <c r="J4487">
        <v>0.21191947587552609</v>
      </c>
      <c r="K4487">
        <v>1856.629121225672</v>
      </c>
      <c r="L4487">
        <v>568.23716464431368</v>
      </c>
      <c r="M4487">
        <v>102.2222222222222</v>
      </c>
    </row>
    <row r="4488" spans="2:13" x14ac:dyDescent="0.25">
      <c r="B4488">
        <v>102.2222222222222</v>
      </c>
      <c r="C4488">
        <v>55</v>
      </c>
      <c r="D4488">
        <v>5</v>
      </c>
      <c r="E4488">
        <v>40</v>
      </c>
      <c r="F4488">
        <v>0.22181156389521309</v>
      </c>
      <c r="G4488">
        <v>1755.6172787760399</v>
      </c>
      <c r="H4488">
        <v>514.375087597831</v>
      </c>
      <c r="I4488">
        <v>102.2222222222222</v>
      </c>
      <c r="J4488">
        <v>0.22181156389521309</v>
      </c>
      <c r="K4488">
        <v>1755.6172787760399</v>
      </c>
      <c r="L4488">
        <v>514.375087597831</v>
      </c>
      <c r="M4488">
        <v>102.2222222222222</v>
      </c>
    </row>
    <row r="4489" spans="2:13" x14ac:dyDescent="0.25">
      <c r="B4489">
        <v>102.2222222222222</v>
      </c>
      <c r="C4489">
        <v>55</v>
      </c>
      <c r="D4489">
        <v>5</v>
      </c>
      <c r="E4489">
        <v>44</v>
      </c>
      <c r="F4489">
        <v>0.23267321876743091</v>
      </c>
      <c r="G4489">
        <v>1657.1085520918441</v>
      </c>
      <c r="H4489">
        <v>463.02264389846141</v>
      </c>
      <c r="I4489">
        <v>102.2222222222222</v>
      </c>
      <c r="J4489">
        <v>0.23267321876743091</v>
      </c>
      <c r="K4489">
        <v>1657.1085520918441</v>
      </c>
      <c r="L4489">
        <v>463.02264389846141</v>
      </c>
      <c r="M4489">
        <v>102.2222222222222</v>
      </c>
    </row>
    <row r="4490" spans="2:13" x14ac:dyDescent="0.25">
      <c r="B4490">
        <v>102.2222222222222</v>
      </c>
      <c r="C4490">
        <v>55</v>
      </c>
      <c r="D4490">
        <v>5</v>
      </c>
      <c r="E4490">
        <v>48</v>
      </c>
      <c r="F4490">
        <v>0.24463639682111729</v>
      </c>
      <c r="G4490">
        <v>1561.098490380891</v>
      </c>
      <c r="H4490">
        <v>414.17903538440351</v>
      </c>
      <c r="I4490">
        <v>102.2222222222222</v>
      </c>
      <c r="J4490">
        <v>0.24463639682111729</v>
      </c>
      <c r="K4490">
        <v>1561.098490380891</v>
      </c>
      <c r="L4490">
        <v>414.17903538440351</v>
      </c>
      <c r="M4490">
        <v>102.2222222222222</v>
      </c>
    </row>
    <row r="4491" spans="2:13" x14ac:dyDescent="0.25">
      <c r="B4491">
        <v>102.2222222222222</v>
      </c>
      <c r="C4491">
        <v>55</v>
      </c>
      <c r="D4491">
        <v>5</v>
      </c>
      <c r="E4491">
        <v>52</v>
      </c>
      <c r="F4491">
        <v>0.25785654129861929</v>
      </c>
      <c r="G4491">
        <v>1467.58506563727</v>
      </c>
      <c r="H4491">
        <v>367.84436282498189</v>
      </c>
      <c r="I4491">
        <v>102.2222222222222</v>
      </c>
      <c r="J4491">
        <v>0.25785654129861929</v>
      </c>
      <c r="K4491">
        <v>1467.58506563727</v>
      </c>
      <c r="L4491">
        <v>367.84436282498189</v>
      </c>
      <c r="M4491">
        <v>102.2222222222222</v>
      </c>
    </row>
    <row r="4492" spans="2:13" x14ac:dyDescent="0.25">
      <c r="B4492">
        <v>102.2222222222222</v>
      </c>
      <c r="C4492">
        <v>55</v>
      </c>
      <c r="D4492">
        <v>5</v>
      </c>
      <c r="E4492">
        <v>56</v>
      </c>
      <c r="F4492">
        <v>0.27251807069262479</v>
      </c>
      <c r="G4492">
        <v>1376.567507734685</v>
      </c>
      <c r="H4492">
        <v>324.01919652101913</v>
      </c>
      <c r="I4492">
        <v>102.2222222222222</v>
      </c>
      <c r="J4492">
        <v>0.27251807069262479</v>
      </c>
      <c r="K4492">
        <v>1376.567507734685</v>
      </c>
      <c r="L4492">
        <v>324.01919652101913</v>
      </c>
      <c r="M4492">
        <v>102.2222222222222</v>
      </c>
    </row>
    <row r="4493" spans="2:13" x14ac:dyDescent="0.25">
      <c r="B4493">
        <v>102.2222222222222</v>
      </c>
      <c r="C4493">
        <v>55</v>
      </c>
      <c r="D4493">
        <v>5</v>
      </c>
      <c r="E4493">
        <v>60</v>
      </c>
      <c r="F4493">
        <v>0.28884139988734969</v>
      </c>
      <c r="G4493">
        <v>1288.045646586967</v>
      </c>
      <c r="H4493">
        <v>282.70434995894442</v>
      </c>
      <c r="I4493">
        <v>102.2222222222222</v>
      </c>
      <c r="J4493">
        <v>0.28884139988734969</v>
      </c>
      <c r="K4493">
        <v>1288.045646586967</v>
      </c>
      <c r="L4493">
        <v>282.70434995894442</v>
      </c>
      <c r="M4493">
        <v>102.2222222222222</v>
      </c>
    </row>
    <row r="4494" spans="2:13" x14ac:dyDescent="0.25">
      <c r="B4494">
        <v>102.2222222222222</v>
      </c>
      <c r="C4494">
        <v>55</v>
      </c>
      <c r="D4494">
        <v>5</v>
      </c>
      <c r="E4494">
        <v>64</v>
      </c>
      <c r="F4494">
        <v>0.30709204266395518</v>
      </c>
      <c r="G4494">
        <v>1202.019549765944</v>
      </c>
      <c r="H4494">
        <v>243.90076839167219</v>
      </c>
      <c r="I4494">
        <v>102.2222222222222</v>
      </c>
      <c r="J4494">
        <v>0.30709204266395518</v>
      </c>
      <c r="K4494">
        <v>1202.019549765944</v>
      </c>
      <c r="L4494">
        <v>243.90076839167219</v>
      </c>
      <c r="M4494">
        <v>102.2222222222222</v>
      </c>
    </row>
    <row r="4495" spans="2:13" x14ac:dyDescent="0.25">
      <c r="B4495">
        <v>102.2222222222222</v>
      </c>
      <c r="C4495">
        <v>55</v>
      </c>
      <c r="D4495">
        <v>5</v>
      </c>
      <c r="E4495">
        <v>68</v>
      </c>
      <c r="F4495">
        <v>0.32759256792295688</v>
      </c>
      <c r="G4495">
        <v>1118.4893311283161</v>
      </c>
      <c r="H4495">
        <v>207.60948182989969</v>
      </c>
      <c r="I4495">
        <v>102.2222222222222</v>
      </c>
      <c r="J4495">
        <v>0.32759256792295688</v>
      </c>
      <c r="K4495">
        <v>1118.4893311283161</v>
      </c>
      <c r="L4495">
        <v>207.60948182989969</v>
      </c>
      <c r="M4495">
        <v>102.2222222222222</v>
      </c>
    </row>
    <row r="4496" spans="2:13" x14ac:dyDescent="0.25">
      <c r="B4496">
        <v>102.2222222222222</v>
      </c>
      <c r="C4496">
        <v>55</v>
      </c>
      <c r="D4496">
        <v>5</v>
      </c>
      <c r="E4496">
        <v>72</v>
      </c>
      <c r="F4496">
        <v>0.3507385187911744</v>
      </c>
      <c r="G4496">
        <v>1037.455058124877</v>
      </c>
      <c r="H4496">
        <v>173.83159377719471</v>
      </c>
      <c r="I4496">
        <v>102.2222222222222</v>
      </c>
      <c r="J4496">
        <v>0.3507385187911744</v>
      </c>
      <c r="K4496">
        <v>1037.455058124877</v>
      </c>
      <c r="L4496">
        <v>173.83159377719471</v>
      </c>
      <c r="M4496">
        <v>102.2222222222222</v>
      </c>
    </row>
    <row r="4497" spans="2:13" x14ac:dyDescent="0.25">
      <c r="B4497">
        <v>102.2222222222222</v>
      </c>
      <c r="C4497">
        <v>55</v>
      </c>
      <c r="D4497">
        <v>5</v>
      </c>
      <c r="E4497">
        <v>76</v>
      </c>
      <c r="F4497">
        <v>0.37701991888963748</v>
      </c>
      <c r="G4497">
        <v>958.91671580258367</v>
      </c>
      <c r="H4497">
        <v>142.56828947413089</v>
      </c>
      <c r="I4497">
        <v>102.2222222222222</v>
      </c>
      <c r="J4497">
        <v>0.37701991888963748</v>
      </c>
      <c r="K4497">
        <v>958.91671580258367</v>
      </c>
      <c r="L4497">
        <v>142.56828947413089</v>
      </c>
      <c r="M4497">
        <v>102.2222222222222</v>
      </c>
    </row>
    <row r="4498" spans="2:13" x14ac:dyDescent="0.25">
      <c r="B4498">
        <v>102.2222222222222</v>
      </c>
      <c r="C4498">
        <v>55</v>
      </c>
      <c r="D4498">
        <v>5</v>
      </c>
      <c r="E4498">
        <v>80</v>
      </c>
      <c r="F4498">
        <v>0.40705079309419639</v>
      </c>
      <c r="G4498">
        <v>882.87420326207939</v>
      </c>
      <c r="H4498">
        <v>113.82085448663361</v>
      </c>
      <c r="I4498">
        <v>102.2222222222222</v>
      </c>
      <c r="J4498">
        <v>0.40705079309419639</v>
      </c>
      <c r="K4498">
        <v>882.87420326207939</v>
      </c>
      <c r="L4498">
        <v>113.82085448663361</v>
      </c>
      <c r="M4498">
        <v>102.2222222222222</v>
      </c>
    </row>
    <row r="4499" spans="2:13" x14ac:dyDescent="0.25">
      <c r="B4499">
        <v>102.2222222222222</v>
      </c>
      <c r="C4499">
        <v>55</v>
      </c>
      <c r="D4499">
        <v>6</v>
      </c>
      <c r="E4499">
        <v>20</v>
      </c>
      <c r="F4499">
        <v>0.18000792746026539</v>
      </c>
      <c r="G4499">
        <v>2286.0381251253521</v>
      </c>
      <c r="H4499">
        <v>808.89201107083034</v>
      </c>
      <c r="I4499">
        <v>102.2222222222222</v>
      </c>
      <c r="J4499">
        <v>0.18000792746026539</v>
      </c>
      <c r="K4499">
        <v>2286.0381251253521</v>
      </c>
      <c r="L4499">
        <v>808.89201107083034</v>
      </c>
      <c r="M4499">
        <v>102.2222222222222</v>
      </c>
    </row>
    <row r="4500" spans="2:13" x14ac:dyDescent="0.25">
      <c r="B4500">
        <v>102.2222222222222</v>
      </c>
      <c r="C4500">
        <v>55</v>
      </c>
      <c r="D4500">
        <v>6</v>
      </c>
      <c r="E4500">
        <v>24</v>
      </c>
      <c r="F4500">
        <v>0.17953018983723459</v>
      </c>
      <c r="G4500">
        <v>2280.5238072599432</v>
      </c>
      <c r="H4500">
        <v>781.13050695251854</v>
      </c>
      <c r="I4500">
        <v>102.2222222222222</v>
      </c>
      <c r="J4500">
        <v>0.17953018983723459</v>
      </c>
      <c r="K4500">
        <v>2280.5238072599432</v>
      </c>
      <c r="L4500">
        <v>781.13050695251854</v>
      </c>
      <c r="M4500">
        <v>102.2222222222222</v>
      </c>
    </row>
    <row r="4501" spans="2:13" x14ac:dyDescent="0.25">
      <c r="B4501">
        <v>102.2222222222222</v>
      </c>
      <c r="C4501">
        <v>55</v>
      </c>
      <c r="D4501">
        <v>6</v>
      </c>
      <c r="E4501">
        <v>28</v>
      </c>
      <c r="F4501">
        <v>0.18681352423936459</v>
      </c>
      <c r="G4501">
        <v>2165.6212304609271</v>
      </c>
      <c r="H4501">
        <v>716.39000723232903</v>
      </c>
      <c r="I4501">
        <v>102.2222222222222</v>
      </c>
      <c r="J4501">
        <v>0.18681352423936459</v>
      </c>
      <c r="K4501">
        <v>2165.6212304609271</v>
      </c>
      <c r="L4501">
        <v>716.39000723232903</v>
      </c>
      <c r="M4501">
        <v>102.2222222222222</v>
      </c>
    </row>
    <row r="4502" spans="2:13" x14ac:dyDescent="0.25">
      <c r="B4502">
        <v>102.2222222222222</v>
      </c>
      <c r="C4502">
        <v>55</v>
      </c>
      <c r="D4502">
        <v>6</v>
      </c>
      <c r="E4502">
        <v>32</v>
      </c>
      <c r="F4502">
        <v>0.19475393969738289</v>
      </c>
      <c r="G4502">
        <v>2053.4275885917132</v>
      </c>
      <c r="H4502">
        <v>654.33372528938514</v>
      </c>
      <c r="I4502">
        <v>102.2222222222222</v>
      </c>
      <c r="J4502">
        <v>0.19475393969738289</v>
      </c>
      <c r="K4502">
        <v>2053.4275885917132</v>
      </c>
      <c r="L4502">
        <v>654.33372528938514</v>
      </c>
      <c r="M4502">
        <v>102.2222222222222</v>
      </c>
    </row>
    <row r="4503" spans="2:13" x14ac:dyDescent="0.25">
      <c r="B4503">
        <v>102.2222222222222</v>
      </c>
      <c r="C4503">
        <v>55</v>
      </c>
      <c r="D4503">
        <v>6</v>
      </c>
      <c r="E4503">
        <v>36</v>
      </c>
      <c r="F4503">
        <v>0.20343431267054671</v>
      </c>
      <c r="G4503">
        <v>1943.9175094607631</v>
      </c>
      <c r="H4503">
        <v>594.95252492521286</v>
      </c>
      <c r="I4503">
        <v>102.2222222222222</v>
      </c>
      <c r="J4503">
        <v>0.20343431267054671</v>
      </c>
      <c r="K4503">
        <v>1943.9175094607631</v>
      </c>
      <c r="L4503">
        <v>594.95252492521286</v>
      </c>
      <c r="M4503">
        <v>102.2222222222222</v>
      </c>
    </row>
    <row r="4504" spans="2:13" x14ac:dyDescent="0.25">
      <c r="B4504">
        <v>102.2222222222222</v>
      </c>
      <c r="C4504">
        <v>55</v>
      </c>
      <c r="D4504">
        <v>6</v>
      </c>
      <c r="E4504">
        <v>40</v>
      </c>
      <c r="F4504">
        <v>0.21295031059440589</v>
      </c>
      <c r="G4504">
        <v>1837.077534402918</v>
      </c>
      <c r="H4504">
        <v>538.24198368060922</v>
      </c>
      <c r="I4504">
        <v>102.2222222222222</v>
      </c>
      <c r="J4504">
        <v>0.21295031059440589</v>
      </c>
      <c r="K4504">
        <v>1837.077534402918</v>
      </c>
      <c r="L4504">
        <v>538.24198368060922</v>
      </c>
      <c r="M4504">
        <v>102.2222222222222</v>
      </c>
    </row>
    <row r="4505" spans="2:13" x14ac:dyDescent="0.25">
      <c r="B4505">
        <v>102.2222222222222</v>
      </c>
      <c r="C4505">
        <v>55</v>
      </c>
      <c r="D4505">
        <v>6</v>
      </c>
      <c r="E4505">
        <v>44</v>
      </c>
      <c r="F4505">
        <v>0.2234133166827304</v>
      </c>
      <c r="G4505">
        <v>1732.9007182667369</v>
      </c>
      <c r="H4505">
        <v>484.20019293141661</v>
      </c>
      <c r="I4505">
        <v>102.2222222222222</v>
      </c>
      <c r="J4505">
        <v>0.2234133166827304</v>
      </c>
      <c r="K4505">
        <v>1732.9007182667369</v>
      </c>
      <c r="L4505">
        <v>484.20019293141661</v>
      </c>
      <c r="M4505">
        <v>102.2222222222222</v>
      </c>
    </row>
    <row r="4506" spans="2:13" x14ac:dyDescent="0.25">
      <c r="B4506">
        <v>102.2222222222222</v>
      </c>
      <c r="C4506">
        <v>55</v>
      </c>
      <c r="D4506">
        <v>6</v>
      </c>
      <c r="E4506">
        <v>48</v>
      </c>
      <c r="F4506">
        <v>0.2349539863129767</v>
      </c>
      <c r="G4506">
        <v>1631.383573924006</v>
      </c>
      <c r="H4506">
        <v>432.82655581516849</v>
      </c>
      <c r="I4506">
        <v>102.2222222222222</v>
      </c>
      <c r="J4506">
        <v>0.2349539863129767</v>
      </c>
      <c r="K4506">
        <v>1631.383573924006</v>
      </c>
      <c r="L4506">
        <v>432.82655581516849</v>
      </c>
      <c r="M4506">
        <v>102.2222222222222</v>
      </c>
    </row>
    <row r="4507" spans="2:13" x14ac:dyDescent="0.25">
      <c r="B4507">
        <v>102.2222222222222</v>
      </c>
      <c r="C4507">
        <v>55</v>
      </c>
      <c r="D4507">
        <v>6</v>
      </c>
      <c r="E4507">
        <v>52</v>
      </c>
      <c r="F4507">
        <v>0.2477266709412338</v>
      </c>
      <c r="G4507">
        <v>1532.524403277881</v>
      </c>
      <c r="H4507">
        <v>384.1211546762454</v>
      </c>
      <c r="I4507">
        <v>102.2222222222222</v>
      </c>
      <c r="J4507">
        <v>0.2477266709412338</v>
      </c>
      <c r="K4507">
        <v>1532.524403277881</v>
      </c>
      <c r="L4507">
        <v>384.1211546762454</v>
      </c>
      <c r="M4507">
        <v>102.2222222222222</v>
      </c>
    </row>
    <row r="4508" spans="2:13" x14ac:dyDescent="0.25">
      <c r="B4508">
        <v>102.2222222222222</v>
      </c>
      <c r="C4508">
        <v>55</v>
      </c>
      <c r="D4508">
        <v>6</v>
      </c>
      <c r="E4508">
        <v>56</v>
      </c>
      <c r="F4508">
        <v>0.26191502286717122</v>
      </c>
      <c r="G4508">
        <v>1436.3223979199529</v>
      </c>
      <c r="H4508">
        <v>338.08442634332999</v>
      </c>
      <c r="I4508">
        <v>102.2222222222222</v>
      </c>
      <c r="J4508">
        <v>0.26191502286717122</v>
      </c>
      <c r="K4508">
        <v>1436.3223979199529</v>
      </c>
      <c r="L4508">
        <v>338.08442634332999</v>
      </c>
      <c r="M4508">
        <v>102.2222222222222</v>
      </c>
    </row>
    <row r="4509" spans="2:13" x14ac:dyDescent="0.25">
      <c r="B4509">
        <v>102.2222222222222</v>
      </c>
      <c r="C4509">
        <v>55</v>
      </c>
      <c r="D4509">
        <v>6</v>
      </c>
      <c r="E4509">
        <v>60</v>
      </c>
      <c r="F4509">
        <v>0.27773920203726232</v>
      </c>
      <c r="G4509">
        <v>1342.77715870517</v>
      </c>
      <c r="H4509">
        <v>294.71700104128001</v>
      </c>
      <c r="I4509">
        <v>102.2222222222222</v>
      </c>
      <c r="J4509">
        <v>0.27773920203726232</v>
      </c>
      <c r="K4509">
        <v>1342.77715870517</v>
      </c>
      <c r="L4509">
        <v>294.71700104128001</v>
      </c>
      <c r="M4509">
        <v>102.2222222222222</v>
      </c>
    </row>
    <row r="4510" spans="2:13" x14ac:dyDescent="0.25">
      <c r="B4510">
        <v>102.2222222222222</v>
      </c>
      <c r="C4510">
        <v>55</v>
      </c>
      <c r="D4510">
        <v>6</v>
      </c>
      <c r="E4510">
        <v>64</v>
      </c>
      <c r="F4510">
        <v>0.29546526723442668</v>
      </c>
      <c r="G4510">
        <v>1251.8884431361421</v>
      </c>
      <c r="H4510">
        <v>254.01962821371521</v>
      </c>
      <c r="I4510">
        <v>102.2222222222222</v>
      </c>
      <c r="J4510">
        <v>0.29546526723442668</v>
      </c>
      <c r="K4510">
        <v>1251.8884431361421</v>
      </c>
      <c r="L4510">
        <v>254.01962821371521</v>
      </c>
      <c r="M4510">
        <v>102.2222222222222</v>
      </c>
    </row>
    <row r="4511" spans="2:13" x14ac:dyDescent="0.25">
      <c r="B4511">
        <v>102.2222222222222</v>
      </c>
      <c r="C4511">
        <v>55</v>
      </c>
      <c r="D4511">
        <v>6</v>
      </c>
      <c r="E4511">
        <v>68</v>
      </c>
      <c r="F4511">
        <v>0.31541757655188551</v>
      </c>
      <c r="G4511">
        <v>1163.656037339462</v>
      </c>
      <c r="H4511">
        <v>215.9931486995859</v>
      </c>
      <c r="I4511">
        <v>102.2222222222222</v>
      </c>
      <c r="J4511">
        <v>0.31541757655188551</v>
      </c>
      <c r="K4511">
        <v>1163.656037339462</v>
      </c>
      <c r="L4511">
        <v>215.9931486995859</v>
      </c>
      <c r="M4511">
        <v>102.2222222222222</v>
      </c>
    </row>
    <row r="4512" spans="2:13" x14ac:dyDescent="0.25">
      <c r="B4512">
        <v>102.2222222222222</v>
      </c>
      <c r="C4512">
        <v>55</v>
      </c>
      <c r="D4512">
        <v>6</v>
      </c>
      <c r="E4512">
        <v>72</v>
      </c>
      <c r="F4512">
        <v>0.33799539011782093</v>
      </c>
      <c r="G4512">
        <v>1078.0796970625961</v>
      </c>
      <c r="H4512">
        <v>180.63849180708851</v>
      </c>
      <c r="I4512">
        <v>102.2222222222222</v>
      </c>
      <c r="J4512">
        <v>0.33799539011782093</v>
      </c>
      <c r="K4512">
        <v>1078.0796970625961</v>
      </c>
      <c r="L4512">
        <v>180.63849180708851</v>
      </c>
      <c r="M4512">
        <v>102.2222222222222</v>
      </c>
    </row>
    <row r="4513" spans="2:13" x14ac:dyDescent="0.25">
      <c r="B4513">
        <v>102.2222222222222</v>
      </c>
      <c r="C4513">
        <v>55</v>
      </c>
      <c r="D4513">
        <v>6</v>
      </c>
      <c r="E4513">
        <v>76</v>
      </c>
      <c r="F4513">
        <v>0.3636954354761906</v>
      </c>
      <c r="G4513">
        <v>995.15912727706177</v>
      </c>
      <c r="H4513">
        <v>147.9566857582015</v>
      </c>
      <c r="I4513">
        <v>102.2222222222222</v>
      </c>
      <c r="J4513">
        <v>0.3636954354761906</v>
      </c>
      <c r="K4513">
        <v>995.15912727706177</v>
      </c>
      <c r="L4513">
        <v>147.9566857582015</v>
      </c>
      <c r="M4513">
        <v>102.2222222222222</v>
      </c>
    </row>
    <row r="4514" spans="2:13" x14ac:dyDescent="0.25">
      <c r="B4514">
        <v>102.2222222222222</v>
      </c>
      <c r="C4514">
        <v>55</v>
      </c>
      <c r="D4514">
        <v>6</v>
      </c>
      <c r="E4514">
        <v>80</v>
      </c>
      <c r="F4514">
        <v>0.39314308831725542</v>
      </c>
      <c r="G4514">
        <v>914.89398365957595</v>
      </c>
      <c r="H4514">
        <v>117.94887524792981</v>
      </c>
      <c r="I4514">
        <v>102.2222222222222</v>
      </c>
      <c r="J4514">
        <v>0.39314308831725542</v>
      </c>
      <c r="K4514">
        <v>914.89398365957595</v>
      </c>
      <c r="L4514">
        <v>117.94887524792981</v>
      </c>
      <c r="M4514">
        <v>102.2222222222222</v>
      </c>
    </row>
    <row r="4515" spans="2:13" x14ac:dyDescent="0.25">
      <c r="B4515">
        <v>102.2222222222222</v>
      </c>
      <c r="C4515">
        <v>55</v>
      </c>
      <c r="D4515">
        <v>7</v>
      </c>
      <c r="E4515">
        <v>20</v>
      </c>
      <c r="F4515">
        <v>0.17283141255552881</v>
      </c>
      <c r="G4515">
        <v>2398.181167672099</v>
      </c>
      <c r="H4515">
        <v>848.57272530416515</v>
      </c>
      <c r="I4515">
        <v>102.2222222222222</v>
      </c>
      <c r="J4515">
        <v>0.17283141255552881</v>
      </c>
      <c r="K4515">
        <v>2398.181167672099</v>
      </c>
      <c r="L4515">
        <v>848.57272530416515</v>
      </c>
      <c r="M4515">
        <v>102.2222222222222</v>
      </c>
    </row>
    <row r="4516" spans="2:13" x14ac:dyDescent="0.25">
      <c r="B4516">
        <v>102.2222222222222</v>
      </c>
      <c r="C4516">
        <v>55</v>
      </c>
      <c r="D4516">
        <v>7</v>
      </c>
      <c r="E4516">
        <v>24</v>
      </c>
      <c r="F4516">
        <v>0.17433330808748229</v>
      </c>
      <c r="G4516">
        <v>2360.2552668046501</v>
      </c>
      <c r="H4516">
        <v>808.44032568871728</v>
      </c>
      <c r="I4516">
        <v>102.2222222222222</v>
      </c>
      <c r="J4516">
        <v>0.17433330808748229</v>
      </c>
      <c r="K4516">
        <v>2360.2552668046501</v>
      </c>
      <c r="L4516">
        <v>808.44032568871728</v>
      </c>
      <c r="M4516">
        <v>102.2222222222222</v>
      </c>
    </row>
    <row r="4517" spans="2:13" x14ac:dyDescent="0.25">
      <c r="B4517">
        <v>102.2222222222222</v>
      </c>
      <c r="C4517">
        <v>55</v>
      </c>
      <c r="D4517">
        <v>7</v>
      </c>
      <c r="E4517">
        <v>28</v>
      </c>
      <c r="F4517">
        <v>0.1813962158966036</v>
      </c>
      <c r="G4517">
        <v>2240.5438221531299</v>
      </c>
      <c r="H4517">
        <v>741.17449430162037</v>
      </c>
      <c r="I4517">
        <v>102.2222222222222</v>
      </c>
      <c r="J4517">
        <v>0.1813962158966036</v>
      </c>
      <c r="K4517">
        <v>2240.5438221531299</v>
      </c>
      <c r="L4517">
        <v>741.17449430162037</v>
      </c>
      <c r="M4517">
        <v>102.2222222222222</v>
      </c>
    </row>
    <row r="4518" spans="2:13" x14ac:dyDescent="0.25">
      <c r="B4518">
        <v>102.2222222222222</v>
      </c>
      <c r="C4518">
        <v>55</v>
      </c>
      <c r="D4518">
        <v>7</v>
      </c>
      <c r="E4518">
        <v>32</v>
      </c>
      <c r="F4518">
        <v>0.1891036531966519</v>
      </c>
      <c r="G4518">
        <v>2123.6584216424121</v>
      </c>
      <c r="H4518">
        <v>676.7130959092882</v>
      </c>
      <c r="I4518">
        <v>102.2222222222222</v>
      </c>
      <c r="J4518">
        <v>0.1891036531966519</v>
      </c>
      <c r="K4518">
        <v>2123.6584216424121</v>
      </c>
      <c r="L4518">
        <v>676.7130959092882</v>
      </c>
      <c r="M4518">
        <v>102.2222222222222</v>
      </c>
    </row>
    <row r="4519" spans="2:13" x14ac:dyDescent="0.25">
      <c r="B4519">
        <v>102.2222222222222</v>
      </c>
      <c r="C4519">
        <v>55</v>
      </c>
      <c r="D4519">
        <v>7</v>
      </c>
      <c r="E4519">
        <v>36</v>
      </c>
      <c r="F4519">
        <v>0.19753745177497961</v>
      </c>
      <c r="G4519">
        <v>2009.5768673188079</v>
      </c>
      <c r="H4519">
        <v>615.04813807454059</v>
      </c>
      <c r="I4519">
        <v>102.2222222222222</v>
      </c>
      <c r="J4519">
        <v>0.19753745177497961</v>
      </c>
      <c r="K4519">
        <v>2009.5768673188079</v>
      </c>
      <c r="L4519">
        <v>615.04813807454059</v>
      </c>
      <c r="M4519">
        <v>102.2222222222222</v>
      </c>
    </row>
    <row r="4520" spans="2:13" x14ac:dyDescent="0.25">
      <c r="B4520">
        <v>102.2222222222222</v>
      </c>
      <c r="C4520">
        <v>55</v>
      </c>
      <c r="D4520">
        <v>7</v>
      </c>
      <c r="E4520">
        <v>40</v>
      </c>
      <c r="F4520">
        <v>0.20679230272044249</v>
      </c>
      <c r="G4520">
        <v>1898.2876270392881</v>
      </c>
      <c r="H4520">
        <v>556.17582355797128</v>
      </c>
      <c r="I4520">
        <v>102.2222222222222</v>
      </c>
      <c r="J4520">
        <v>0.20679230272044249</v>
      </c>
      <c r="K4520">
        <v>1898.2876270392881</v>
      </c>
      <c r="L4520">
        <v>556.17582355797128</v>
      </c>
      <c r="M4520">
        <v>102.2222222222222</v>
      </c>
    </row>
    <row r="4521" spans="2:13" x14ac:dyDescent="0.25">
      <c r="B4521">
        <v>102.2222222222222</v>
      </c>
      <c r="C4521">
        <v>55</v>
      </c>
      <c r="D4521">
        <v>7</v>
      </c>
      <c r="E4521">
        <v>44</v>
      </c>
      <c r="F4521">
        <v>0.21697870522618551</v>
      </c>
      <c r="G4521">
        <v>1789.7847143753429</v>
      </c>
      <c r="H4521">
        <v>500.09449861487991</v>
      </c>
      <c r="I4521">
        <v>102.2222222222222</v>
      </c>
      <c r="J4521">
        <v>0.21697870522618551</v>
      </c>
      <c r="K4521">
        <v>1789.7847143753429</v>
      </c>
      <c r="L4521">
        <v>500.09449861487991</v>
      </c>
      <c r="M4521">
        <v>102.2222222222222</v>
      </c>
    </row>
    <row r="4522" spans="2:13" x14ac:dyDescent="0.25">
      <c r="B4522">
        <v>102.2222222222222</v>
      </c>
      <c r="C4522">
        <v>55</v>
      </c>
      <c r="D4522">
        <v>7</v>
      </c>
      <c r="E4522">
        <v>48</v>
      </c>
      <c r="F4522">
        <v>0.22822655542043671</v>
      </c>
      <c r="G4522">
        <v>1684.0649939322991</v>
      </c>
      <c r="H4522">
        <v>446.80360511730032</v>
      </c>
      <c r="I4522">
        <v>102.2222222222222</v>
      </c>
      <c r="J4522">
        <v>0.22822655542043671</v>
      </c>
      <c r="K4522">
        <v>1684.0649939322991</v>
      </c>
      <c r="L4522">
        <v>446.80360511730032</v>
      </c>
      <c r="M4522">
        <v>102.2222222222222</v>
      </c>
    </row>
    <row r="4523" spans="2:13" x14ac:dyDescent="0.25">
      <c r="B4523">
        <v>102.2222222222222</v>
      </c>
      <c r="C4523">
        <v>55</v>
      </c>
      <c r="D4523">
        <v>7</v>
      </c>
      <c r="E4523">
        <v>52</v>
      </c>
      <c r="F4523">
        <v>0.2406896285669301</v>
      </c>
      <c r="G4523">
        <v>1581.1267853384099</v>
      </c>
      <c r="H4523">
        <v>396.3031554327776</v>
      </c>
      <c r="I4523">
        <v>102.2222222222222</v>
      </c>
      <c r="J4523">
        <v>0.2406896285669301</v>
      </c>
      <c r="K4523">
        <v>1581.1267853384099</v>
      </c>
      <c r="L4523">
        <v>396.3031554327776</v>
      </c>
      <c r="M4523">
        <v>102.2222222222222</v>
      </c>
    </row>
    <row r="4524" spans="2:13" x14ac:dyDescent="0.25">
      <c r="B4524">
        <v>102.2222222222222</v>
      </c>
      <c r="C4524">
        <v>55</v>
      </c>
      <c r="D4524">
        <v>7</v>
      </c>
      <c r="E4524">
        <v>56</v>
      </c>
      <c r="F4524">
        <v>0.25455128161367768</v>
      </c>
      <c r="G4524">
        <v>1480.9691381629079</v>
      </c>
      <c r="H4524">
        <v>348.59347166575981</v>
      </c>
      <c r="I4524">
        <v>102.2222222222222</v>
      </c>
      <c r="J4524">
        <v>0.25455128161367768</v>
      </c>
      <c r="K4524">
        <v>1480.9691381629079</v>
      </c>
      <c r="L4524">
        <v>348.59347166575981</v>
      </c>
      <c r="M4524">
        <v>102.2222222222222</v>
      </c>
    </row>
    <row r="4525" spans="2:13" x14ac:dyDescent="0.25">
      <c r="B4525">
        <v>102.2222222222222</v>
      </c>
      <c r="C4525">
        <v>55</v>
      </c>
      <c r="D4525">
        <v>7</v>
      </c>
      <c r="E4525">
        <v>60</v>
      </c>
      <c r="F4525">
        <v>0.27003181489102063</v>
      </c>
      <c r="G4525">
        <v>1383.5914523304191</v>
      </c>
      <c r="H4525">
        <v>303.67505865809147</v>
      </c>
      <c r="I4525">
        <v>102.2222222222222</v>
      </c>
      <c r="J4525">
        <v>0.27003181489102063</v>
      </c>
      <c r="K4525">
        <v>1383.5914523304191</v>
      </c>
      <c r="L4525">
        <v>303.67505865809147</v>
      </c>
      <c r="M4525">
        <v>102.2222222222222</v>
      </c>
    </row>
    <row r="4526" spans="2:13" x14ac:dyDescent="0.25">
      <c r="B4526">
        <v>102.2222222222222</v>
      </c>
      <c r="C4526">
        <v>55</v>
      </c>
      <c r="D4526">
        <v>7</v>
      </c>
      <c r="E4526">
        <v>64</v>
      </c>
      <c r="F4526">
        <v>0.28739810227333112</v>
      </c>
      <c r="G4526">
        <v>1288.993279104822</v>
      </c>
      <c r="H4526">
        <v>261.54854581020942</v>
      </c>
      <c r="I4526">
        <v>102.2222222222222</v>
      </c>
      <c r="J4526">
        <v>0.28739810227333112</v>
      </c>
      <c r="K4526">
        <v>1288.993279104822</v>
      </c>
      <c r="L4526">
        <v>261.54854581020942</v>
      </c>
      <c r="M4526">
        <v>102.2222222222222</v>
      </c>
    </row>
    <row r="4527" spans="2:13" x14ac:dyDescent="0.25">
      <c r="B4527">
        <v>102.2222222222222</v>
      </c>
      <c r="C4527">
        <v>55</v>
      </c>
      <c r="D4527">
        <v>7</v>
      </c>
      <c r="E4527">
        <v>68</v>
      </c>
      <c r="F4527">
        <v>0.30697635759573361</v>
      </c>
      <c r="G4527">
        <v>1197.1742184995201</v>
      </c>
      <c r="H4527">
        <v>222.21466513373639</v>
      </c>
      <c r="I4527">
        <v>102.2222222222222</v>
      </c>
      <c r="J4527">
        <v>0.30697635759573361</v>
      </c>
      <c r="K4527">
        <v>1197.1742184995201</v>
      </c>
      <c r="L4527">
        <v>222.21466513373639</v>
      </c>
      <c r="M4527">
        <v>102.2222222222222</v>
      </c>
    </row>
    <row r="4528" spans="2:13" x14ac:dyDescent="0.25">
      <c r="B4528">
        <v>102.2222222222222</v>
      </c>
      <c r="C4528">
        <v>55</v>
      </c>
      <c r="D4528">
        <v>7</v>
      </c>
      <c r="E4528">
        <v>72</v>
      </c>
      <c r="F4528">
        <v>0.32916929941158091</v>
      </c>
      <c r="G4528">
        <v>1108.133869866766</v>
      </c>
      <c r="H4528">
        <v>185.6742489447289</v>
      </c>
      <c r="I4528">
        <v>102.2222222222222</v>
      </c>
      <c r="J4528">
        <v>0.32916929941158091</v>
      </c>
      <c r="K4528">
        <v>1108.133869866766</v>
      </c>
      <c r="L4528">
        <v>185.6742489447289</v>
      </c>
      <c r="M4528">
        <v>102.2222222222222</v>
      </c>
    </row>
    <row r="4529" spans="2:13" x14ac:dyDescent="0.25">
      <c r="B4529">
        <v>102.2222222222222</v>
      </c>
      <c r="C4529">
        <v>55</v>
      </c>
      <c r="D4529">
        <v>7</v>
      </c>
      <c r="E4529">
        <v>76</v>
      </c>
      <c r="F4529">
        <v>0.35447958746941027</v>
      </c>
      <c r="G4529">
        <v>1021.87181276935</v>
      </c>
      <c r="H4529">
        <v>151.92823846894461</v>
      </c>
      <c r="I4529">
        <v>102.2222222222222</v>
      </c>
      <c r="J4529">
        <v>0.35447958746941027</v>
      </c>
      <c r="K4529">
        <v>1021.87181276935</v>
      </c>
      <c r="L4529">
        <v>151.92823846894461</v>
      </c>
      <c r="M4529">
        <v>102.2222222222222</v>
      </c>
    </row>
    <row r="4530" spans="2:13" x14ac:dyDescent="0.25">
      <c r="B4530">
        <v>102.2222222222222</v>
      </c>
      <c r="C4530">
        <v>55</v>
      </c>
      <c r="D4530">
        <v>7</v>
      </c>
      <c r="E4530">
        <v>80</v>
      </c>
      <c r="F4530">
        <v>0.38354237183160389</v>
      </c>
      <c r="G4530">
        <v>938.38760569763622</v>
      </c>
      <c r="H4530">
        <v>120.97769860922141</v>
      </c>
      <c r="I4530">
        <v>102.2222222222222</v>
      </c>
      <c r="J4530">
        <v>0.38354237183160389</v>
      </c>
      <c r="K4530">
        <v>938.38760569763622</v>
      </c>
      <c r="L4530">
        <v>120.97769860922141</v>
      </c>
      <c r="M4530">
        <v>102.2222222222222</v>
      </c>
    </row>
    <row r="4531" spans="2:13" x14ac:dyDescent="0.25">
      <c r="B4531">
        <v>102.2222222222222</v>
      </c>
      <c r="C4531">
        <v>55</v>
      </c>
      <c r="D4531">
        <v>8</v>
      </c>
      <c r="E4531">
        <v>20</v>
      </c>
      <c r="F4531">
        <v>0.16784346530976929</v>
      </c>
      <c r="G4531">
        <v>2482.8346712398329</v>
      </c>
      <c r="H4531">
        <v>878.52653975104306</v>
      </c>
      <c r="I4531">
        <v>102.2222222222222</v>
      </c>
      <c r="J4531">
        <v>0.16784346530976929</v>
      </c>
      <c r="K4531">
        <v>2482.8346712398329</v>
      </c>
      <c r="L4531">
        <v>878.52653975104306</v>
      </c>
      <c r="M4531">
        <v>102.2222222222222</v>
      </c>
    </row>
    <row r="4532" spans="2:13" x14ac:dyDescent="0.25">
      <c r="B4532">
        <v>102.2222222222222</v>
      </c>
      <c r="C4532">
        <v>55</v>
      </c>
      <c r="D4532">
        <v>8</v>
      </c>
      <c r="E4532">
        <v>24</v>
      </c>
      <c r="F4532">
        <v>0.17052532776387019</v>
      </c>
      <c r="G4532">
        <v>2422.3102621398898</v>
      </c>
      <c r="H4532">
        <v>829.69556160457716</v>
      </c>
      <c r="I4532">
        <v>102.2222222222222</v>
      </c>
      <c r="J4532">
        <v>0.17052532776387019</v>
      </c>
      <c r="K4532">
        <v>2422.3102621398898</v>
      </c>
      <c r="L4532">
        <v>829.69556160457716</v>
      </c>
      <c r="M4532">
        <v>102.2222222222222</v>
      </c>
    </row>
    <row r="4533" spans="2:13" x14ac:dyDescent="0.25">
      <c r="B4533">
        <v>102.2222222222222</v>
      </c>
      <c r="C4533">
        <v>55</v>
      </c>
      <c r="D4533">
        <v>8</v>
      </c>
      <c r="E4533">
        <v>28</v>
      </c>
      <c r="F4533">
        <v>0.17742702152689269</v>
      </c>
      <c r="G4533">
        <v>2298.8149094152482</v>
      </c>
      <c r="H4533">
        <v>760.45064669921555</v>
      </c>
      <c r="I4533">
        <v>102.2222222222222</v>
      </c>
      <c r="J4533">
        <v>0.17742702152689269</v>
      </c>
      <c r="K4533">
        <v>2298.8149094152482</v>
      </c>
      <c r="L4533">
        <v>760.45064669921555</v>
      </c>
      <c r="M4533">
        <v>102.2222222222222</v>
      </c>
    </row>
    <row r="4534" spans="2:13" x14ac:dyDescent="0.25">
      <c r="B4534">
        <v>102.2222222222222</v>
      </c>
      <c r="C4534">
        <v>55</v>
      </c>
      <c r="D4534">
        <v>8</v>
      </c>
      <c r="E4534">
        <v>32</v>
      </c>
      <c r="F4534">
        <v>0.18496410868927829</v>
      </c>
      <c r="G4534">
        <v>2178.238732396162</v>
      </c>
      <c r="H4534">
        <v>694.10536104596031</v>
      </c>
      <c r="I4534">
        <v>102.2222222222222</v>
      </c>
      <c r="J4534">
        <v>0.18496410868927829</v>
      </c>
      <c r="K4534">
        <v>2178.238732396162</v>
      </c>
      <c r="L4534">
        <v>694.10536104596031</v>
      </c>
      <c r="M4534">
        <v>102.2222222222222</v>
      </c>
    </row>
    <row r="4535" spans="2:13" x14ac:dyDescent="0.25">
      <c r="B4535">
        <v>102.2222222222222</v>
      </c>
      <c r="C4535">
        <v>55</v>
      </c>
      <c r="D4535">
        <v>8</v>
      </c>
      <c r="E4535">
        <v>36</v>
      </c>
      <c r="F4535">
        <v>0.19321770890549811</v>
      </c>
      <c r="G4535">
        <v>2060.561754339607</v>
      </c>
      <c r="H4535">
        <v>630.65250653499368</v>
      </c>
      <c r="I4535">
        <v>102.2222222222222</v>
      </c>
      <c r="J4535">
        <v>0.19321770890549811</v>
      </c>
      <c r="K4535">
        <v>2060.561754339607</v>
      </c>
      <c r="L4535">
        <v>630.65250653499368</v>
      </c>
      <c r="M4535">
        <v>102.2222222222222</v>
      </c>
    </row>
    <row r="4536" spans="2:13" x14ac:dyDescent="0.25">
      <c r="B4536">
        <v>102.2222222222222</v>
      </c>
      <c r="C4536">
        <v>55</v>
      </c>
      <c r="D4536">
        <v>8</v>
      </c>
      <c r="E4536">
        <v>40</v>
      </c>
      <c r="F4536">
        <v>0.20228186940739101</v>
      </c>
      <c r="G4536">
        <v>1945.7736623617279</v>
      </c>
      <c r="H4536">
        <v>570.08867919343129</v>
      </c>
      <c r="I4536">
        <v>102.2222222222222</v>
      </c>
      <c r="J4536">
        <v>0.20228186940739101</v>
      </c>
      <c r="K4536">
        <v>1945.7736623617279</v>
      </c>
      <c r="L4536">
        <v>570.08867919343129</v>
      </c>
      <c r="M4536">
        <v>102.2222222222222</v>
      </c>
    </row>
    <row r="4537" spans="2:13" x14ac:dyDescent="0.25">
      <c r="B4537">
        <v>102.2222222222222</v>
      </c>
      <c r="C4537">
        <v>55</v>
      </c>
      <c r="D4537">
        <v>8</v>
      </c>
      <c r="E4537">
        <v>44</v>
      </c>
      <c r="F4537">
        <v>0.2122665294940532</v>
      </c>
      <c r="G4537">
        <v>1833.869008566819</v>
      </c>
      <c r="H4537">
        <v>512.41236491269399</v>
      </c>
      <c r="I4537">
        <v>102.2222222222222</v>
      </c>
      <c r="J4537">
        <v>0.2122665294940532</v>
      </c>
      <c r="K4537">
        <v>1833.869008566819</v>
      </c>
      <c r="L4537">
        <v>512.41236491269399</v>
      </c>
      <c r="M4537">
        <v>102.2222222222222</v>
      </c>
    </row>
    <row r="4538" spans="2:13" x14ac:dyDescent="0.25">
      <c r="B4538">
        <v>102.2222222222222</v>
      </c>
      <c r="C4538">
        <v>55</v>
      </c>
      <c r="D4538">
        <v>8</v>
      </c>
      <c r="E4538">
        <v>48</v>
      </c>
      <c r="F4538">
        <v>0.2233011370545511</v>
      </c>
      <c r="G4538">
        <v>1724.8448143823409</v>
      </c>
      <c r="H4538">
        <v>457.62301269924887</v>
      </c>
      <c r="I4538">
        <v>102.2222222222222</v>
      </c>
      <c r="J4538">
        <v>0.2233011370545511</v>
      </c>
      <c r="K4538">
        <v>1724.8448143823409</v>
      </c>
      <c r="L4538">
        <v>457.62301269924887</v>
      </c>
      <c r="M4538">
        <v>102.2222222222222</v>
      </c>
    </row>
    <row r="4539" spans="2:13" x14ac:dyDescent="0.25">
      <c r="B4539">
        <v>102.2222222222222</v>
      </c>
      <c r="C4539">
        <v>55</v>
      </c>
      <c r="D4539">
        <v>8</v>
      </c>
      <c r="E4539">
        <v>52</v>
      </c>
      <c r="F4539">
        <v>0.2355391820601464</v>
      </c>
      <c r="G4539">
        <v>1618.699371001537</v>
      </c>
      <c r="H4539">
        <v>405.72058366839377</v>
      </c>
      <c r="I4539">
        <v>102.2222222222222</v>
      </c>
      <c r="J4539">
        <v>0.2355391820601464</v>
      </c>
      <c r="K4539">
        <v>1618.699371001537</v>
      </c>
      <c r="L4539">
        <v>405.72058366839377</v>
      </c>
      <c r="M4539">
        <v>102.2222222222222</v>
      </c>
    </row>
    <row r="4540" spans="2:13" x14ac:dyDescent="0.25">
      <c r="B4540">
        <v>102.2222222222222</v>
      </c>
      <c r="C4540">
        <v>55</v>
      </c>
      <c r="D4540">
        <v>8</v>
      </c>
      <c r="E4540">
        <v>56</v>
      </c>
      <c r="F4540">
        <v>0.24916398398465209</v>
      </c>
      <c r="G4540">
        <v>1515.431626599757</v>
      </c>
      <c r="H4540">
        <v>356.70532964012062</v>
      </c>
      <c r="I4540">
        <v>102.2222222222222</v>
      </c>
      <c r="J4540">
        <v>0.24916398398465209</v>
      </c>
      <c r="K4540">
        <v>1515.431626599757</v>
      </c>
      <c r="L4540">
        <v>356.70532964012062</v>
      </c>
      <c r="M4540">
        <v>102.2222222222222</v>
      </c>
    </row>
    <row r="4541" spans="2:13" x14ac:dyDescent="0.25">
      <c r="B4541">
        <v>102.2222222222222</v>
      </c>
      <c r="C4541">
        <v>55</v>
      </c>
      <c r="D4541">
        <v>8</v>
      </c>
      <c r="E4541">
        <v>60</v>
      </c>
      <c r="F4541">
        <v>0.26439618611647497</v>
      </c>
      <c r="G4541">
        <v>1415.040865048056</v>
      </c>
      <c r="H4541">
        <v>310.57768454180552</v>
      </c>
      <c r="I4541">
        <v>102.2222222222222</v>
      </c>
      <c r="J4541">
        <v>0.26439618611647497</v>
      </c>
      <c r="K4541">
        <v>1415.040865048056</v>
      </c>
      <c r="L4541">
        <v>310.57768454180552</v>
      </c>
      <c r="M4541">
        <v>102.2222222222222</v>
      </c>
    </row>
    <row r="4542" spans="2:13" x14ac:dyDescent="0.25">
      <c r="B4542">
        <v>102.2222222222222</v>
      </c>
      <c r="C4542">
        <v>55</v>
      </c>
      <c r="D4542">
        <v>8</v>
      </c>
      <c r="E4542">
        <v>64</v>
      </c>
      <c r="F4542">
        <v>0.28150358858464852</v>
      </c>
      <c r="G4542">
        <v>1317.526533876206</v>
      </c>
      <c r="H4542">
        <v>267.33821319328513</v>
      </c>
      <c r="I4542">
        <v>102.2222222222222</v>
      </c>
      <c r="J4542">
        <v>0.28150358858464852</v>
      </c>
      <c r="K4542">
        <v>1317.526533876206</v>
      </c>
      <c r="L4542">
        <v>267.33821319328513</v>
      </c>
      <c r="M4542">
        <v>102.2222222222222</v>
      </c>
    </row>
    <row r="4543" spans="2:13" x14ac:dyDescent="0.25">
      <c r="B4543">
        <v>102.2222222222222</v>
      </c>
      <c r="C4543">
        <v>55</v>
      </c>
      <c r="D4543">
        <v>8</v>
      </c>
      <c r="E4543">
        <v>68</v>
      </c>
      <c r="F4543">
        <v>0.30081422400306651</v>
      </c>
      <c r="G4543">
        <v>1222.888151835326</v>
      </c>
      <c r="H4543">
        <v>226.98759059458129</v>
      </c>
      <c r="I4543">
        <v>102.2222222222222</v>
      </c>
      <c r="J4543">
        <v>0.30081422400306651</v>
      </c>
      <c r="K4543">
        <v>1222.888151835326</v>
      </c>
      <c r="L4543">
        <v>226.98759059458129</v>
      </c>
      <c r="M4543">
        <v>102.2222222222222</v>
      </c>
    </row>
    <row r="4544" spans="2:13" x14ac:dyDescent="0.25">
      <c r="B4544">
        <v>102.2222222222222</v>
      </c>
      <c r="C4544">
        <v>55</v>
      </c>
      <c r="D4544">
        <v>8</v>
      </c>
      <c r="E4544">
        <v>72</v>
      </c>
      <c r="F4544">
        <v>0.32273399629524002</v>
      </c>
      <c r="G4544">
        <v>1131.1252610675531</v>
      </c>
      <c r="H4544">
        <v>189.52659823147181</v>
      </c>
      <c r="I4544">
        <v>102.2222222222222</v>
      </c>
      <c r="J4544">
        <v>0.32273399629524002</v>
      </c>
      <c r="K4544">
        <v>1131.1252610675531</v>
      </c>
      <c r="L4544">
        <v>189.52659823147181</v>
      </c>
      <c r="M4544">
        <v>102.2222222222222</v>
      </c>
    </row>
    <row r="4545" spans="2:13" x14ac:dyDescent="0.25">
      <c r="B4545">
        <v>102.2222222222222</v>
      </c>
      <c r="C4545">
        <v>55</v>
      </c>
      <c r="D4545">
        <v>8</v>
      </c>
      <c r="E4545">
        <v>76</v>
      </c>
      <c r="F4545">
        <v>0.34777085199412527</v>
      </c>
      <c r="G4545">
        <v>1042.237405643285</v>
      </c>
      <c r="H4545">
        <v>154.95613030716811</v>
      </c>
      <c r="I4545">
        <v>102.2222222222222</v>
      </c>
      <c r="J4545">
        <v>0.34777085199412527</v>
      </c>
      <c r="K4545">
        <v>1042.237405643285</v>
      </c>
      <c r="L4545">
        <v>154.95613030716811</v>
      </c>
      <c r="M4545">
        <v>102.2222222222222</v>
      </c>
    </row>
    <row r="4546" spans="2:13" x14ac:dyDescent="0.25">
      <c r="B4546">
        <v>102.2222222222222</v>
      </c>
      <c r="C4546">
        <v>55</v>
      </c>
      <c r="D4546">
        <v>8</v>
      </c>
      <c r="E4546">
        <v>80</v>
      </c>
      <c r="F4546">
        <v>0.37656848548005739</v>
      </c>
      <c r="G4546">
        <v>956.22412637234174</v>
      </c>
      <c r="H4546">
        <v>123.2772059280651</v>
      </c>
      <c r="I4546">
        <v>102.2222222222222</v>
      </c>
      <c r="J4546">
        <v>0.37656848548005739</v>
      </c>
      <c r="K4546">
        <v>956.22412637234174</v>
      </c>
      <c r="L4546">
        <v>123.2772059280651</v>
      </c>
      <c r="M4546">
        <v>102.2222222222222</v>
      </c>
    </row>
    <row r="4547" spans="2:13" x14ac:dyDescent="0.25">
      <c r="B4547">
        <v>102.2222222222222</v>
      </c>
      <c r="C4547">
        <v>55</v>
      </c>
      <c r="D4547">
        <v>9</v>
      </c>
      <c r="E4547">
        <v>20</v>
      </c>
      <c r="F4547">
        <v>0.16418831192896791</v>
      </c>
      <c r="G4547">
        <v>2548.7636396807902</v>
      </c>
      <c r="H4547">
        <v>901.85486470650847</v>
      </c>
      <c r="I4547">
        <v>102.2222222222222</v>
      </c>
      <c r="J4547">
        <v>0.16418831192896791</v>
      </c>
      <c r="K4547">
        <v>2548.7636396807902</v>
      </c>
      <c r="L4547">
        <v>901.85486470650847</v>
      </c>
      <c r="M4547">
        <v>102.2222222222222</v>
      </c>
    </row>
    <row r="4548" spans="2:13" x14ac:dyDescent="0.25">
      <c r="B4548">
        <v>102.2222222222222</v>
      </c>
      <c r="C4548">
        <v>55</v>
      </c>
      <c r="D4548">
        <v>9</v>
      </c>
      <c r="E4548">
        <v>24</v>
      </c>
      <c r="F4548">
        <v>0.1676259399853213</v>
      </c>
      <c r="G4548">
        <v>2471.7915789415752</v>
      </c>
      <c r="H4548">
        <v>846.64403337186445</v>
      </c>
      <c r="I4548">
        <v>102.2222222222222</v>
      </c>
      <c r="J4548">
        <v>0.1676259399853213</v>
      </c>
      <c r="K4548">
        <v>2471.7915789415752</v>
      </c>
      <c r="L4548">
        <v>846.64403337186445</v>
      </c>
      <c r="M4548">
        <v>102.2222222222222</v>
      </c>
    </row>
    <row r="4549" spans="2:13" x14ac:dyDescent="0.25">
      <c r="B4549">
        <v>102.2222222222222</v>
      </c>
      <c r="C4549">
        <v>55</v>
      </c>
      <c r="D4549">
        <v>9</v>
      </c>
      <c r="E4549">
        <v>28</v>
      </c>
      <c r="F4549">
        <v>0.17440528081621129</v>
      </c>
      <c r="G4549">
        <v>2345.2497137370201</v>
      </c>
      <c r="H4549">
        <v>775.81134549115188</v>
      </c>
      <c r="I4549">
        <v>102.2222222222222</v>
      </c>
      <c r="J4549">
        <v>0.17440528081621129</v>
      </c>
      <c r="K4549">
        <v>2345.2497137370201</v>
      </c>
      <c r="L4549">
        <v>775.81134549115188</v>
      </c>
      <c r="M4549">
        <v>102.2222222222222</v>
      </c>
    </row>
    <row r="4550" spans="2:13" x14ac:dyDescent="0.25">
      <c r="B4550">
        <v>102.2222222222222</v>
      </c>
      <c r="C4550">
        <v>55</v>
      </c>
      <c r="D4550">
        <v>9</v>
      </c>
      <c r="E4550">
        <v>32</v>
      </c>
      <c r="F4550">
        <v>0.18181316691336749</v>
      </c>
      <c r="G4550">
        <v>2221.7022668183909</v>
      </c>
      <c r="H4550">
        <v>707.95521900208519</v>
      </c>
      <c r="I4550">
        <v>102.2222222222222</v>
      </c>
      <c r="J4550">
        <v>0.18181316691336749</v>
      </c>
      <c r="K4550">
        <v>2221.7022668183909</v>
      </c>
      <c r="L4550">
        <v>707.95521900208519</v>
      </c>
      <c r="M4550">
        <v>102.2222222222222</v>
      </c>
    </row>
    <row r="4551" spans="2:13" x14ac:dyDescent="0.25">
      <c r="B4551">
        <v>102.2222222222222</v>
      </c>
      <c r="C4551">
        <v>55</v>
      </c>
      <c r="D4551">
        <v>9</v>
      </c>
      <c r="E4551">
        <v>36</v>
      </c>
      <c r="F4551">
        <v>0.18993022194039491</v>
      </c>
      <c r="G4551">
        <v>2101.1309237623359</v>
      </c>
      <c r="H4551">
        <v>643.06905826351465</v>
      </c>
      <c r="I4551">
        <v>102.2222222222222</v>
      </c>
      <c r="J4551">
        <v>0.18993022194039491</v>
      </c>
      <c r="K4551">
        <v>2101.1309237623359</v>
      </c>
      <c r="L4551">
        <v>643.06905826351465</v>
      </c>
      <c r="M4551">
        <v>102.2222222222222</v>
      </c>
    </row>
    <row r="4552" spans="2:13" x14ac:dyDescent="0.25">
      <c r="B4552">
        <v>102.2222222222222</v>
      </c>
      <c r="C4552">
        <v>55</v>
      </c>
      <c r="D4552">
        <v>9</v>
      </c>
      <c r="E4552">
        <v>40</v>
      </c>
      <c r="F4552">
        <v>0.19885006143700509</v>
      </c>
      <c r="G4552">
        <v>1983.5262371445699</v>
      </c>
      <c r="H4552">
        <v>581.14974845192512</v>
      </c>
      <c r="I4552">
        <v>102.2222222222222</v>
      </c>
      <c r="J4552">
        <v>0.19885006143700509</v>
      </c>
      <c r="K4552">
        <v>1983.5262371445699</v>
      </c>
      <c r="L4552">
        <v>581.14974845192512</v>
      </c>
      <c r="M4552">
        <v>102.2222222222222</v>
      </c>
    </row>
    <row r="4553" spans="2:13" x14ac:dyDescent="0.25">
      <c r="B4553">
        <v>102.2222222222222</v>
      </c>
      <c r="C4553">
        <v>55</v>
      </c>
      <c r="D4553">
        <v>9</v>
      </c>
      <c r="E4553">
        <v>44</v>
      </c>
      <c r="F4553">
        <v>0.20868226982334101</v>
      </c>
      <c r="G4553">
        <v>1868.8831312672201</v>
      </c>
      <c r="H4553">
        <v>522.19588253050301</v>
      </c>
      <c r="I4553">
        <v>102.2222222222222</v>
      </c>
      <c r="J4553">
        <v>0.20868226982334101</v>
      </c>
      <c r="K4553">
        <v>1868.8831312672201</v>
      </c>
      <c r="L4553">
        <v>522.19588253050301</v>
      </c>
      <c r="M4553">
        <v>102.2222222222222</v>
      </c>
    </row>
    <row r="4554" spans="2:13" x14ac:dyDescent="0.25">
      <c r="B4554">
        <v>102.2222222222222</v>
      </c>
      <c r="C4554">
        <v>55</v>
      </c>
      <c r="D4554">
        <v>9</v>
      </c>
      <c r="E4554">
        <v>48</v>
      </c>
      <c r="F4554">
        <v>-0.2845645921472198</v>
      </c>
      <c r="G4554">
        <v>-1232.894366539248</v>
      </c>
      <c r="H4554">
        <v>3.4840864457174048E-5</v>
      </c>
      <c r="I4554">
        <v>102.2222222222222</v>
      </c>
      <c r="J4554">
        <v>-0.2845645921472198</v>
      </c>
      <c r="K4554">
        <v>-1232.894366539248</v>
      </c>
      <c r="L4554">
        <v>3.4840864457174048E-5</v>
      </c>
      <c r="M4554">
        <v>102.2222222222222</v>
      </c>
    </row>
    <row r="4555" spans="2:13" x14ac:dyDescent="0.25">
      <c r="B4555">
        <v>102.2222222222222</v>
      </c>
      <c r="C4555">
        <v>55</v>
      </c>
      <c r="D4555">
        <v>9</v>
      </c>
      <c r="E4555">
        <v>52</v>
      </c>
      <c r="F4555">
        <v>0.54055677220135601</v>
      </c>
      <c r="G4555">
        <v>672.41492792834629</v>
      </c>
      <c r="H4555">
        <v>168.53816243523869</v>
      </c>
      <c r="I4555">
        <v>102.2222222222222</v>
      </c>
      <c r="J4555">
        <v>0.54055677220135601</v>
      </c>
      <c r="K4555">
        <v>672.41492792834629</v>
      </c>
      <c r="L4555">
        <v>168.53816243523869</v>
      </c>
      <c r="M4555">
        <v>102.2222222222222</v>
      </c>
    </row>
    <row r="4556" spans="2:13" x14ac:dyDescent="0.25">
      <c r="B4556">
        <v>102.2222222222222</v>
      </c>
      <c r="C4556">
        <v>55</v>
      </c>
      <c r="D4556">
        <v>9</v>
      </c>
      <c r="E4556">
        <v>56</v>
      </c>
      <c r="F4556">
        <v>0.32106851770735201</v>
      </c>
      <c r="G4556">
        <v>1156.2982573607439</v>
      </c>
      <c r="H4556">
        <v>272.17181521494422</v>
      </c>
      <c r="I4556">
        <v>102.2222222222222</v>
      </c>
      <c r="J4556">
        <v>0.32106851770735201</v>
      </c>
      <c r="K4556">
        <v>1156.2982573607439</v>
      </c>
      <c r="L4556">
        <v>272.17181521494422</v>
      </c>
      <c r="M4556">
        <v>102.2222222222222</v>
      </c>
    </row>
    <row r="4557" spans="2:13" x14ac:dyDescent="0.25">
      <c r="B4557">
        <v>102.2222222222222</v>
      </c>
      <c r="C4557">
        <v>55</v>
      </c>
      <c r="D4557">
        <v>9</v>
      </c>
      <c r="E4557">
        <v>60</v>
      </c>
      <c r="F4557">
        <v>0.260118484465517</v>
      </c>
      <c r="G4557">
        <v>1439.8836456558081</v>
      </c>
      <c r="H4557">
        <v>316.0302681238187</v>
      </c>
      <c r="I4557">
        <v>102.2222222222222</v>
      </c>
      <c r="J4557">
        <v>0.260118484465517</v>
      </c>
      <c r="K4557">
        <v>1439.8836456558081</v>
      </c>
      <c r="L4557">
        <v>316.0302681238187</v>
      </c>
      <c r="M4557">
        <v>102.2222222222222</v>
      </c>
    </row>
    <row r="4558" spans="2:13" x14ac:dyDescent="0.25">
      <c r="B4558">
        <v>102.2222222222222</v>
      </c>
      <c r="C4558">
        <v>55</v>
      </c>
      <c r="D4558">
        <v>9</v>
      </c>
      <c r="E4558">
        <v>64</v>
      </c>
      <c r="F4558">
        <v>0.27703336076203938</v>
      </c>
      <c r="G4558">
        <v>1340.021962730146</v>
      </c>
      <c r="H4558">
        <v>271.90275272251301</v>
      </c>
      <c r="I4558">
        <v>102.2222222222222</v>
      </c>
      <c r="J4558">
        <v>0.27703336076203938</v>
      </c>
      <c r="K4558">
        <v>1340.021962730146</v>
      </c>
      <c r="L4558">
        <v>271.90275272251301</v>
      </c>
      <c r="M4558">
        <v>102.2222222222222</v>
      </c>
    </row>
    <row r="4559" spans="2:13" x14ac:dyDescent="0.25">
      <c r="B4559">
        <v>102.2222222222222</v>
      </c>
      <c r="C4559">
        <v>55</v>
      </c>
      <c r="D4559">
        <v>9</v>
      </c>
      <c r="E4559">
        <v>68</v>
      </c>
      <c r="F4559">
        <v>0.29614629982605051</v>
      </c>
      <c r="G4559">
        <v>1243.1143825169979</v>
      </c>
      <c r="H4559">
        <v>230.7419130817982</v>
      </c>
      <c r="I4559">
        <v>102.2222222222222</v>
      </c>
      <c r="J4559">
        <v>0.29614629982605051</v>
      </c>
      <c r="K4559">
        <v>1243.1143825169979</v>
      </c>
      <c r="L4559">
        <v>230.7419130817982</v>
      </c>
      <c r="M4559">
        <v>102.2222222222222</v>
      </c>
    </row>
    <row r="4560" spans="2:13" x14ac:dyDescent="0.25">
      <c r="B4560">
        <v>102.2222222222222</v>
      </c>
      <c r="C4560">
        <v>55</v>
      </c>
      <c r="D4560">
        <v>9</v>
      </c>
      <c r="E4560">
        <v>72</v>
      </c>
      <c r="F4560">
        <v>0.3178661588221236</v>
      </c>
      <c r="G4560">
        <v>1149.1604534690459</v>
      </c>
      <c r="H4560">
        <v>192.54851001748679</v>
      </c>
      <c r="I4560">
        <v>102.2222222222222</v>
      </c>
      <c r="J4560">
        <v>0.3178661588221236</v>
      </c>
      <c r="K4560">
        <v>1149.1604534690459</v>
      </c>
      <c r="L4560">
        <v>192.54851001748679</v>
      </c>
      <c r="M4560">
        <v>102.2222222222222</v>
      </c>
    </row>
    <row r="4561" spans="2:13" x14ac:dyDescent="0.25">
      <c r="B4561">
        <v>102.2222222222222</v>
      </c>
      <c r="C4561">
        <v>55</v>
      </c>
      <c r="D4561">
        <v>9</v>
      </c>
      <c r="E4561">
        <v>76</v>
      </c>
      <c r="F4561">
        <v>0.34270566495916721</v>
      </c>
      <c r="G4561">
        <v>1058.1597391038831</v>
      </c>
      <c r="H4561">
        <v>157.32341656838929</v>
      </c>
      <c r="I4561">
        <v>102.2222222222222</v>
      </c>
      <c r="J4561">
        <v>0.34270566495916721</v>
      </c>
      <c r="K4561">
        <v>1058.1597391038831</v>
      </c>
      <c r="L4561">
        <v>157.32341656838929</v>
      </c>
      <c r="M4561">
        <v>102.2222222222222</v>
      </c>
    </row>
    <row r="4562" spans="2:13" x14ac:dyDescent="0.25">
      <c r="B4562">
        <v>102.2222222222222</v>
      </c>
      <c r="C4562">
        <v>55</v>
      </c>
      <c r="D4562">
        <v>9</v>
      </c>
      <c r="E4562">
        <v>80</v>
      </c>
      <c r="F4562">
        <v>0.37131611962198852</v>
      </c>
      <c r="G4562">
        <v>970.11180956139833</v>
      </c>
      <c r="H4562">
        <v>125.0676281809787</v>
      </c>
      <c r="I4562">
        <v>102.2222222222222</v>
      </c>
      <c r="J4562">
        <v>0.37131611962198852</v>
      </c>
      <c r="K4562">
        <v>970.11180956139833</v>
      </c>
      <c r="L4562">
        <v>125.0676281809787</v>
      </c>
      <c r="M4562">
        <v>102.2222222222222</v>
      </c>
    </row>
    <row r="4563" spans="2:13" x14ac:dyDescent="0.25">
      <c r="B4563">
        <v>102.2222222222222</v>
      </c>
      <c r="C4563">
        <v>55</v>
      </c>
      <c r="D4563">
        <v>10</v>
      </c>
      <c r="E4563">
        <v>20</v>
      </c>
      <c r="F4563">
        <v>0.161404969586742</v>
      </c>
      <c r="G4563">
        <v>2601.3642382901921</v>
      </c>
      <c r="H4563">
        <v>920.46708021781058</v>
      </c>
      <c r="I4563">
        <v>102.2222222222222</v>
      </c>
      <c r="J4563">
        <v>0.161404969586742</v>
      </c>
      <c r="K4563">
        <v>2601.3642382901921</v>
      </c>
      <c r="L4563">
        <v>920.46708021781058</v>
      </c>
      <c r="M4563">
        <v>102.2222222222222</v>
      </c>
    </row>
    <row r="4564" spans="2:13" x14ac:dyDescent="0.25">
      <c r="B4564">
        <v>102.2222222222222</v>
      </c>
      <c r="C4564">
        <v>55</v>
      </c>
      <c r="D4564">
        <v>10</v>
      </c>
      <c r="E4564">
        <v>24</v>
      </c>
      <c r="F4564">
        <v>0.16535385471635169</v>
      </c>
      <c r="G4564">
        <v>2512.003052930947</v>
      </c>
      <c r="H4564">
        <v>860.41737899667339</v>
      </c>
      <c r="I4564">
        <v>102.2222222222222</v>
      </c>
      <c r="J4564">
        <v>0.16535385471635169</v>
      </c>
      <c r="K4564">
        <v>2512.003052930947</v>
      </c>
      <c r="L4564">
        <v>860.41737899667339</v>
      </c>
      <c r="M4564">
        <v>102.2222222222222</v>
      </c>
    </row>
    <row r="4565" spans="2:13" x14ac:dyDescent="0.25">
      <c r="B4565">
        <v>102.2222222222222</v>
      </c>
      <c r="C4565">
        <v>55</v>
      </c>
      <c r="D4565">
        <v>10</v>
      </c>
      <c r="E4565">
        <v>28</v>
      </c>
      <c r="F4565">
        <v>0.17203776830570519</v>
      </c>
      <c r="G4565">
        <v>2382.9627927812271</v>
      </c>
      <c r="H4565">
        <v>788.28689018830198</v>
      </c>
      <c r="I4565">
        <v>102.2222222222222</v>
      </c>
      <c r="J4565">
        <v>0.17203776830570519</v>
      </c>
      <c r="K4565">
        <v>2382.9627927812271</v>
      </c>
      <c r="L4565">
        <v>788.28689018830198</v>
      </c>
      <c r="M4565">
        <v>102.2222222222222</v>
      </c>
    </row>
    <row r="4566" spans="2:13" x14ac:dyDescent="0.25">
      <c r="B4566">
        <v>102.2222222222222</v>
      </c>
      <c r="C4566">
        <v>55</v>
      </c>
      <c r="D4566">
        <v>10</v>
      </c>
      <c r="E4566">
        <v>32</v>
      </c>
      <c r="F4566">
        <v>0.1793449922405129</v>
      </c>
      <c r="G4566">
        <v>2256.9785266442818</v>
      </c>
      <c r="H4566">
        <v>719.19616861145073</v>
      </c>
      <c r="I4566">
        <v>102.2222222222222</v>
      </c>
      <c r="J4566">
        <v>0.1793449922405129</v>
      </c>
      <c r="K4566">
        <v>2256.9785266442818</v>
      </c>
      <c r="L4566">
        <v>719.19616861145073</v>
      </c>
      <c r="M4566">
        <v>102.2222222222222</v>
      </c>
    </row>
    <row r="4567" spans="2:13" x14ac:dyDescent="0.25">
      <c r="B4567">
        <v>102.2222222222222</v>
      </c>
      <c r="C4567">
        <v>55</v>
      </c>
      <c r="D4567">
        <v>10</v>
      </c>
      <c r="E4567">
        <v>36</v>
      </c>
      <c r="F4567">
        <v>0.18735580204701471</v>
      </c>
      <c r="G4567">
        <v>2134.0332831815281</v>
      </c>
      <c r="H4567">
        <v>653.13912009177773</v>
      </c>
      <c r="I4567">
        <v>102.2222222222222</v>
      </c>
      <c r="J4567">
        <v>0.18735580204701471</v>
      </c>
      <c r="K4567">
        <v>2134.0332831815281</v>
      </c>
      <c r="L4567">
        <v>653.13912009177773</v>
      </c>
      <c r="M4567">
        <v>102.2222222222222</v>
      </c>
    </row>
    <row r="4568" spans="2:13" x14ac:dyDescent="0.25">
      <c r="B4568">
        <v>102.2222222222222</v>
      </c>
      <c r="C4568">
        <v>55</v>
      </c>
      <c r="D4568">
        <v>10</v>
      </c>
      <c r="E4568">
        <v>40</v>
      </c>
      <c r="F4568">
        <v>0.1961635256482116</v>
      </c>
      <c r="G4568">
        <v>2014.1183106781671</v>
      </c>
      <c r="H4568">
        <v>590.11287819225413</v>
      </c>
      <c r="I4568">
        <v>102.2222222222222</v>
      </c>
      <c r="J4568">
        <v>0.1961635256482116</v>
      </c>
      <c r="K4568">
        <v>2014.1183106781671</v>
      </c>
      <c r="L4568">
        <v>590.11287819225413</v>
      </c>
      <c r="M4568">
        <v>102.2222222222222</v>
      </c>
    </row>
    <row r="4569" spans="2:13" x14ac:dyDescent="0.25">
      <c r="B4569">
        <v>102.2222222222222</v>
      </c>
      <c r="C4569">
        <v>55</v>
      </c>
      <c r="D4569">
        <v>10</v>
      </c>
      <c r="E4569">
        <v>44</v>
      </c>
      <c r="F4569">
        <v>0.2058775318029695</v>
      </c>
      <c r="G4569">
        <v>1897.2288533179301</v>
      </c>
      <c r="H4569">
        <v>530.11614490231477</v>
      </c>
      <c r="I4569">
        <v>102.2222222222222</v>
      </c>
      <c r="J4569">
        <v>0.2058775318029695</v>
      </c>
      <c r="K4569">
        <v>1897.2288533179301</v>
      </c>
      <c r="L4569">
        <v>530.11614490231477</v>
      </c>
      <c r="M4569">
        <v>102.2222222222222</v>
      </c>
    </row>
    <row r="4570" spans="2:13" x14ac:dyDescent="0.25">
      <c r="B4570">
        <v>102.2222222222222</v>
      </c>
      <c r="C4570">
        <v>55</v>
      </c>
      <c r="D4570">
        <v>10</v>
      </c>
      <c r="E4570">
        <v>48</v>
      </c>
      <c r="F4570">
        <v>0.2166268962742478</v>
      </c>
      <c r="G4570">
        <v>1783.362183527465</v>
      </c>
      <c r="H4570">
        <v>473.14843103862569</v>
      </c>
      <c r="I4570">
        <v>102.2222222222222</v>
      </c>
      <c r="J4570">
        <v>0.2166268962742478</v>
      </c>
      <c r="K4570">
        <v>1783.362183527465</v>
      </c>
      <c r="L4570">
        <v>473.14843103862569</v>
      </c>
      <c r="M4570">
        <v>102.2222222222222</v>
      </c>
    </row>
    <row r="4571" spans="2:13" x14ac:dyDescent="0.25">
      <c r="B4571">
        <v>102.2222222222222</v>
      </c>
      <c r="C4571">
        <v>55</v>
      </c>
      <c r="D4571">
        <v>10</v>
      </c>
      <c r="E4571">
        <v>52</v>
      </c>
      <c r="F4571">
        <v>0.22856502459688491</v>
      </c>
      <c r="G4571">
        <v>1672.5166504293361</v>
      </c>
      <c r="H4571">
        <v>419.20969602774579</v>
      </c>
      <c r="I4571">
        <v>102.2222222222222</v>
      </c>
      <c r="J4571">
        <v>0.22856502459688491</v>
      </c>
      <c r="K4571">
        <v>1672.5166504293361</v>
      </c>
      <c r="L4571">
        <v>419.20969602774579</v>
      </c>
      <c r="M4571">
        <v>102.2222222222222</v>
      </c>
    </row>
    <row r="4572" spans="2:13" x14ac:dyDescent="0.25">
      <c r="B4572">
        <v>102.2222222222222</v>
      </c>
      <c r="C4572">
        <v>55</v>
      </c>
      <c r="D4572">
        <v>10</v>
      </c>
      <c r="E4572">
        <v>56</v>
      </c>
      <c r="F4572">
        <v>0.2418755827360938</v>
      </c>
      <c r="G4572">
        <v>1564.69119509184</v>
      </c>
      <c r="H4572">
        <v>368.30016983524598</v>
      </c>
      <c r="I4572">
        <v>102.2222222222222</v>
      </c>
      <c r="J4572">
        <v>0.2418755827360938</v>
      </c>
      <c r="K4572">
        <v>1564.69119509184</v>
      </c>
      <c r="L4572">
        <v>368.30016983524598</v>
      </c>
      <c r="M4572">
        <v>102.2222222222222</v>
      </c>
    </row>
    <row r="4573" spans="2:13" x14ac:dyDescent="0.25">
      <c r="B4573">
        <v>102.2222222222222</v>
      </c>
      <c r="C4573">
        <v>55</v>
      </c>
      <c r="D4573">
        <v>10</v>
      </c>
      <c r="E4573">
        <v>60</v>
      </c>
      <c r="F4573">
        <v>0.25678021105359261</v>
      </c>
      <c r="G4573">
        <v>1459.885089091493</v>
      </c>
      <c r="H4573">
        <v>320.42026216919072</v>
      </c>
      <c r="I4573">
        <v>102.2222222222222</v>
      </c>
      <c r="J4573">
        <v>0.25678021105359261</v>
      </c>
      <c r="K4573">
        <v>1459.885089091493</v>
      </c>
      <c r="L4573">
        <v>320.42026216919072</v>
      </c>
      <c r="M4573">
        <v>102.2222222222222</v>
      </c>
    </row>
    <row r="4574" spans="2:13" x14ac:dyDescent="0.25">
      <c r="B4574">
        <v>102.2222222222222</v>
      </c>
      <c r="C4574">
        <v>55</v>
      </c>
      <c r="D4574">
        <v>10</v>
      </c>
      <c r="E4574">
        <v>64</v>
      </c>
      <c r="F4574">
        <v>0.27354868978798391</v>
      </c>
      <c r="G4574">
        <v>1358.0977866041021</v>
      </c>
      <c r="H4574">
        <v>275.57051646066458</v>
      </c>
      <c r="I4574">
        <v>102.2222222222222</v>
      </c>
      <c r="J4574">
        <v>0.27354868978798391</v>
      </c>
      <c r="K4574">
        <v>1358.0977866041021</v>
      </c>
      <c r="L4574">
        <v>275.57051646066458</v>
      </c>
      <c r="M4574">
        <v>102.2222222222222</v>
      </c>
    </row>
    <row r="4575" spans="2:13" x14ac:dyDescent="0.25">
      <c r="B4575">
        <v>102.2222222222222</v>
      </c>
      <c r="C4575">
        <v>55</v>
      </c>
      <c r="D4575">
        <v>10</v>
      </c>
      <c r="E4575">
        <v>68</v>
      </c>
      <c r="F4575">
        <v>0.29251251861111732</v>
      </c>
      <c r="G4575">
        <v>1259.328838551899</v>
      </c>
      <c r="H4575">
        <v>233.7515886260914</v>
      </c>
      <c r="I4575">
        <v>102.2222222222222</v>
      </c>
      <c r="J4575">
        <v>0.29251251861111732</v>
      </c>
      <c r="K4575">
        <v>1259.328838551899</v>
      </c>
      <c r="L4575">
        <v>233.7515886260914</v>
      </c>
      <c r="M4575">
        <v>102.2222222222222</v>
      </c>
    </row>
    <row r="4576" spans="2:13" x14ac:dyDescent="0.25">
      <c r="B4576">
        <v>102.2222222222222</v>
      </c>
      <c r="C4576">
        <v>55</v>
      </c>
      <c r="D4576">
        <v>10</v>
      </c>
      <c r="E4576">
        <v>72</v>
      </c>
      <c r="F4576">
        <v>0.31408332593578941</v>
      </c>
      <c r="G4576">
        <v>1163.5778433273099</v>
      </c>
      <c r="H4576">
        <v>194.9642405558242</v>
      </c>
      <c r="I4576">
        <v>102.2222222222222</v>
      </c>
      <c r="J4576">
        <v>0.31408332593578941</v>
      </c>
      <c r="K4576">
        <v>1163.5778433273099</v>
      </c>
      <c r="L4576">
        <v>194.9642405558242</v>
      </c>
      <c r="M4576">
        <v>102.2222222222222</v>
      </c>
    </row>
    <row r="4577" spans="2:13" x14ac:dyDescent="0.25">
      <c r="B4577">
        <v>102.2222222222222</v>
      </c>
      <c r="C4577">
        <v>55</v>
      </c>
      <c r="D4577">
        <v>10</v>
      </c>
      <c r="E4577">
        <v>76</v>
      </c>
      <c r="F4577">
        <v>0.33877823378620792</v>
      </c>
      <c r="G4577">
        <v>1070.844420701211</v>
      </c>
      <c r="H4577">
        <v>159.20934286902661</v>
      </c>
      <c r="I4577">
        <v>102.2222222222222</v>
      </c>
      <c r="J4577">
        <v>0.33877823378620792</v>
      </c>
      <c r="K4577">
        <v>1070.844420701211</v>
      </c>
      <c r="L4577">
        <v>159.20934286902661</v>
      </c>
      <c r="M4577">
        <v>102.2222222222222</v>
      </c>
    </row>
    <row r="4578" spans="2:13" x14ac:dyDescent="0.25">
      <c r="B4578">
        <v>102.2222222222222</v>
      </c>
      <c r="C4578">
        <v>55</v>
      </c>
      <c r="D4578">
        <v>10</v>
      </c>
      <c r="E4578">
        <v>80</v>
      </c>
      <c r="F4578">
        <v>0.36725544275593303</v>
      </c>
      <c r="G4578">
        <v>981.12820109799202</v>
      </c>
      <c r="H4578">
        <v>126.48788366611009</v>
      </c>
      <c r="I4578">
        <v>102.2222222222222</v>
      </c>
      <c r="J4578">
        <v>0.36725544275593303</v>
      </c>
      <c r="K4578">
        <v>981.12820109799202</v>
      </c>
      <c r="L4578">
        <v>126.48788366611009</v>
      </c>
      <c r="M4578">
        <v>102.2222222222222</v>
      </c>
    </row>
    <row r="4579" spans="2:13" x14ac:dyDescent="0.25">
      <c r="B4579">
        <v>102.2222222222222</v>
      </c>
      <c r="C4579">
        <v>55</v>
      </c>
      <c r="D4579">
        <v>11</v>
      </c>
      <c r="E4579">
        <v>20</v>
      </c>
      <c r="F4579">
        <v>0.1592234721315022</v>
      </c>
      <c r="G4579">
        <v>2644.133586377332</v>
      </c>
      <c r="H4579">
        <v>935.60060766510753</v>
      </c>
      <c r="I4579">
        <v>102.2222222222222</v>
      </c>
      <c r="J4579">
        <v>0.1592234721315022</v>
      </c>
      <c r="K4579">
        <v>2644.133586377332</v>
      </c>
      <c r="L4579">
        <v>935.60060766510753</v>
      </c>
      <c r="M4579">
        <v>102.2222222222222</v>
      </c>
    </row>
    <row r="4580" spans="2:13" x14ac:dyDescent="0.25">
      <c r="B4580">
        <v>102.2222222222222</v>
      </c>
      <c r="C4580">
        <v>55</v>
      </c>
      <c r="D4580">
        <v>11</v>
      </c>
      <c r="E4580">
        <v>24</v>
      </c>
      <c r="F4580">
        <v>0.16353352729976081</v>
      </c>
      <c r="G4580">
        <v>2545.1757547806019</v>
      </c>
      <c r="H4580">
        <v>871.77979041845776</v>
      </c>
      <c r="I4580">
        <v>102.2222222222222</v>
      </c>
      <c r="J4580">
        <v>0.16353352729976081</v>
      </c>
      <c r="K4580">
        <v>2545.1757547806019</v>
      </c>
      <c r="L4580">
        <v>871.77979041845776</v>
      </c>
      <c r="M4580">
        <v>102.2222222222222</v>
      </c>
    </row>
    <row r="4581" spans="2:13" x14ac:dyDescent="0.25">
      <c r="B4581">
        <v>102.2222222222222</v>
      </c>
      <c r="C4581">
        <v>55</v>
      </c>
      <c r="D4581">
        <v>11</v>
      </c>
      <c r="E4581">
        <v>28</v>
      </c>
      <c r="F4581">
        <v>0.17014147956438541</v>
      </c>
      <c r="G4581">
        <v>2414.0557782112819</v>
      </c>
      <c r="H4581">
        <v>798.57250321117158</v>
      </c>
      <c r="I4581">
        <v>102.2222222222222</v>
      </c>
      <c r="J4581">
        <v>0.17014147956438541</v>
      </c>
      <c r="K4581">
        <v>2414.0557782112819</v>
      </c>
      <c r="L4581">
        <v>798.57250321117158</v>
      </c>
      <c r="M4581">
        <v>102.2222222222222</v>
      </c>
    </row>
    <row r="4582" spans="2:13" x14ac:dyDescent="0.25">
      <c r="B4582">
        <v>102.2222222222222</v>
      </c>
      <c r="C4582">
        <v>55</v>
      </c>
      <c r="D4582">
        <v>11</v>
      </c>
      <c r="E4582">
        <v>32</v>
      </c>
      <c r="F4582">
        <v>0.17736869224532861</v>
      </c>
      <c r="G4582">
        <v>2286.042703718299</v>
      </c>
      <c r="H4582">
        <v>728.45761366878514</v>
      </c>
      <c r="I4582">
        <v>102.2222222222222</v>
      </c>
      <c r="J4582">
        <v>0.17736869224532861</v>
      </c>
      <c r="K4582">
        <v>2286.042703718299</v>
      </c>
      <c r="L4582">
        <v>728.45761366878514</v>
      </c>
      <c r="M4582">
        <v>102.2222222222222</v>
      </c>
    </row>
    <row r="4583" spans="2:13" x14ac:dyDescent="0.25">
      <c r="B4583">
        <v>102.2222222222222</v>
      </c>
      <c r="C4583">
        <v>55</v>
      </c>
      <c r="D4583">
        <v>11</v>
      </c>
      <c r="E4583">
        <v>36</v>
      </c>
      <c r="F4583">
        <v>0.18529519875492639</v>
      </c>
      <c r="G4583">
        <v>2161.120725662061</v>
      </c>
      <c r="H4583">
        <v>661.42947990947152</v>
      </c>
      <c r="I4583">
        <v>102.2222222222222</v>
      </c>
      <c r="J4583">
        <v>0.18529519875492639</v>
      </c>
      <c r="K4583">
        <v>2161.120725662061</v>
      </c>
      <c r="L4583">
        <v>661.42947990947152</v>
      </c>
      <c r="M4583">
        <v>102.2222222222222</v>
      </c>
    </row>
    <row r="4584" spans="2:13" x14ac:dyDescent="0.25">
      <c r="B4584">
        <v>102.2222222222222</v>
      </c>
      <c r="C4584">
        <v>55</v>
      </c>
      <c r="D4584">
        <v>11</v>
      </c>
      <c r="E4584">
        <v>40</v>
      </c>
      <c r="F4584">
        <v>0.19401414276391959</v>
      </c>
      <c r="G4584">
        <v>2039.2817144179851</v>
      </c>
      <c r="H4584">
        <v>597.48547477024567</v>
      </c>
      <c r="I4584">
        <v>102.2222222222222</v>
      </c>
      <c r="J4584">
        <v>0.19401414276391959</v>
      </c>
      <c r="K4584">
        <v>2039.2817144179851</v>
      </c>
      <c r="L4584">
        <v>597.48547477024567</v>
      </c>
      <c r="M4584">
        <v>102.2222222222222</v>
      </c>
    </row>
    <row r="4585" spans="2:13" x14ac:dyDescent="0.25">
      <c r="B4585">
        <v>102.2222222222222</v>
      </c>
      <c r="C4585">
        <v>55</v>
      </c>
      <c r="D4585">
        <v>11</v>
      </c>
      <c r="E4585">
        <v>44</v>
      </c>
      <c r="F4585">
        <v>0.20363477773778901</v>
      </c>
      <c r="G4585">
        <v>1920.5212342798841</v>
      </c>
      <c r="H4585">
        <v>536.62442574187139</v>
      </c>
      <c r="I4585">
        <v>102.2222222222222</v>
      </c>
      <c r="J4585">
        <v>0.20363477773778901</v>
      </c>
      <c r="K4585">
        <v>1920.5212342798841</v>
      </c>
      <c r="L4585">
        <v>536.62442574187139</v>
      </c>
      <c r="M4585">
        <v>102.2222222222222</v>
      </c>
    </row>
    <row r="4586" spans="2:13" x14ac:dyDescent="0.25">
      <c r="B4586">
        <v>102.2222222222222</v>
      </c>
      <c r="C4586">
        <v>55</v>
      </c>
      <c r="D4586">
        <v>11</v>
      </c>
      <c r="E4586">
        <v>48</v>
      </c>
      <c r="F4586">
        <v>0.21428615644990959</v>
      </c>
      <c r="G4586">
        <v>1804.836730839392</v>
      </c>
      <c r="H4586">
        <v>478.84591492051658</v>
      </c>
      <c r="I4586">
        <v>102.2222222222222</v>
      </c>
      <c r="J4586">
        <v>0.21428615644990959</v>
      </c>
      <c r="K4586">
        <v>1804.836730839392</v>
      </c>
      <c r="L4586">
        <v>478.84591492051658</v>
      </c>
      <c r="M4586">
        <v>102.2222222222222</v>
      </c>
    </row>
    <row r="4587" spans="2:13" x14ac:dyDescent="0.25">
      <c r="B4587">
        <v>102.2222222222222</v>
      </c>
      <c r="C4587">
        <v>55</v>
      </c>
      <c r="D4587">
        <v>11</v>
      </c>
      <c r="E4587">
        <v>52</v>
      </c>
      <c r="F4587">
        <v>0.22612179380668851</v>
      </c>
      <c r="G4587">
        <v>1692.226661923703</v>
      </c>
      <c r="H4587">
        <v>424.1499487199934</v>
      </c>
      <c r="I4587">
        <v>102.2222222222222</v>
      </c>
      <c r="J4587">
        <v>0.22612179380668851</v>
      </c>
      <c r="K4587">
        <v>1692.226661923703</v>
      </c>
      <c r="L4587">
        <v>424.1499487199934</v>
      </c>
      <c r="M4587">
        <v>102.2222222222222</v>
      </c>
    </row>
    <row r="4588" spans="2:13" x14ac:dyDescent="0.25">
      <c r="B4588">
        <v>102.2222222222222</v>
      </c>
      <c r="C4588">
        <v>55</v>
      </c>
      <c r="D4588">
        <v>11</v>
      </c>
      <c r="E4588">
        <v>56</v>
      </c>
      <c r="F4588">
        <v>0.23932565995219079</v>
      </c>
      <c r="G4588">
        <v>1582.69005284679</v>
      </c>
      <c r="H4588">
        <v>372.53679330749031</v>
      </c>
      <c r="I4588">
        <v>102.2222222222222</v>
      </c>
      <c r="J4588">
        <v>0.23932565995219079</v>
      </c>
      <c r="K4588">
        <v>1582.69005284679</v>
      </c>
      <c r="L4588">
        <v>372.53679330749031</v>
      </c>
      <c r="M4588">
        <v>102.2222222222222</v>
      </c>
    </row>
    <row r="4589" spans="2:13" x14ac:dyDescent="0.25">
      <c r="B4589">
        <v>102.2222222222222</v>
      </c>
      <c r="C4589">
        <v>55</v>
      </c>
      <c r="D4589">
        <v>11</v>
      </c>
      <c r="E4589">
        <v>60</v>
      </c>
      <c r="F4589">
        <v>0.25411998845976302</v>
      </c>
      <c r="G4589">
        <v>1476.2262528292499</v>
      </c>
      <c r="H4589">
        <v>324.0068891479695</v>
      </c>
      <c r="I4589">
        <v>102.2222222222222</v>
      </c>
      <c r="J4589">
        <v>0.25411998845976302</v>
      </c>
      <c r="K4589">
        <v>1476.2262528292499</v>
      </c>
      <c r="L4589">
        <v>324.0068891479695</v>
      </c>
      <c r="M4589">
        <v>102.2222222222222</v>
      </c>
    </row>
    <row r="4590" spans="2:13" x14ac:dyDescent="0.25">
      <c r="B4590">
        <v>102.2222222222222</v>
      </c>
      <c r="C4590">
        <v>55</v>
      </c>
      <c r="D4590">
        <v>11</v>
      </c>
      <c r="E4590">
        <v>64</v>
      </c>
      <c r="F4590">
        <v>0.27077558312466871</v>
      </c>
      <c r="G4590">
        <v>1372.8347940765391</v>
      </c>
      <c r="H4590">
        <v>278.56080652525782</v>
      </c>
      <c r="I4590">
        <v>102.2222222222222</v>
      </c>
      <c r="J4590">
        <v>0.27077558312466871</v>
      </c>
      <c r="K4590">
        <v>1372.8347940765391</v>
      </c>
      <c r="L4590">
        <v>278.56080652525782</v>
      </c>
      <c r="M4590">
        <v>102.2222222222222</v>
      </c>
    </row>
    <row r="4591" spans="2:13" x14ac:dyDescent="0.25">
      <c r="B4591">
        <v>102.2222222222222</v>
      </c>
      <c r="C4591">
        <v>55</v>
      </c>
      <c r="D4591">
        <v>11</v>
      </c>
      <c r="E4591">
        <v>68</v>
      </c>
      <c r="F4591">
        <v>0.28962561057489561</v>
      </c>
      <c r="G4591">
        <v>1272.5153078607091</v>
      </c>
      <c r="H4591">
        <v>236.1992241980987</v>
      </c>
      <c r="I4591">
        <v>102.2222222222222</v>
      </c>
      <c r="J4591">
        <v>0.28962561057489561</v>
      </c>
      <c r="K4591">
        <v>1272.5153078607091</v>
      </c>
      <c r="L4591">
        <v>236.1992241980987</v>
      </c>
      <c r="M4591">
        <v>102.2222222222222</v>
      </c>
    </row>
    <row r="4592" spans="2:13" x14ac:dyDescent="0.25">
      <c r="B4592">
        <v>102.2222222222222</v>
      </c>
      <c r="C4592">
        <v>55</v>
      </c>
      <c r="D4592">
        <v>11</v>
      </c>
      <c r="E4592">
        <v>72</v>
      </c>
      <c r="F4592">
        <v>0.31108433435421312</v>
      </c>
      <c r="G4592">
        <v>1175.267474994446</v>
      </c>
      <c r="H4592">
        <v>196.9229221449319</v>
      </c>
      <c r="I4592">
        <v>102.2222222222222</v>
      </c>
      <c r="J4592">
        <v>0.31108433435421312</v>
      </c>
      <c r="K4592">
        <v>1175.267474994446</v>
      </c>
      <c r="L4592">
        <v>196.9229221449319</v>
      </c>
      <c r="M4592">
        <v>102.2222222222222</v>
      </c>
    </row>
    <row r="4593" spans="2:13" x14ac:dyDescent="0.25">
      <c r="B4593">
        <v>102.2222222222222</v>
      </c>
      <c r="C4593">
        <v>55</v>
      </c>
      <c r="D4593">
        <v>11</v>
      </c>
      <c r="E4593">
        <v>76</v>
      </c>
      <c r="F4593">
        <v>0.33567298221246378</v>
      </c>
      <c r="G4593">
        <v>1081.090998623926</v>
      </c>
      <c r="H4593">
        <v>160.7327833790248</v>
      </c>
      <c r="I4593">
        <v>102.2222222222222</v>
      </c>
      <c r="J4593">
        <v>0.33567298221246378</v>
      </c>
      <c r="K4593">
        <v>1081.090998623926</v>
      </c>
      <c r="L4593">
        <v>160.7327833790248</v>
      </c>
      <c r="M4593">
        <v>102.2222222222222</v>
      </c>
    </row>
    <row r="4594" spans="2:13" x14ac:dyDescent="0.25">
      <c r="B4594">
        <v>102.2222222222222</v>
      </c>
      <c r="C4594">
        <v>55</v>
      </c>
      <c r="D4594">
        <v>11</v>
      </c>
      <c r="E4594">
        <v>80</v>
      </c>
      <c r="F4594">
        <v>0.36405612224454559</v>
      </c>
      <c r="G4594">
        <v>989.98559215302532</v>
      </c>
      <c r="H4594">
        <v>127.6298017552662</v>
      </c>
      <c r="I4594">
        <v>102.2222222222222</v>
      </c>
      <c r="J4594">
        <v>0.36405612224454559</v>
      </c>
      <c r="K4594">
        <v>989.98559215302532</v>
      </c>
      <c r="L4594">
        <v>127.6298017552662</v>
      </c>
      <c r="M4594">
        <v>102.2222222222222</v>
      </c>
    </row>
    <row r="4595" spans="2:13" x14ac:dyDescent="0.25">
      <c r="B4595">
        <v>102.2222222222222</v>
      </c>
      <c r="C4595">
        <v>55</v>
      </c>
      <c r="D4595">
        <v>12</v>
      </c>
      <c r="E4595">
        <v>20</v>
      </c>
      <c r="F4595">
        <v>0.15747534653270051</v>
      </c>
      <c r="G4595">
        <v>2679.4350458733352</v>
      </c>
      <c r="H4595">
        <v>948.09169957553786</v>
      </c>
      <c r="I4595">
        <v>102.2222222222222</v>
      </c>
      <c r="J4595">
        <v>0.15747534653270051</v>
      </c>
      <c r="K4595">
        <v>2679.4350458733352</v>
      </c>
      <c r="L4595">
        <v>948.09169957553786</v>
      </c>
      <c r="M4595">
        <v>102.2222222222222</v>
      </c>
    </row>
    <row r="4596" spans="2:13" x14ac:dyDescent="0.25">
      <c r="B4596">
        <v>102.2222222222222</v>
      </c>
      <c r="C4596">
        <v>55</v>
      </c>
      <c r="D4596">
        <v>12</v>
      </c>
      <c r="E4596">
        <v>24</v>
      </c>
      <c r="F4596">
        <v>0.16204978970673961</v>
      </c>
      <c r="G4596">
        <v>2572.8697830748652</v>
      </c>
      <c r="H4596">
        <v>881.26563660072281</v>
      </c>
      <c r="I4596">
        <v>102.2222222222222</v>
      </c>
      <c r="J4596">
        <v>0.16204978970673961</v>
      </c>
      <c r="K4596">
        <v>2572.8697830748652</v>
      </c>
      <c r="L4596">
        <v>881.26563660072281</v>
      </c>
      <c r="M4596">
        <v>102.2222222222222</v>
      </c>
    </row>
    <row r="4597" spans="2:13" x14ac:dyDescent="0.25">
      <c r="B4597">
        <v>102.2222222222222</v>
      </c>
      <c r="C4597">
        <v>55</v>
      </c>
      <c r="D4597">
        <v>12</v>
      </c>
      <c r="E4597">
        <v>28</v>
      </c>
      <c r="F4597">
        <v>0.16859634527640219</v>
      </c>
      <c r="G4597">
        <v>2439.997352800503</v>
      </c>
      <c r="H4597">
        <v>807.15402675529572</v>
      </c>
      <c r="I4597">
        <v>102.2222222222222</v>
      </c>
      <c r="J4597">
        <v>0.16859634527640219</v>
      </c>
      <c r="K4597">
        <v>2439.997352800503</v>
      </c>
      <c r="L4597">
        <v>807.15402675529572</v>
      </c>
      <c r="M4597">
        <v>102.2222222222222</v>
      </c>
    </row>
    <row r="4598" spans="2:13" x14ac:dyDescent="0.25">
      <c r="B4598">
        <v>102.2222222222222</v>
      </c>
      <c r="C4598">
        <v>55</v>
      </c>
      <c r="D4598">
        <v>12</v>
      </c>
      <c r="E4598">
        <v>32</v>
      </c>
      <c r="F4598">
        <v>0.17575901169920269</v>
      </c>
      <c r="G4598">
        <v>2310.2742438699388</v>
      </c>
      <c r="H4598">
        <v>736.17912088285846</v>
      </c>
      <c r="I4598">
        <v>102.2222222222222</v>
      </c>
      <c r="J4598">
        <v>0.17575901169920269</v>
      </c>
      <c r="K4598">
        <v>2310.2742438699388</v>
      </c>
      <c r="L4598">
        <v>736.17912088285846</v>
      </c>
      <c r="M4598">
        <v>102.2222222222222</v>
      </c>
    </row>
    <row r="4599" spans="2:13" x14ac:dyDescent="0.25">
      <c r="B4599">
        <v>102.2222222222222</v>
      </c>
      <c r="C4599">
        <v>55</v>
      </c>
      <c r="D4599">
        <v>12</v>
      </c>
      <c r="E4599">
        <v>36</v>
      </c>
      <c r="F4599">
        <v>0.18361765960385351</v>
      </c>
      <c r="G4599">
        <v>2183.6857224827099</v>
      </c>
      <c r="H4599">
        <v>668.33570979967124</v>
      </c>
      <c r="I4599">
        <v>102.2222222222222</v>
      </c>
      <c r="J4599">
        <v>0.18361765960385351</v>
      </c>
      <c r="K4599">
        <v>2183.6857224827099</v>
      </c>
      <c r="L4599">
        <v>668.33570979967124</v>
      </c>
      <c r="M4599">
        <v>102.2222222222222</v>
      </c>
    </row>
    <row r="4600" spans="2:13" x14ac:dyDescent="0.25">
      <c r="B4600">
        <v>102.2222222222222</v>
      </c>
      <c r="C4600">
        <v>55</v>
      </c>
      <c r="D4600">
        <v>12</v>
      </c>
      <c r="E4600">
        <v>40</v>
      </c>
      <c r="F4600">
        <v>0.19226532611897201</v>
      </c>
      <c r="G4600">
        <v>2060.2242590840478</v>
      </c>
      <c r="H4600">
        <v>603.6214126656962</v>
      </c>
      <c r="I4600">
        <v>102.2222222222222</v>
      </c>
      <c r="J4600">
        <v>0.19226532611897201</v>
      </c>
      <c r="K4600">
        <v>2060.2242590840478</v>
      </c>
      <c r="L4600">
        <v>603.6214126656962</v>
      </c>
      <c r="M4600">
        <v>102.2222222222222</v>
      </c>
    </row>
    <row r="4601" spans="2:13" x14ac:dyDescent="0.25">
      <c r="B4601">
        <v>102.2222222222222</v>
      </c>
      <c r="C4601">
        <v>55</v>
      </c>
      <c r="D4601">
        <v>12</v>
      </c>
      <c r="E4601">
        <v>44</v>
      </c>
      <c r="F4601">
        <v>0.27375196205156499</v>
      </c>
      <c r="G4601">
        <v>1387.8321592795071</v>
      </c>
      <c r="H4601">
        <v>387.78259496628323</v>
      </c>
      <c r="I4601">
        <v>102.2222222222222</v>
      </c>
      <c r="J4601">
        <v>0.27375196205156499</v>
      </c>
      <c r="K4601">
        <v>1387.8321592795071</v>
      </c>
      <c r="L4601">
        <v>387.78259496628323</v>
      </c>
      <c r="M4601">
        <v>102.2222222222222</v>
      </c>
    </row>
    <row r="4602" spans="2:13" x14ac:dyDescent="0.25">
      <c r="B4602">
        <v>102.2222222222222</v>
      </c>
      <c r="C4602">
        <v>55</v>
      </c>
      <c r="D4602">
        <v>12</v>
      </c>
      <c r="E4602">
        <v>48</v>
      </c>
      <c r="F4602">
        <v>0.2123844617059622</v>
      </c>
      <c r="G4602">
        <v>1822.667896131386</v>
      </c>
      <c r="H4602">
        <v>483.57676682459191</v>
      </c>
      <c r="I4602">
        <v>102.2222222222222</v>
      </c>
      <c r="J4602">
        <v>0.2123844617059622</v>
      </c>
      <c r="K4602">
        <v>1822.667896131386</v>
      </c>
      <c r="L4602">
        <v>483.57676682459191</v>
      </c>
      <c r="M4602">
        <v>102.2222222222222</v>
      </c>
    </row>
    <row r="4603" spans="2:13" x14ac:dyDescent="0.25">
      <c r="B4603">
        <v>102.2222222222222</v>
      </c>
      <c r="C4603">
        <v>55</v>
      </c>
      <c r="D4603">
        <v>12</v>
      </c>
      <c r="E4603">
        <v>52</v>
      </c>
      <c r="F4603">
        <v>0.22413872858866571</v>
      </c>
      <c r="G4603">
        <v>1708.569278113345</v>
      </c>
      <c r="H4603">
        <v>428.2461801731107</v>
      </c>
      <c r="I4603">
        <v>102.2222222222222</v>
      </c>
      <c r="J4603">
        <v>0.22413872858866571</v>
      </c>
      <c r="K4603">
        <v>1708.569278113345</v>
      </c>
      <c r="L4603">
        <v>428.2461801731107</v>
      </c>
      <c r="M4603">
        <v>102.2222222222222</v>
      </c>
    </row>
    <row r="4604" spans="2:13" x14ac:dyDescent="0.25">
      <c r="B4604">
        <v>102.2222222222222</v>
      </c>
      <c r="C4604">
        <v>55</v>
      </c>
      <c r="D4604">
        <v>12</v>
      </c>
      <c r="E4604">
        <v>56</v>
      </c>
      <c r="F4604">
        <v>0.23725836184383339</v>
      </c>
      <c r="G4604">
        <v>1597.5890666033631</v>
      </c>
      <c r="H4604">
        <v>376.04377232573182</v>
      </c>
      <c r="I4604">
        <v>102.2222222222222</v>
      </c>
      <c r="J4604">
        <v>0.23725836184383339</v>
      </c>
      <c r="K4604">
        <v>1597.5890666033631</v>
      </c>
      <c r="L4604">
        <v>376.04377232573182</v>
      </c>
      <c r="M4604">
        <v>102.2222222222222</v>
      </c>
    </row>
    <row r="4605" spans="2:13" x14ac:dyDescent="0.25">
      <c r="B4605">
        <v>102.2222222222222</v>
      </c>
      <c r="C4605">
        <v>55</v>
      </c>
      <c r="D4605">
        <v>12</v>
      </c>
      <c r="E4605">
        <v>60</v>
      </c>
      <c r="F4605">
        <v>0.25196623406320728</v>
      </c>
      <c r="G4605">
        <v>1489.7267318466199</v>
      </c>
      <c r="H4605">
        <v>326.97003659201852</v>
      </c>
      <c r="I4605">
        <v>102.2222222222222</v>
      </c>
      <c r="J4605">
        <v>0.25196623406320728</v>
      </c>
      <c r="K4605">
        <v>1489.7267318466199</v>
      </c>
      <c r="L4605">
        <v>326.97003659201852</v>
      </c>
      <c r="M4605">
        <v>102.2222222222222</v>
      </c>
    </row>
    <row r="4606" spans="2:13" x14ac:dyDescent="0.25">
      <c r="B4606">
        <v>102.2222222222222</v>
      </c>
      <c r="C4606">
        <v>55</v>
      </c>
      <c r="D4606">
        <v>12</v>
      </c>
      <c r="E4606">
        <v>64</v>
      </c>
      <c r="F4606">
        <v>0.26853419160864539</v>
      </c>
      <c r="G4606">
        <v>1384.981921220264</v>
      </c>
      <c r="H4606">
        <v>281.02558912184571</v>
      </c>
      <c r="I4606">
        <v>102.2222222222222</v>
      </c>
      <c r="J4606">
        <v>0.26853419160864539</v>
      </c>
      <c r="K4606">
        <v>1384.981921220264</v>
      </c>
      <c r="L4606">
        <v>281.02558912184571</v>
      </c>
      <c r="M4606">
        <v>102.2222222222222</v>
      </c>
    </row>
    <row r="4607" spans="2:13" x14ac:dyDescent="0.25">
      <c r="B4607">
        <v>102.2222222222222</v>
      </c>
      <c r="C4607">
        <v>55</v>
      </c>
      <c r="D4607">
        <v>12</v>
      </c>
      <c r="E4607">
        <v>68</v>
      </c>
      <c r="F4607">
        <v>0.28729704260776862</v>
      </c>
      <c r="G4607">
        <v>1283.3543775568669</v>
      </c>
      <c r="H4607">
        <v>238.21114785541889</v>
      </c>
      <c r="I4607">
        <v>102.2222222222222</v>
      </c>
      <c r="J4607">
        <v>0.28729704260776862</v>
      </c>
      <c r="K4607">
        <v>1283.3543775568669</v>
      </c>
      <c r="L4607">
        <v>238.21114785541889</v>
      </c>
      <c r="M4607">
        <v>102.2222222222222</v>
      </c>
    </row>
    <row r="4608" spans="2:13" x14ac:dyDescent="0.25">
      <c r="B4608">
        <v>102.2222222222222</v>
      </c>
      <c r="C4608">
        <v>55</v>
      </c>
      <c r="D4608">
        <v>12</v>
      </c>
      <c r="E4608">
        <v>72</v>
      </c>
      <c r="F4608">
        <v>0.30867158823198132</v>
      </c>
      <c r="G4608">
        <v>1184.8438901194111</v>
      </c>
      <c r="H4608">
        <v>198.52752501117811</v>
      </c>
      <c r="I4608">
        <v>102.2222222222222</v>
      </c>
      <c r="J4608">
        <v>0.30867158823198132</v>
      </c>
      <c r="K4608">
        <v>1184.8438901194111</v>
      </c>
      <c r="L4608">
        <v>198.52752501117811</v>
      </c>
      <c r="M4608">
        <v>102.2222222222222</v>
      </c>
    </row>
    <row r="4609" spans="2:13" x14ac:dyDescent="0.25">
      <c r="B4609">
        <v>102.2222222222222</v>
      </c>
      <c r="C4609">
        <v>55</v>
      </c>
      <c r="D4609">
        <v>12</v>
      </c>
      <c r="E4609">
        <v>76</v>
      </c>
      <c r="F4609">
        <v>0.3331829491338763</v>
      </c>
      <c r="G4609">
        <v>1089.4502671273831</v>
      </c>
      <c r="H4609">
        <v>161.97562842680171</v>
      </c>
      <c r="I4609">
        <v>102.2222222222222</v>
      </c>
      <c r="J4609">
        <v>0.3331829491338763</v>
      </c>
      <c r="K4609">
        <v>1089.4502671273831</v>
      </c>
      <c r="L4609">
        <v>161.97562842680171</v>
      </c>
      <c r="M4609">
        <v>102.2222222222222</v>
      </c>
    </row>
    <row r="4610" spans="2:13" x14ac:dyDescent="0.25">
      <c r="B4610">
        <v>102.2222222222222</v>
      </c>
      <c r="C4610">
        <v>55</v>
      </c>
      <c r="D4610">
        <v>12</v>
      </c>
      <c r="E4610">
        <v>80</v>
      </c>
      <c r="F4610">
        <v>0.36150166419353658</v>
      </c>
      <c r="G4610">
        <v>997.17332310571953</v>
      </c>
      <c r="H4610">
        <v>128.55646882322409</v>
      </c>
      <c r="I4610">
        <v>102.2222222222222</v>
      </c>
      <c r="J4610">
        <v>0.36150166419353658</v>
      </c>
      <c r="K4610">
        <v>997.17332310571953</v>
      </c>
      <c r="L4610">
        <v>128.55646882322409</v>
      </c>
      <c r="M4610">
        <v>102.2222222222222</v>
      </c>
    </row>
    <row r="4611" spans="2:13" x14ac:dyDescent="0.25">
      <c r="B4611">
        <v>102.2222222222222</v>
      </c>
      <c r="C4611">
        <v>60</v>
      </c>
      <c r="D4611">
        <v>4</v>
      </c>
      <c r="E4611">
        <v>20</v>
      </c>
      <c r="F4611">
        <v>0.14435149382216389</v>
      </c>
      <c r="G4611">
        <v>2977.9111330799442</v>
      </c>
      <c r="H4611">
        <v>1053.7044678383079</v>
      </c>
      <c r="I4611">
        <v>102.2222222222222</v>
      </c>
      <c r="J4611">
        <v>0.14435149382216389</v>
      </c>
      <c r="K4611">
        <v>2977.9111330799442</v>
      </c>
      <c r="L4611">
        <v>1053.7044678383079</v>
      </c>
      <c r="M4611">
        <v>102.2222222222222</v>
      </c>
    </row>
    <row r="4612" spans="2:13" x14ac:dyDescent="0.25">
      <c r="B4612">
        <v>102.2222222222222</v>
      </c>
      <c r="C4612">
        <v>60</v>
      </c>
      <c r="D4612">
        <v>4</v>
      </c>
      <c r="E4612">
        <v>24</v>
      </c>
      <c r="F4612">
        <v>0.1826536151401327</v>
      </c>
      <c r="G4612">
        <v>2235.1438048825912</v>
      </c>
      <c r="H4612">
        <v>765.58683168592256</v>
      </c>
      <c r="I4612">
        <v>102.2222222222222</v>
      </c>
      <c r="J4612">
        <v>0.1826536151401327</v>
      </c>
      <c r="K4612">
        <v>2235.1438048825912</v>
      </c>
      <c r="L4612">
        <v>765.58683168592256</v>
      </c>
      <c r="M4612">
        <v>102.2222222222222</v>
      </c>
    </row>
    <row r="4613" spans="2:13" x14ac:dyDescent="0.25">
      <c r="B4613">
        <v>102.2222222222222</v>
      </c>
      <c r="C4613">
        <v>60</v>
      </c>
      <c r="D4613">
        <v>4</v>
      </c>
      <c r="E4613">
        <v>28</v>
      </c>
      <c r="F4613">
        <v>0.18940984441476441</v>
      </c>
      <c r="G4613">
        <v>2131.4617226443288</v>
      </c>
      <c r="H4613">
        <v>705.08999511048728</v>
      </c>
      <c r="I4613">
        <v>102.2222222222222</v>
      </c>
      <c r="J4613">
        <v>0.18940984441476441</v>
      </c>
      <c r="K4613">
        <v>2131.4617226443288</v>
      </c>
      <c r="L4613">
        <v>705.08999511048728</v>
      </c>
      <c r="M4613">
        <v>102.2222222222222</v>
      </c>
    </row>
    <row r="4614" spans="2:13" x14ac:dyDescent="0.25">
      <c r="B4614">
        <v>102.2222222222222</v>
      </c>
      <c r="C4614">
        <v>60</v>
      </c>
      <c r="D4614">
        <v>4</v>
      </c>
      <c r="E4614">
        <v>32</v>
      </c>
      <c r="F4614">
        <v>0.19671269205065581</v>
      </c>
      <c r="G4614">
        <v>2030.153052208017</v>
      </c>
      <c r="H4614">
        <v>646.91718464583346</v>
      </c>
      <c r="I4614">
        <v>102.2222222222222</v>
      </c>
      <c r="J4614">
        <v>0.19671269205065581</v>
      </c>
      <c r="K4614">
        <v>2030.153052208017</v>
      </c>
      <c r="L4614">
        <v>646.91718464583346</v>
      </c>
      <c r="M4614">
        <v>102.2222222222222</v>
      </c>
    </row>
    <row r="4615" spans="2:13" x14ac:dyDescent="0.25">
      <c r="B4615">
        <v>102.2222222222222</v>
      </c>
      <c r="C4615">
        <v>60</v>
      </c>
      <c r="D4615">
        <v>4</v>
      </c>
      <c r="E4615">
        <v>36</v>
      </c>
      <c r="F4615">
        <v>0.20462489442899809</v>
      </c>
      <c r="G4615">
        <v>1931.177999042581</v>
      </c>
      <c r="H4615">
        <v>591.05348189292999</v>
      </c>
      <c r="I4615">
        <v>102.2222222222222</v>
      </c>
      <c r="J4615">
        <v>0.20462489442899809</v>
      </c>
      <c r="K4615">
        <v>1931.177999042581</v>
      </c>
      <c r="L4615">
        <v>591.05348189292999</v>
      </c>
      <c r="M4615">
        <v>102.2222222222222</v>
      </c>
    </row>
    <row r="4616" spans="2:13" x14ac:dyDescent="0.25">
      <c r="B4616">
        <v>102.2222222222222</v>
      </c>
      <c r="C4616">
        <v>60</v>
      </c>
      <c r="D4616">
        <v>4</v>
      </c>
      <c r="E4616">
        <v>40</v>
      </c>
      <c r="F4616">
        <v>0.2132174750281082</v>
      </c>
      <c r="G4616">
        <v>1834.5111586672831</v>
      </c>
      <c r="H4616">
        <v>537.49005873035583</v>
      </c>
      <c r="I4616">
        <v>102.2222222222222</v>
      </c>
      <c r="J4616">
        <v>0.2132174750281082</v>
      </c>
      <c r="K4616">
        <v>1834.5111586672831</v>
      </c>
      <c r="L4616">
        <v>537.49005873035583</v>
      </c>
      <c r="M4616">
        <v>102.2222222222222</v>
      </c>
    </row>
    <row r="4617" spans="2:13" x14ac:dyDescent="0.25">
      <c r="B4617">
        <v>102.2222222222222</v>
      </c>
      <c r="C4617">
        <v>60</v>
      </c>
      <c r="D4617">
        <v>4</v>
      </c>
      <c r="E4617">
        <v>44</v>
      </c>
      <c r="F4617">
        <v>0.22257139164758941</v>
      </c>
      <c r="G4617">
        <v>1740.137137103965</v>
      </c>
      <c r="H4617">
        <v>486.2221569648587</v>
      </c>
      <c r="I4617">
        <v>102.2222222222222</v>
      </c>
      <c r="J4617">
        <v>0.22257139164758941</v>
      </c>
      <c r="K4617">
        <v>1740.137137103965</v>
      </c>
      <c r="L4617">
        <v>486.2221569648587</v>
      </c>
      <c r="M4617">
        <v>102.2222222222222</v>
      </c>
    </row>
    <row r="4618" spans="2:13" x14ac:dyDescent="0.25">
      <c r="B4618">
        <v>102.2222222222222</v>
      </c>
      <c r="C4618">
        <v>60</v>
      </c>
      <c r="D4618">
        <v>4</v>
      </c>
      <c r="E4618">
        <v>48</v>
      </c>
      <c r="F4618">
        <v>0.2327795442878329</v>
      </c>
      <c r="G4618">
        <v>1648.0470938431649</v>
      </c>
      <c r="H4618">
        <v>437.24758978517542</v>
      </c>
      <c r="I4618">
        <v>102.2222222222222</v>
      </c>
      <c r="J4618">
        <v>0.2327795442878329</v>
      </c>
      <c r="K4618">
        <v>1648.0470938431649</v>
      </c>
      <c r="L4618">
        <v>437.24758978517542</v>
      </c>
      <c r="M4618">
        <v>102.2222222222222</v>
      </c>
    </row>
    <row r="4619" spans="2:13" x14ac:dyDescent="0.25">
      <c r="B4619">
        <v>102.2222222222222</v>
      </c>
      <c r="C4619">
        <v>60</v>
      </c>
      <c r="D4619">
        <v>4</v>
      </c>
      <c r="E4619">
        <v>52</v>
      </c>
      <c r="F4619">
        <v>0.24394920688977459</v>
      </c>
      <c r="G4619">
        <v>1558.2363105711399</v>
      </c>
      <c r="H4619">
        <v>390.56573490199048</v>
      </c>
      <c r="I4619">
        <v>102.2222222222222</v>
      </c>
      <c r="J4619">
        <v>0.24394920688977459</v>
      </c>
      <c r="K4619">
        <v>1558.2363105711399</v>
      </c>
      <c r="L4619">
        <v>390.56573490199048</v>
      </c>
      <c r="M4619">
        <v>102.2222222222222</v>
      </c>
    </row>
    <row r="4620" spans="2:13" x14ac:dyDescent="0.25">
      <c r="B4620">
        <v>102.2222222222222</v>
      </c>
      <c r="C4620">
        <v>60</v>
      </c>
      <c r="D4620">
        <v>4</v>
      </c>
      <c r="E4620">
        <v>56</v>
      </c>
      <c r="F4620">
        <v>0.25620499835596339</v>
      </c>
      <c r="G4620">
        <v>1470.7025665110241</v>
      </c>
      <c r="H4620">
        <v>346.17689163861297</v>
      </c>
      <c r="I4620">
        <v>102.2222222222222</v>
      </c>
      <c r="J4620">
        <v>0.25620499835596339</v>
      </c>
      <c r="K4620">
        <v>1470.7025665110241</v>
      </c>
      <c r="L4620">
        <v>346.17689163861297</v>
      </c>
      <c r="M4620">
        <v>102.2222222222222</v>
      </c>
    </row>
    <row r="4621" spans="2:13" x14ac:dyDescent="0.25">
      <c r="B4621">
        <v>102.2222222222222</v>
      </c>
      <c r="C4621">
        <v>60</v>
      </c>
      <c r="D4621">
        <v>4</v>
      </c>
      <c r="E4621">
        <v>60</v>
      </c>
      <c r="F4621">
        <v>0.26969255356441679</v>
      </c>
      <c r="G4621">
        <v>1385.445085739826</v>
      </c>
      <c r="H4621">
        <v>304.08188604268008</v>
      </c>
      <c r="I4621">
        <v>102.2222222222222</v>
      </c>
      <c r="J4621">
        <v>0.26969255356441679</v>
      </c>
      <c r="K4621">
        <v>1385.445085739826</v>
      </c>
      <c r="L4621">
        <v>304.08188604268008</v>
      </c>
      <c r="M4621">
        <v>102.2222222222222</v>
      </c>
    </row>
    <row r="4622" spans="2:13" x14ac:dyDescent="0.25">
      <c r="B4622">
        <v>102.2222222222222</v>
      </c>
      <c r="C4622">
        <v>60</v>
      </c>
      <c r="D4622">
        <v>4</v>
      </c>
      <c r="E4622">
        <v>64</v>
      </c>
      <c r="F4622">
        <v>0.28458310979570423</v>
      </c>
      <c r="G4622">
        <v>1302.4638724765671</v>
      </c>
      <c r="H4622">
        <v>264.28183852910871</v>
      </c>
      <c r="I4622">
        <v>102.2222222222222</v>
      </c>
      <c r="J4622">
        <v>0.28458310979570423</v>
      </c>
      <c r="K4622">
        <v>1302.4638724765671</v>
      </c>
      <c r="L4622">
        <v>264.28183852910871</v>
      </c>
      <c r="M4622">
        <v>102.2222222222222</v>
      </c>
    </row>
    <row r="4623" spans="2:13" x14ac:dyDescent="0.25">
      <c r="B4623">
        <v>102.2222222222222</v>
      </c>
      <c r="C4623">
        <v>60</v>
      </c>
      <c r="D4623">
        <v>4</v>
      </c>
      <c r="E4623">
        <v>68</v>
      </c>
      <c r="F4623">
        <v>0.30107929839215652</v>
      </c>
      <c r="G4623">
        <v>1221.7593031662441</v>
      </c>
      <c r="H4623">
        <v>226.77803546904391</v>
      </c>
      <c r="I4623">
        <v>102.2222222222222</v>
      </c>
      <c r="J4623">
        <v>0.30107929839215652</v>
      </c>
      <c r="K4623">
        <v>1221.7593031662441</v>
      </c>
      <c r="L4623">
        <v>226.77803546904391</v>
      </c>
      <c r="M4623">
        <v>102.2222222222222</v>
      </c>
    </row>
    <row r="4624" spans="2:13" x14ac:dyDescent="0.25">
      <c r="B4624">
        <v>102.2222222222222</v>
      </c>
      <c r="C4624">
        <v>60</v>
      </c>
      <c r="D4624">
        <v>4</v>
      </c>
      <c r="E4624">
        <v>72</v>
      </c>
      <c r="F4624">
        <v>0.31942253636734169</v>
      </c>
      <c r="G4624">
        <v>1143.331885915778</v>
      </c>
      <c r="H4624">
        <v>191.57186601025771</v>
      </c>
      <c r="I4624">
        <v>102.2222222222222</v>
      </c>
      <c r="J4624">
        <v>0.31942253636734169</v>
      </c>
      <c r="K4624">
        <v>1143.331885915778</v>
      </c>
      <c r="L4624">
        <v>191.57186601025771</v>
      </c>
      <c r="M4624">
        <v>102.2222222222222</v>
      </c>
    </row>
    <row r="4625" spans="2:13" x14ac:dyDescent="0.25">
      <c r="B4625">
        <v>102.2222222222222</v>
      </c>
      <c r="C4625">
        <v>60</v>
      </c>
      <c r="D4625">
        <v>4</v>
      </c>
      <c r="E4625">
        <v>76</v>
      </c>
      <c r="F4625">
        <v>0.33990256333434798</v>
      </c>
      <c r="G4625">
        <v>1067.1821275981031</v>
      </c>
      <c r="H4625">
        <v>158.6647990431492</v>
      </c>
      <c r="I4625">
        <v>102.2222222222222</v>
      </c>
      <c r="J4625">
        <v>0.33990256333434798</v>
      </c>
      <c r="K4625">
        <v>1067.1821275981031</v>
      </c>
      <c r="L4625">
        <v>158.6647990431492</v>
      </c>
      <c r="M4625">
        <v>102.2222222222222</v>
      </c>
    </row>
    <row r="4626" spans="2:13" x14ac:dyDescent="0.25">
      <c r="B4626">
        <v>102.2222222222222</v>
      </c>
      <c r="C4626">
        <v>60</v>
      </c>
      <c r="D4626">
        <v>4</v>
      </c>
      <c r="E4626">
        <v>80</v>
      </c>
      <c r="F4626">
        <v>0.3628698887172902</v>
      </c>
      <c r="G4626">
        <v>993.31046927662157</v>
      </c>
      <c r="H4626">
        <v>128.0583842712264</v>
      </c>
      <c r="I4626">
        <v>102.2222222222222</v>
      </c>
      <c r="J4626">
        <v>0.3628698887172902</v>
      </c>
      <c r="K4626">
        <v>993.31046927662157</v>
      </c>
      <c r="L4626">
        <v>128.0583842712264</v>
      </c>
      <c r="M4626">
        <v>102.2222222222222</v>
      </c>
    </row>
    <row r="4627" spans="2:13" x14ac:dyDescent="0.25">
      <c r="B4627">
        <v>102.2222222222222</v>
      </c>
      <c r="C4627">
        <v>60</v>
      </c>
      <c r="D4627">
        <v>5</v>
      </c>
      <c r="E4627">
        <v>20</v>
      </c>
      <c r="F4627">
        <v>0.1763883107140595</v>
      </c>
      <c r="G4627">
        <v>2341.2571115705459</v>
      </c>
      <c r="H4627">
        <v>828.43070115916316</v>
      </c>
      <c r="I4627">
        <v>102.2222222222222</v>
      </c>
      <c r="J4627">
        <v>0.1763883107140595</v>
      </c>
      <c r="K4627">
        <v>2341.2571115705459</v>
      </c>
      <c r="L4627">
        <v>828.43070115916316</v>
      </c>
      <c r="M4627">
        <v>102.2222222222222</v>
      </c>
    </row>
    <row r="4628" spans="2:13" x14ac:dyDescent="0.25">
      <c r="B4628">
        <v>102.2222222222222</v>
      </c>
      <c r="C4628">
        <v>60</v>
      </c>
      <c r="D4628">
        <v>5</v>
      </c>
      <c r="E4628">
        <v>24</v>
      </c>
      <c r="F4628">
        <v>0.1720898621684829</v>
      </c>
      <c r="G4628">
        <v>2396.423842032827</v>
      </c>
      <c r="H4628">
        <v>820.82885922614798</v>
      </c>
      <c r="I4628">
        <v>102.2222222222222</v>
      </c>
      <c r="J4628">
        <v>0.1720898621684829</v>
      </c>
      <c r="K4628">
        <v>2396.423842032827</v>
      </c>
      <c r="L4628">
        <v>820.82885922614798</v>
      </c>
      <c r="M4628">
        <v>102.2222222222222</v>
      </c>
    </row>
    <row r="4629" spans="2:13" x14ac:dyDescent="0.25">
      <c r="B4629">
        <v>102.2222222222222</v>
      </c>
      <c r="C4629">
        <v>60</v>
      </c>
      <c r="D4629">
        <v>5</v>
      </c>
      <c r="E4629">
        <v>28</v>
      </c>
      <c r="F4629">
        <v>0.1784209832232084</v>
      </c>
      <c r="G4629">
        <v>2283.9400809817039</v>
      </c>
      <c r="H4629">
        <v>755.53001307361137</v>
      </c>
      <c r="I4629">
        <v>102.2222222222222</v>
      </c>
      <c r="J4629">
        <v>0.1784209832232084</v>
      </c>
      <c r="K4629">
        <v>2283.9400809817039</v>
      </c>
      <c r="L4629">
        <v>755.53001307361137</v>
      </c>
      <c r="M4629">
        <v>102.2222222222222</v>
      </c>
    </row>
    <row r="4630" spans="2:13" x14ac:dyDescent="0.25">
      <c r="B4630">
        <v>102.2222222222222</v>
      </c>
      <c r="C4630">
        <v>60</v>
      </c>
      <c r="D4630">
        <v>5</v>
      </c>
      <c r="E4630">
        <v>32</v>
      </c>
      <c r="F4630">
        <v>0.18527633844629021</v>
      </c>
      <c r="G4630">
        <v>2174.0243053788072</v>
      </c>
      <c r="H4630">
        <v>692.7623923884878</v>
      </c>
      <c r="I4630">
        <v>102.2222222222222</v>
      </c>
      <c r="J4630">
        <v>0.18527633844629021</v>
      </c>
      <c r="K4630">
        <v>2174.0243053788072</v>
      </c>
      <c r="L4630">
        <v>692.7623923884878</v>
      </c>
      <c r="M4630">
        <v>102.2222222222222</v>
      </c>
    </row>
    <row r="4631" spans="2:13" x14ac:dyDescent="0.25">
      <c r="B4631">
        <v>102.2222222222222</v>
      </c>
      <c r="C4631">
        <v>60</v>
      </c>
      <c r="D4631">
        <v>5</v>
      </c>
      <c r="E4631">
        <v>36</v>
      </c>
      <c r="F4631">
        <v>0.1927166961739564</v>
      </c>
      <c r="G4631">
        <v>2066.642998130254</v>
      </c>
      <c r="H4631">
        <v>632.51370025806204</v>
      </c>
      <c r="I4631">
        <v>102.2222222222222</v>
      </c>
      <c r="J4631">
        <v>0.1927166961739564</v>
      </c>
      <c r="K4631">
        <v>2066.642998130254</v>
      </c>
      <c r="L4631">
        <v>632.51370025806204</v>
      </c>
      <c r="M4631">
        <v>102.2222222222222</v>
      </c>
    </row>
    <row r="4632" spans="2:13" x14ac:dyDescent="0.25">
      <c r="B4632">
        <v>102.2222222222222</v>
      </c>
      <c r="C4632">
        <v>60</v>
      </c>
      <c r="D4632">
        <v>5</v>
      </c>
      <c r="E4632">
        <v>40</v>
      </c>
      <c r="F4632">
        <v>0.2008110195240356</v>
      </c>
      <c r="G4632">
        <v>1961.7767309868771</v>
      </c>
      <c r="H4632">
        <v>574.77736635907934</v>
      </c>
      <c r="I4632">
        <v>102.2222222222222</v>
      </c>
      <c r="J4632">
        <v>0.2008110195240356</v>
      </c>
      <c r="K4632">
        <v>1961.7767309868771</v>
      </c>
      <c r="L4632">
        <v>574.77736635907934</v>
      </c>
      <c r="M4632">
        <v>102.2222222222222</v>
      </c>
    </row>
    <row r="4633" spans="2:13" x14ac:dyDescent="0.25">
      <c r="B4633">
        <v>102.2222222222222</v>
      </c>
      <c r="C4633">
        <v>60</v>
      </c>
      <c r="D4633">
        <v>5</v>
      </c>
      <c r="E4633">
        <v>44</v>
      </c>
      <c r="F4633">
        <v>0.2096381883755819</v>
      </c>
      <c r="G4633">
        <v>1859.414805072824</v>
      </c>
      <c r="H4633">
        <v>519.55024680470899</v>
      </c>
      <c r="I4633">
        <v>102.2222222222222</v>
      </c>
      <c r="J4633">
        <v>0.2096381883755819</v>
      </c>
      <c r="K4633">
        <v>1859.414805072824</v>
      </c>
      <c r="L4633">
        <v>519.55024680470899</v>
      </c>
      <c r="M4633">
        <v>102.2222222222222</v>
      </c>
    </row>
    <row r="4634" spans="2:13" x14ac:dyDescent="0.25">
      <c r="B4634">
        <v>102.2222222222222</v>
      </c>
      <c r="C4634">
        <v>60</v>
      </c>
      <c r="D4634">
        <v>5</v>
      </c>
      <c r="E4634">
        <v>48</v>
      </c>
      <c r="F4634">
        <v>0.21928905451828079</v>
      </c>
      <c r="G4634">
        <v>1759.5516546267829</v>
      </c>
      <c r="H4634">
        <v>466.8311510602021</v>
      </c>
      <c r="I4634">
        <v>102.2222222222222</v>
      </c>
      <c r="J4634">
        <v>0.21928905451828079</v>
      </c>
      <c r="K4634">
        <v>1759.5516546267829</v>
      </c>
      <c r="L4634">
        <v>466.8311510602021</v>
      </c>
      <c r="M4634">
        <v>102.2222222222222</v>
      </c>
    </row>
    <row r="4635" spans="2:13" x14ac:dyDescent="0.25">
      <c r="B4635">
        <v>102.2222222222222</v>
      </c>
      <c r="C4635">
        <v>60</v>
      </c>
      <c r="D4635">
        <v>5</v>
      </c>
      <c r="E4635">
        <v>52</v>
      </c>
      <c r="F4635">
        <v>0.2298689181705417</v>
      </c>
      <c r="G4635">
        <v>1662.184616242467</v>
      </c>
      <c r="H4635">
        <v>416.61996542455512</v>
      </c>
      <c r="I4635">
        <v>102.2222222222222</v>
      </c>
      <c r="J4635">
        <v>0.2298689181705417</v>
      </c>
      <c r="K4635">
        <v>1662.184616242467</v>
      </c>
      <c r="L4635">
        <v>416.61996542455512</v>
      </c>
      <c r="M4635">
        <v>102.2222222222222</v>
      </c>
    </row>
    <row r="4636" spans="2:13" x14ac:dyDescent="0.25">
      <c r="B4636">
        <v>102.2222222222222</v>
      </c>
      <c r="C4636">
        <v>60</v>
      </c>
      <c r="D4636">
        <v>5</v>
      </c>
      <c r="E4636">
        <v>56</v>
      </c>
      <c r="F4636">
        <v>0.24150055933590209</v>
      </c>
      <c r="G4636">
        <v>1567.312595084657</v>
      </c>
      <c r="H4636">
        <v>368.91715315612788</v>
      </c>
      <c r="I4636">
        <v>102.2222222222222</v>
      </c>
      <c r="J4636">
        <v>0.24150055933590209</v>
      </c>
      <c r="K4636">
        <v>1567.312595084657</v>
      </c>
      <c r="L4636">
        <v>368.91715315612788</v>
      </c>
      <c r="M4636">
        <v>102.2222222222222</v>
      </c>
    </row>
    <row r="4637" spans="2:13" x14ac:dyDescent="0.25">
      <c r="B4637">
        <v>102.2222222222222</v>
      </c>
      <c r="C4637">
        <v>60</v>
      </c>
      <c r="D4637">
        <v>5</v>
      </c>
      <c r="E4637">
        <v>60</v>
      </c>
      <c r="F4637">
        <v>0.25432800076900419</v>
      </c>
      <c r="G4637">
        <v>1474.9352865267761</v>
      </c>
      <c r="H4637">
        <v>323.72348054155401</v>
      </c>
      <c r="I4637">
        <v>102.2222222222222</v>
      </c>
      <c r="J4637">
        <v>0.25432800076900419</v>
      </c>
      <c r="K4637">
        <v>1474.9352865267761</v>
      </c>
      <c r="L4637">
        <v>323.72348054155401</v>
      </c>
      <c r="M4637">
        <v>102.2222222222222</v>
      </c>
    </row>
    <row r="4638" spans="2:13" x14ac:dyDescent="0.25">
      <c r="B4638">
        <v>102.2222222222222</v>
      </c>
      <c r="C4638">
        <v>60</v>
      </c>
      <c r="D4638">
        <v>5</v>
      </c>
      <c r="E4638">
        <v>64</v>
      </c>
      <c r="F4638">
        <v>0.26852123613995249</v>
      </c>
      <c r="G4638">
        <v>1385.052733327813</v>
      </c>
      <c r="H4638">
        <v>281.03987531727552</v>
      </c>
      <c r="I4638">
        <v>102.2222222222222</v>
      </c>
      <c r="J4638">
        <v>0.26852123613995249</v>
      </c>
      <c r="K4638">
        <v>1385.052733327813</v>
      </c>
      <c r="L4638">
        <v>281.03987531727552</v>
      </c>
      <c r="M4638">
        <v>102.2222222222222</v>
      </c>
    </row>
    <row r="4639" spans="2:13" x14ac:dyDescent="0.25">
      <c r="B4639">
        <v>102.2222222222222</v>
      </c>
      <c r="C4639">
        <v>60</v>
      </c>
      <c r="D4639">
        <v>5</v>
      </c>
      <c r="E4639">
        <v>68</v>
      </c>
      <c r="F4639">
        <v>0.28428223759462029</v>
      </c>
      <c r="G4639">
        <v>1297.665082558309</v>
      </c>
      <c r="H4639">
        <v>240.86736138138511</v>
      </c>
      <c r="I4639">
        <v>102.2222222222222</v>
      </c>
      <c r="J4639">
        <v>0.28428223759462029</v>
      </c>
      <c r="K4639">
        <v>1297.665082558309</v>
      </c>
      <c r="L4639">
        <v>240.86736138138511</v>
      </c>
      <c r="M4639">
        <v>102.2222222222222</v>
      </c>
    </row>
    <row r="4640" spans="2:13" x14ac:dyDescent="0.25">
      <c r="B4640">
        <v>102.2222222222222</v>
      </c>
      <c r="C4640">
        <v>60</v>
      </c>
      <c r="D4640">
        <v>5</v>
      </c>
      <c r="E4640">
        <v>72</v>
      </c>
      <c r="F4640">
        <v>0.30185267271800859</v>
      </c>
      <c r="G4640">
        <v>1212.772461148302</v>
      </c>
      <c r="H4640">
        <v>203.20703703727099</v>
      </c>
      <c r="I4640">
        <v>102.2222222222222</v>
      </c>
      <c r="J4640">
        <v>0.30185267271800859</v>
      </c>
      <c r="K4640">
        <v>1212.772461148302</v>
      </c>
      <c r="L4640">
        <v>203.20703703727099</v>
      </c>
      <c r="M4640">
        <v>102.2222222222222</v>
      </c>
    </row>
    <row r="4641" spans="2:13" x14ac:dyDescent="0.25">
      <c r="B4641">
        <v>102.2222222222222</v>
      </c>
      <c r="C4641">
        <v>60</v>
      </c>
      <c r="D4641">
        <v>5</v>
      </c>
      <c r="E4641">
        <v>76</v>
      </c>
      <c r="F4641">
        <v>0.32152392975718552</v>
      </c>
      <c r="G4641">
        <v>1130.3749208502329</v>
      </c>
      <c r="H4641">
        <v>168.06007753212481</v>
      </c>
      <c r="I4641">
        <v>102.2222222222222</v>
      </c>
      <c r="J4641">
        <v>0.32152392975718552</v>
      </c>
      <c r="K4641">
        <v>1130.3749208502329</v>
      </c>
      <c r="L4641">
        <v>168.06007753212481</v>
      </c>
      <c r="M4641">
        <v>102.2222222222222</v>
      </c>
    </row>
    <row r="4642" spans="2:13" x14ac:dyDescent="0.25">
      <c r="B4642">
        <v>102.2222222222222</v>
      </c>
      <c r="C4642">
        <v>60</v>
      </c>
      <c r="D4642">
        <v>5</v>
      </c>
      <c r="E4642">
        <v>80</v>
      </c>
      <c r="F4642">
        <v>0.3436502984590622</v>
      </c>
      <c r="G4642">
        <v>1050.4724238529061</v>
      </c>
      <c r="H4642">
        <v>135.42775085272089</v>
      </c>
      <c r="I4642">
        <v>102.2222222222222</v>
      </c>
      <c r="J4642">
        <v>0.3436502984590622</v>
      </c>
      <c r="K4642">
        <v>1050.4724238529061</v>
      </c>
      <c r="L4642">
        <v>135.42775085272089</v>
      </c>
      <c r="M4642">
        <v>102.2222222222222</v>
      </c>
    </row>
    <row r="4643" spans="2:13" x14ac:dyDescent="0.25">
      <c r="B4643">
        <v>102.2222222222222</v>
      </c>
      <c r="C4643">
        <v>60</v>
      </c>
      <c r="D4643">
        <v>6</v>
      </c>
      <c r="E4643">
        <v>20</v>
      </c>
      <c r="F4643">
        <v>0.16622901799949491</v>
      </c>
      <c r="G4643">
        <v>2511.5294644620722</v>
      </c>
      <c r="H4643">
        <v>888.67989294286372</v>
      </c>
      <c r="I4643">
        <v>102.2222222222222</v>
      </c>
      <c r="J4643">
        <v>0.16622901799949491</v>
      </c>
      <c r="K4643">
        <v>2511.5294644620722</v>
      </c>
      <c r="L4643">
        <v>888.67989294286372</v>
      </c>
      <c r="M4643">
        <v>102.2222222222222</v>
      </c>
    </row>
    <row r="4644" spans="2:13" x14ac:dyDescent="0.25">
      <c r="B4644">
        <v>102.2222222222222</v>
      </c>
      <c r="C4644">
        <v>60</v>
      </c>
      <c r="D4644">
        <v>6</v>
      </c>
      <c r="E4644">
        <v>24</v>
      </c>
      <c r="F4644">
        <v>0.1652857343372445</v>
      </c>
      <c r="G4644">
        <v>2513.228836970085</v>
      </c>
      <c r="H4644">
        <v>860.83719249774185</v>
      </c>
      <c r="I4644">
        <v>102.2222222222222</v>
      </c>
      <c r="J4644">
        <v>0.1652857343372445</v>
      </c>
      <c r="K4644">
        <v>2513.228836970085</v>
      </c>
      <c r="L4644">
        <v>860.83719249774185</v>
      </c>
      <c r="M4644">
        <v>102.2222222222222</v>
      </c>
    </row>
    <row r="4645" spans="2:13" x14ac:dyDescent="0.25">
      <c r="B4645">
        <v>102.2222222222222</v>
      </c>
      <c r="C4645">
        <v>60</v>
      </c>
      <c r="D4645">
        <v>6</v>
      </c>
      <c r="E4645">
        <v>28</v>
      </c>
      <c r="F4645">
        <v>0.17134297281283081</v>
      </c>
      <c r="G4645">
        <v>2394.2617477984809</v>
      </c>
      <c r="H4645">
        <v>792.02455305208684</v>
      </c>
      <c r="I4645">
        <v>102.2222222222222</v>
      </c>
      <c r="J4645">
        <v>0.17134297281283081</v>
      </c>
      <c r="K4645">
        <v>2394.2617477984809</v>
      </c>
      <c r="L4645">
        <v>792.02455305208684</v>
      </c>
      <c r="M4645">
        <v>102.2222222222222</v>
      </c>
    </row>
    <row r="4646" spans="2:13" x14ac:dyDescent="0.25">
      <c r="B4646">
        <v>102.2222222222222</v>
      </c>
      <c r="C4646">
        <v>60</v>
      </c>
      <c r="D4646">
        <v>6</v>
      </c>
      <c r="E4646">
        <v>32</v>
      </c>
      <c r="F4646">
        <v>0.17790980097180281</v>
      </c>
      <c r="G4646">
        <v>2278.0107805967659</v>
      </c>
      <c r="H4646">
        <v>725.8981446742896</v>
      </c>
      <c r="I4646">
        <v>102.2222222222222</v>
      </c>
      <c r="J4646">
        <v>0.17790980097180281</v>
      </c>
      <c r="K4646">
        <v>2278.0107805967659</v>
      </c>
      <c r="L4646">
        <v>725.8981446742896</v>
      </c>
      <c r="M4646">
        <v>102.2222222222222</v>
      </c>
    </row>
    <row r="4647" spans="2:13" x14ac:dyDescent="0.25">
      <c r="B4647">
        <v>102.2222222222222</v>
      </c>
      <c r="C4647">
        <v>60</v>
      </c>
      <c r="D4647">
        <v>6</v>
      </c>
      <c r="E4647">
        <v>36</v>
      </c>
      <c r="F4647">
        <v>0.18504568921061121</v>
      </c>
      <c r="G4647">
        <v>2164.4473427626822</v>
      </c>
      <c r="H4647">
        <v>662.44755859425607</v>
      </c>
      <c r="I4647">
        <v>102.2222222222222</v>
      </c>
      <c r="J4647">
        <v>0.18504568921061121</v>
      </c>
      <c r="K4647">
        <v>2164.4473427626822</v>
      </c>
      <c r="L4647">
        <v>662.44755859425607</v>
      </c>
      <c r="M4647">
        <v>102.2222222222222</v>
      </c>
    </row>
    <row r="4648" spans="2:13" x14ac:dyDescent="0.25">
      <c r="B4648">
        <v>102.2222222222222</v>
      </c>
      <c r="C4648">
        <v>60</v>
      </c>
      <c r="D4648">
        <v>6</v>
      </c>
      <c r="E4648">
        <v>40</v>
      </c>
      <c r="F4648">
        <v>0.19281830690051921</v>
      </c>
      <c r="G4648">
        <v>2053.5557827744328</v>
      </c>
      <c r="H4648">
        <v>601.66754759217292</v>
      </c>
      <c r="I4648">
        <v>102.2222222222222</v>
      </c>
      <c r="J4648">
        <v>0.19281830690051921</v>
      </c>
      <c r="K4648">
        <v>2053.5557827744328</v>
      </c>
      <c r="L4648">
        <v>601.66754759217292</v>
      </c>
      <c r="M4648">
        <v>102.2222222222222</v>
      </c>
    </row>
    <row r="4649" spans="2:13" x14ac:dyDescent="0.25">
      <c r="B4649">
        <v>102.2222222222222</v>
      </c>
      <c r="C4649">
        <v>60</v>
      </c>
      <c r="D4649">
        <v>6</v>
      </c>
      <c r="E4649">
        <v>44</v>
      </c>
      <c r="F4649">
        <v>0.20130527831608691</v>
      </c>
      <c r="G4649">
        <v>1945.3278409868719</v>
      </c>
      <c r="H4649">
        <v>543.55572876264205</v>
      </c>
      <c r="I4649">
        <v>102.2222222222222</v>
      </c>
      <c r="J4649">
        <v>0.20130527831608691</v>
      </c>
      <c r="K4649">
        <v>1945.3278409868719</v>
      </c>
      <c r="L4649">
        <v>543.55572876264205</v>
      </c>
      <c r="M4649">
        <v>102.2222222222222</v>
      </c>
    </row>
    <row r="4650" spans="2:13" x14ac:dyDescent="0.25">
      <c r="B4650">
        <v>102.2222222222222</v>
      </c>
      <c r="C4650">
        <v>60</v>
      </c>
      <c r="D4650">
        <v>6</v>
      </c>
      <c r="E4650">
        <v>48</v>
      </c>
      <c r="F4650">
        <v>0.21059625749599209</v>
      </c>
      <c r="G4650">
        <v>1839.7593162959349</v>
      </c>
      <c r="H4650">
        <v>488.11125606623028</v>
      </c>
      <c r="I4650">
        <v>102.2222222222222</v>
      </c>
      <c r="J4650">
        <v>0.21059625749599209</v>
      </c>
      <c r="K4650">
        <v>1839.7593162959349</v>
      </c>
      <c r="L4650">
        <v>488.11125606623028</v>
      </c>
      <c r="M4650">
        <v>102.2222222222222</v>
      </c>
    </row>
    <row r="4651" spans="2:13" x14ac:dyDescent="0.25">
      <c r="B4651">
        <v>102.2222222222222</v>
      </c>
      <c r="C4651">
        <v>60</v>
      </c>
      <c r="D4651">
        <v>6</v>
      </c>
      <c r="E4651">
        <v>52</v>
      </c>
      <c r="F4651">
        <v>0.22079543062378901</v>
      </c>
      <c r="G4651">
        <v>1736.8481680458699</v>
      </c>
      <c r="H4651">
        <v>435.33409287956539</v>
      </c>
      <c r="I4651">
        <v>102.2222222222222</v>
      </c>
      <c r="J4651">
        <v>0.22079543062378901</v>
      </c>
      <c r="K4651">
        <v>1736.8481680458699</v>
      </c>
      <c r="L4651">
        <v>435.33409287956539</v>
      </c>
      <c r="M4651">
        <v>102.2222222222222</v>
      </c>
    </row>
    <row r="4652" spans="2:13" x14ac:dyDescent="0.25">
      <c r="B4652">
        <v>102.2222222222222</v>
      </c>
      <c r="C4652">
        <v>60</v>
      </c>
      <c r="D4652">
        <v>6</v>
      </c>
      <c r="E4652">
        <v>56</v>
      </c>
      <c r="F4652">
        <v>0.23202459148751689</v>
      </c>
      <c r="G4652">
        <v>1636.5934596011341</v>
      </c>
      <c r="H4652">
        <v>385.2246257312579</v>
      </c>
      <c r="I4652">
        <v>102.2222222222222</v>
      </c>
      <c r="J4652">
        <v>0.23202459148751689</v>
      </c>
      <c r="K4652">
        <v>1636.5934596011341</v>
      </c>
      <c r="L4652">
        <v>385.2246257312579</v>
      </c>
      <c r="M4652">
        <v>102.2222222222222</v>
      </c>
    </row>
    <row r="4653" spans="2:13" x14ac:dyDescent="0.25">
      <c r="B4653">
        <v>102.2222222222222</v>
      </c>
      <c r="C4653">
        <v>60</v>
      </c>
      <c r="D4653">
        <v>6</v>
      </c>
      <c r="E4653">
        <v>60</v>
      </c>
      <c r="F4653">
        <v>0.2444269771867762</v>
      </c>
      <c r="G4653">
        <v>1538.994778816548</v>
      </c>
      <c r="H4653">
        <v>337.78346631787213</v>
      </c>
      <c r="I4653">
        <v>102.2222222222222</v>
      </c>
      <c r="J4653">
        <v>0.2444269771867762</v>
      </c>
      <c r="K4653">
        <v>1538.994778816548</v>
      </c>
      <c r="L4653">
        <v>337.78346631787213</v>
      </c>
      <c r="M4653">
        <v>102.2222222222222</v>
      </c>
    </row>
    <row r="4654" spans="2:13" x14ac:dyDescent="0.25">
      <c r="B4654">
        <v>102.2222222222222</v>
      </c>
      <c r="C4654">
        <v>60</v>
      </c>
      <c r="D4654">
        <v>6</v>
      </c>
      <c r="E4654">
        <v>64</v>
      </c>
      <c r="F4654">
        <v>0.25817211038706578</v>
      </c>
      <c r="G4654">
        <v>1444.051925886349</v>
      </c>
      <c r="H4654">
        <v>293.01135638554308</v>
      </c>
      <c r="I4654">
        <v>102.2222222222222</v>
      </c>
      <c r="J4654">
        <v>0.25817211038706578</v>
      </c>
      <c r="K4654">
        <v>1444.051925886349</v>
      </c>
      <c r="L4654">
        <v>293.01135638554308</v>
      </c>
      <c r="M4654">
        <v>102.2222222222222</v>
      </c>
    </row>
    <row r="4655" spans="2:13" x14ac:dyDescent="0.25">
      <c r="B4655">
        <v>102.2222222222222</v>
      </c>
      <c r="C4655">
        <v>60</v>
      </c>
      <c r="D4655">
        <v>6</v>
      </c>
      <c r="E4655">
        <v>68</v>
      </c>
      <c r="F4655">
        <v>0.27346198043756648</v>
      </c>
      <c r="G4655">
        <v>1351.764751087775</v>
      </c>
      <c r="H4655">
        <v>250.90912868602891</v>
      </c>
      <c r="I4655">
        <v>102.2222222222222</v>
      </c>
      <c r="J4655">
        <v>0.27346198043756648</v>
      </c>
      <c r="K4655">
        <v>1351.764751087775</v>
      </c>
      <c r="L4655">
        <v>250.90912868602891</v>
      </c>
      <c r="M4655">
        <v>102.2222222222222</v>
      </c>
    </row>
    <row r="4656" spans="2:13" x14ac:dyDescent="0.25">
      <c r="B4656">
        <v>102.2222222222222</v>
      </c>
      <c r="C4656">
        <v>60</v>
      </c>
      <c r="D4656">
        <v>6</v>
      </c>
      <c r="E4656">
        <v>72</v>
      </c>
      <c r="F4656">
        <v>0.2905390209572582</v>
      </c>
      <c r="G4656">
        <v>1262.1330767783991</v>
      </c>
      <c r="H4656">
        <v>211.47769844449761</v>
      </c>
      <c r="I4656">
        <v>102.2222222222222</v>
      </c>
      <c r="J4656">
        <v>0.2905390209572582</v>
      </c>
      <c r="K4656">
        <v>1262.1330767783991</v>
      </c>
      <c r="L4656">
        <v>211.47769844449761</v>
      </c>
      <c r="M4656">
        <v>102.2222222222222</v>
      </c>
    </row>
    <row r="4657" spans="2:13" x14ac:dyDescent="0.25">
      <c r="B4657">
        <v>102.2222222222222</v>
      </c>
      <c r="C4657">
        <v>60</v>
      </c>
      <c r="D4657">
        <v>6</v>
      </c>
      <c r="E4657">
        <v>76</v>
      </c>
      <c r="F4657">
        <v>0.3096965250058174</v>
      </c>
      <c r="G4657">
        <v>1175.1566673852949</v>
      </c>
      <c r="H4657">
        <v>174.71807141588221</v>
      </c>
      <c r="I4657">
        <v>102.2222222222222</v>
      </c>
      <c r="J4657">
        <v>0.3096965250058174</v>
      </c>
      <c r="K4657">
        <v>1175.1566673852949</v>
      </c>
      <c r="L4657">
        <v>174.71807141588221</v>
      </c>
      <c r="M4657">
        <v>102.2222222222222</v>
      </c>
    </row>
    <row r="4658" spans="2:13" x14ac:dyDescent="0.25">
      <c r="B4658">
        <v>102.2222222222222</v>
      </c>
      <c r="C4658">
        <v>60</v>
      </c>
      <c r="D4658">
        <v>6</v>
      </c>
      <c r="E4658">
        <v>80</v>
      </c>
      <c r="F4658">
        <v>0.33129241160116851</v>
      </c>
      <c r="G4658">
        <v>1090.835226194308</v>
      </c>
      <c r="H4658">
        <v>140.6313606965893</v>
      </c>
      <c r="I4658">
        <v>102.2222222222222</v>
      </c>
      <c r="J4658">
        <v>0.33129241160116851</v>
      </c>
      <c r="K4658">
        <v>1090.835226194308</v>
      </c>
      <c r="L4658">
        <v>140.6313606965893</v>
      </c>
      <c r="M4658">
        <v>102.2222222222222</v>
      </c>
    </row>
    <row r="4659" spans="2:13" x14ac:dyDescent="0.25">
      <c r="B4659">
        <v>102.2222222222222</v>
      </c>
      <c r="C4659">
        <v>60</v>
      </c>
      <c r="D4659">
        <v>7</v>
      </c>
      <c r="E4659">
        <v>20</v>
      </c>
      <c r="F4659">
        <v>0.1596853409463723</v>
      </c>
      <c r="G4659">
        <v>2634.9614417325211</v>
      </c>
      <c r="H4659">
        <v>932.3550852379251</v>
      </c>
      <c r="I4659">
        <v>102.2222222222222</v>
      </c>
      <c r="J4659">
        <v>0.1596853409463723</v>
      </c>
      <c r="K4659">
        <v>2634.9614417325211</v>
      </c>
      <c r="L4659">
        <v>932.3550852379251</v>
      </c>
      <c r="M4659">
        <v>102.2222222222222</v>
      </c>
    </row>
    <row r="4660" spans="2:13" x14ac:dyDescent="0.25">
      <c r="B4660">
        <v>102.2222222222222</v>
      </c>
      <c r="C4660">
        <v>60</v>
      </c>
      <c r="D4660">
        <v>7</v>
      </c>
      <c r="E4660">
        <v>24</v>
      </c>
      <c r="F4660">
        <v>0.160554053631185</v>
      </c>
      <c r="G4660">
        <v>2601.404481425127</v>
      </c>
      <c r="H4660">
        <v>891.0393337500177</v>
      </c>
      <c r="I4660">
        <v>102.2222222222222</v>
      </c>
      <c r="J4660">
        <v>0.160554053631185</v>
      </c>
      <c r="K4660">
        <v>2601.404481425127</v>
      </c>
      <c r="L4660">
        <v>891.0393337500177</v>
      </c>
      <c r="M4660">
        <v>102.2222222222222</v>
      </c>
    </row>
    <row r="4661" spans="2:13" x14ac:dyDescent="0.25">
      <c r="B4661">
        <v>102.2222222222222</v>
      </c>
      <c r="C4661">
        <v>60</v>
      </c>
      <c r="D4661">
        <v>7</v>
      </c>
      <c r="E4661">
        <v>28</v>
      </c>
      <c r="F4661">
        <v>0.1664208893500066</v>
      </c>
      <c r="G4661">
        <v>2477.4810828290192</v>
      </c>
      <c r="H4661">
        <v>819.5536123749456</v>
      </c>
      <c r="I4661">
        <v>102.2222222222222</v>
      </c>
      <c r="J4661">
        <v>0.1664208893500066</v>
      </c>
      <c r="K4661">
        <v>2477.4810828290192</v>
      </c>
      <c r="L4661">
        <v>819.5536123749456</v>
      </c>
      <c r="M4661">
        <v>102.2222222222222</v>
      </c>
    </row>
    <row r="4662" spans="2:13" x14ac:dyDescent="0.25">
      <c r="B4662">
        <v>102.2222222222222</v>
      </c>
      <c r="C4662">
        <v>60</v>
      </c>
      <c r="D4662">
        <v>7</v>
      </c>
      <c r="E4662">
        <v>32</v>
      </c>
      <c r="F4662">
        <v>0.17278706297568819</v>
      </c>
      <c r="G4662">
        <v>2356.389523937426</v>
      </c>
      <c r="H4662">
        <v>750.87388267886058</v>
      </c>
      <c r="I4662">
        <v>102.2222222222222</v>
      </c>
      <c r="J4662">
        <v>0.17278706297568819</v>
      </c>
      <c r="K4662">
        <v>2356.389523937426</v>
      </c>
      <c r="L4662">
        <v>750.87388267886058</v>
      </c>
      <c r="M4662">
        <v>102.2222222222222</v>
      </c>
    </row>
    <row r="4663" spans="2:13" x14ac:dyDescent="0.25">
      <c r="B4663">
        <v>102.2222222222222</v>
      </c>
      <c r="C4663">
        <v>60</v>
      </c>
      <c r="D4663">
        <v>7</v>
      </c>
      <c r="E4663">
        <v>36</v>
      </c>
      <c r="F4663">
        <v>0.17971116709221929</v>
      </c>
      <c r="G4663">
        <v>2238.104718387799</v>
      </c>
      <c r="H4663">
        <v>684.9910332240421</v>
      </c>
      <c r="I4663">
        <v>102.2222222222222</v>
      </c>
      <c r="J4663">
        <v>0.17971116709221929</v>
      </c>
      <c r="K4663">
        <v>2238.104718387799</v>
      </c>
      <c r="L4663">
        <v>684.9910332240421</v>
      </c>
      <c r="M4663">
        <v>102.2222222222222</v>
      </c>
    </row>
    <row r="4664" spans="2:13" x14ac:dyDescent="0.25">
      <c r="B4664">
        <v>102.2222222222222</v>
      </c>
      <c r="C4664">
        <v>60</v>
      </c>
      <c r="D4664">
        <v>7</v>
      </c>
      <c r="E4664">
        <v>40</v>
      </c>
      <c r="F4664">
        <v>0.1872600247208458</v>
      </c>
      <c r="G4664">
        <v>2122.6133509120541</v>
      </c>
      <c r="H4664">
        <v>621.90060491249449</v>
      </c>
      <c r="I4664">
        <v>102.2222222222222</v>
      </c>
      <c r="J4664">
        <v>0.1872600247208458</v>
      </c>
      <c r="K4664">
        <v>2122.6133509120541</v>
      </c>
      <c r="L4664">
        <v>621.90060491249449</v>
      </c>
      <c r="M4664">
        <v>102.2222222222222</v>
      </c>
    </row>
    <row r="4665" spans="2:13" x14ac:dyDescent="0.25">
      <c r="B4665">
        <v>102.2222222222222</v>
      </c>
      <c r="C4665">
        <v>60</v>
      </c>
      <c r="D4665">
        <v>7</v>
      </c>
      <c r="E4665">
        <v>44</v>
      </c>
      <c r="F4665">
        <v>0.19551045984542531</v>
      </c>
      <c r="G4665">
        <v>2009.908460986195</v>
      </c>
      <c r="H4665">
        <v>561.6005942943724</v>
      </c>
      <c r="I4665">
        <v>102.2222222222222</v>
      </c>
      <c r="J4665">
        <v>0.19551045984542531</v>
      </c>
      <c r="K4665">
        <v>2009.908460986195</v>
      </c>
      <c r="L4665">
        <v>561.6005942943724</v>
      </c>
      <c r="M4665">
        <v>102.2222222222222</v>
      </c>
    </row>
    <row r="4666" spans="2:13" x14ac:dyDescent="0.25">
      <c r="B4666">
        <v>102.2222222222222</v>
      </c>
      <c r="C4666">
        <v>60</v>
      </c>
      <c r="D4666">
        <v>7</v>
      </c>
      <c r="E4666">
        <v>48</v>
      </c>
      <c r="F4666">
        <v>0.20455138267758549</v>
      </c>
      <c r="G4666">
        <v>1899.9864392470679</v>
      </c>
      <c r="H4666">
        <v>504.09027510939529</v>
      </c>
      <c r="I4666">
        <v>102.2222222222222</v>
      </c>
      <c r="J4666">
        <v>0.20455138267758549</v>
      </c>
      <c r="K4666">
        <v>1899.9864392470679</v>
      </c>
      <c r="L4666">
        <v>504.09027510939529</v>
      </c>
      <c r="M4666">
        <v>102.2222222222222</v>
      </c>
    </row>
    <row r="4667" spans="2:13" x14ac:dyDescent="0.25">
      <c r="B4667">
        <v>102.2222222222222</v>
      </c>
      <c r="C4667">
        <v>60</v>
      </c>
      <c r="D4667">
        <v>7</v>
      </c>
      <c r="E4667">
        <v>52</v>
      </c>
      <c r="F4667">
        <v>0.2144863121877166</v>
      </c>
      <c r="G4667">
        <v>1792.845414724168</v>
      </c>
      <c r="H4667">
        <v>449.36958703985829</v>
      </c>
      <c r="I4667">
        <v>102.2222222222222</v>
      </c>
      <c r="J4667">
        <v>0.2144863121877166</v>
      </c>
      <c r="K4667">
        <v>1792.845414724168</v>
      </c>
      <c r="L4667">
        <v>449.36958703985829</v>
      </c>
      <c r="M4667">
        <v>102.2222222222222</v>
      </c>
    </row>
    <row r="4668" spans="2:13" x14ac:dyDescent="0.25">
      <c r="B4668">
        <v>102.2222222222222</v>
      </c>
      <c r="C4668">
        <v>60</v>
      </c>
      <c r="D4668">
        <v>7</v>
      </c>
      <c r="E4668">
        <v>56</v>
      </c>
      <c r="F4668">
        <v>0.22543648897237201</v>
      </c>
      <c r="G4668">
        <v>1688.484395684877</v>
      </c>
      <c r="H4668">
        <v>397.4388242541566</v>
      </c>
      <c r="I4668">
        <v>102.2222222222222</v>
      </c>
      <c r="J4668">
        <v>0.22543648897237201</v>
      </c>
      <c r="K4668">
        <v>1688.484395684877</v>
      </c>
      <c r="L4668">
        <v>397.4388242541566</v>
      </c>
      <c r="M4668">
        <v>102.2222222222222</v>
      </c>
    </row>
    <row r="4669" spans="2:13" x14ac:dyDescent="0.25">
      <c r="B4669">
        <v>102.2222222222222</v>
      </c>
      <c r="C4669">
        <v>60</v>
      </c>
      <c r="D4669">
        <v>7</v>
      </c>
      <c r="E4669">
        <v>60</v>
      </c>
      <c r="F4669">
        <v>0.237544772680545</v>
      </c>
      <c r="G4669">
        <v>1586.9028122764121</v>
      </c>
      <c r="H4669">
        <v>348.298480468158</v>
      </c>
      <c r="I4669">
        <v>102.2222222222222</v>
      </c>
      <c r="J4669">
        <v>0.237544772680545</v>
      </c>
      <c r="K4669">
        <v>1586.9028122764121</v>
      </c>
      <c r="L4669">
        <v>348.298480468158</v>
      </c>
      <c r="M4669">
        <v>102.2222222222222</v>
      </c>
    </row>
    <row r="4670" spans="2:13" x14ac:dyDescent="0.25">
      <c r="B4670">
        <v>102.2222222222222</v>
      </c>
      <c r="C4670">
        <v>60</v>
      </c>
      <c r="D4670">
        <v>7</v>
      </c>
      <c r="E4670">
        <v>64</v>
      </c>
      <c r="F4670">
        <v>0.25098057986872152</v>
      </c>
      <c r="G4670">
        <v>1488.1002742989469</v>
      </c>
      <c r="H4670">
        <v>301.94917618933238</v>
      </c>
      <c r="I4670">
        <v>102.2222222222222</v>
      </c>
      <c r="J4670">
        <v>0.25098057986872152</v>
      </c>
      <c r="K4670">
        <v>1488.1002742989469</v>
      </c>
      <c r="L4670">
        <v>301.94917618933238</v>
      </c>
      <c r="M4670">
        <v>102.2222222222222</v>
      </c>
    </row>
    <row r="4671" spans="2:13" x14ac:dyDescent="0.25">
      <c r="B4671">
        <v>102.2222222222222</v>
      </c>
      <c r="C4671">
        <v>60</v>
      </c>
      <c r="D4671">
        <v>7</v>
      </c>
      <c r="E4671">
        <v>68</v>
      </c>
      <c r="F4671">
        <v>0.26594620911510092</v>
      </c>
      <c r="G4671">
        <v>1392.0764456991251</v>
      </c>
      <c r="H4671">
        <v>258.39162968648071</v>
      </c>
      <c r="I4671">
        <v>102.2222222222222</v>
      </c>
      <c r="J4671">
        <v>0.26594620911510092</v>
      </c>
      <c r="K4671">
        <v>1392.0764456991251</v>
      </c>
      <c r="L4671">
        <v>258.39162968648071</v>
      </c>
      <c r="M4671">
        <v>102.2222222222222</v>
      </c>
    </row>
    <row r="4672" spans="2:13" x14ac:dyDescent="0.25">
      <c r="B4672">
        <v>102.2222222222222</v>
      </c>
      <c r="C4672">
        <v>60</v>
      </c>
      <c r="D4672">
        <v>7</v>
      </c>
      <c r="E4672">
        <v>72</v>
      </c>
      <c r="F4672">
        <v>0.28268503336672468</v>
      </c>
      <c r="G4672">
        <v>1298.8309837023789</v>
      </c>
      <c r="H4672">
        <v>217.62665162710309</v>
      </c>
      <c r="I4672">
        <v>102.2222222222222</v>
      </c>
      <c r="J4672">
        <v>0.28268503336672468</v>
      </c>
      <c r="K4672">
        <v>1298.8309837023789</v>
      </c>
      <c r="L4672">
        <v>217.62665162710309</v>
      </c>
      <c r="M4672">
        <v>102.2222222222222</v>
      </c>
    </row>
    <row r="4673" spans="2:13" x14ac:dyDescent="0.25">
      <c r="B4673">
        <v>102.2222222222222</v>
      </c>
      <c r="C4673">
        <v>60</v>
      </c>
      <c r="D4673">
        <v>7</v>
      </c>
      <c r="E4673">
        <v>76</v>
      </c>
      <c r="F4673">
        <v>0.30149223555442989</v>
      </c>
      <c r="G4673">
        <v>1208.363514499333</v>
      </c>
      <c r="H4673">
        <v>179.65515270244401</v>
      </c>
      <c r="I4673">
        <v>102.2222222222222</v>
      </c>
      <c r="J4673">
        <v>0.30149223555442989</v>
      </c>
      <c r="K4673">
        <v>1208.363514499333</v>
      </c>
      <c r="L4673">
        <v>179.65515270244401</v>
      </c>
      <c r="M4673">
        <v>102.2222222222222</v>
      </c>
    </row>
    <row r="4674" spans="2:13" x14ac:dyDescent="0.25">
      <c r="B4674">
        <v>102.2222222222222</v>
      </c>
      <c r="C4674">
        <v>60</v>
      </c>
      <c r="D4674">
        <v>7</v>
      </c>
      <c r="E4674">
        <v>80</v>
      </c>
      <c r="F4674">
        <v>0.32272905586851669</v>
      </c>
      <c r="G4674">
        <v>1120.673630152384</v>
      </c>
      <c r="H4674">
        <v>144.47815843522261</v>
      </c>
      <c r="I4674">
        <v>102.2222222222222</v>
      </c>
      <c r="J4674">
        <v>0.32272905586851669</v>
      </c>
      <c r="K4674">
        <v>1120.673630152384</v>
      </c>
      <c r="L4674">
        <v>144.47815843522261</v>
      </c>
      <c r="M4674">
        <v>102.2222222222222</v>
      </c>
    </row>
    <row r="4675" spans="2:13" x14ac:dyDescent="0.25">
      <c r="B4675">
        <v>102.2222222222222</v>
      </c>
      <c r="C4675">
        <v>60</v>
      </c>
      <c r="D4675">
        <v>8</v>
      </c>
      <c r="E4675">
        <v>20</v>
      </c>
      <c r="F4675">
        <v>0.15513466728702649</v>
      </c>
      <c r="G4675">
        <v>2728.2053145007931</v>
      </c>
      <c r="H4675">
        <v>965.34851697904378</v>
      </c>
      <c r="I4675">
        <v>102.2222222222222</v>
      </c>
      <c r="J4675">
        <v>0.15513466728702649</v>
      </c>
      <c r="K4675">
        <v>2728.2053145007931</v>
      </c>
      <c r="L4675">
        <v>965.34851697904378</v>
      </c>
      <c r="M4675">
        <v>102.2222222222222</v>
      </c>
    </row>
    <row r="4676" spans="2:13" x14ac:dyDescent="0.25">
      <c r="B4676">
        <v>102.2222222222222</v>
      </c>
      <c r="C4676">
        <v>60</v>
      </c>
      <c r="D4676">
        <v>8</v>
      </c>
      <c r="E4676">
        <v>24</v>
      </c>
      <c r="F4676">
        <v>0.15708453775294581</v>
      </c>
      <c r="G4676">
        <v>2670.094998204162</v>
      </c>
      <c r="H4676">
        <v>914.56738441473942</v>
      </c>
      <c r="I4676">
        <v>102.2222222222222</v>
      </c>
      <c r="J4676">
        <v>0.15708453775294581</v>
      </c>
      <c r="K4676">
        <v>2670.094998204162</v>
      </c>
      <c r="L4676">
        <v>914.56738441473942</v>
      </c>
      <c r="M4676">
        <v>102.2222222222222</v>
      </c>
    </row>
    <row r="4677" spans="2:13" x14ac:dyDescent="0.25">
      <c r="B4677">
        <v>102.2222222222222</v>
      </c>
      <c r="C4677">
        <v>60</v>
      </c>
      <c r="D4677">
        <v>8</v>
      </c>
      <c r="E4677">
        <v>28</v>
      </c>
      <c r="F4677">
        <v>0.16281192298305081</v>
      </c>
      <c r="G4677">
        <v>2542.271138926651</v>
      </c>
      <c r="H4677">
        <v>840.98624716520737</v>
      </c>
      <c r="I4677">
        <v>102.2222222222222</v>
      </c>
      <c r="J4677">
        <v>0.16281192298305081</v>
      </c>
      <c r="K4677">
        <v>2542.271138926651</v>
      </c>
      <c r="L4677">
        <v>840.98624716520737</v>
      </c>
      <c r="M4677">
        <v>102.2222222222222</v>
      </c>
    </row>
    <row r="4678" spans="2:13" x14ac:dyDescent="0.25">
      <c r="B4678">
        <v>102.2222222222222</v>
      </c>
      <c r="C4678">
        <v>60</v>
      </c>
      <c r="D4678">
        <v>8</v>
      </c>
      <c r="E4678">
        <v>32</v>
      </c>
      <c r="F4678">
        <v>0.169031142882894</v>
      </c>
      <c r="G4678">
        <v>2417.3713039216341</v>
      </c>
      <c r="H4678">
        <v>770.30600408279645</v>
      </c>
      <c r="I4678">
        <v>102.2222222222222</v>
      </c>
      <c r="J4678">
        <v>0.169031142882894</v>
      </c>
      <c r="K4678">
        <v>2417.3713039216341</v>
      </c>
      <c r="L4678">
        <v>770.30600408279645</v>
      </c>
      <c r="M4678">
        <v>102.2222222222222</v>
      </c>
    </row>
    <row r="4679" spans="2:13" x14ac:dyDescent="0.25">
      <c r="B4679">
        <v>102.2222222222222</v>
      </c>
      <c r="C4679">
        <v>60</v>
      </c>
      <c r="D4679">
        <v>8</v>
      </c>
      <c r="E4679">
        <v>36</v>
      </c>
      <c r="F4679">
        <v>0.1758001773619125</v>
      </c>
      <c r="G4679">
        <v>2295.3729326985831</v>
      </c>
      <c r="H4679">
        <v>702.51846752955737</v>
      </c>
      <c r="I4679">
        <v>102.2222222222222</v>
      </c>
      <c r="J4679">
        <v>0.1758001773619125</v>
      </c>
      <c r="K4679">
        <v>2295.3729326985831</v>
      </c>
      <c r="L4679">
        <v>702.51846752955737</v>
      </c>
      <c r="M4679">
        <v>102.2222222222222</v>
      </c>
    </row>
    <row r="4680" spans="2:13" x14ac:dyDescent="0.25">
      <c r="B4680">
        <v>102.2222222222222</v>
      </c>
      <c r="C4680">
        <v>60</v>
      </c>
      <c r="D4680">
        <v>8</v>
      </c>
      <c r="E4680">
        <v>40</v>
      </c>
      <c r="F4680">
        <v>0.1831852739080489</v>
      </c>
      <c r="G4680">
        <v>2176.2642344613841</v>
      </c>
      <c r="H4680">
        <v>637.61968810928272</v>
      </c>
      <c r="I4680">
        <v>102.2222222222222</v>
      </c>
      <c r="J4680">
        <v>0.1831852739080489</v>
      </c>
      <c r="K4680">
        <v>2176.2642344613841</v>
      </c>
      <c r="L4680">
        <v>637.61968810928272</v>
      </c>
      <c r="M4680">
        <v>102.2222222222222</v>
      </c>
    </row>
    <row r="4681" spans="2:13" x14ac:dyDescent="0.25">
      <c r="B4681">
        <v>102.2222222222222</v>
      </c>
      <c r="C4681">
        <v>60</v>
      </c>
      <c r="D4681">
        <v>8</v>
      </c>
      <c r="E4681">
        <v>44</v>
      </c>
      <c r="F4681">
        <v>0.1912627246554264</v>
      </c>
      <c r="G4681">
        <v>2060.0390104402281</v>
      </c>
      <c r="H4681">
        <v>575.60788103831317</v>
      </c>
      <c r="I4681">
        <v>102.2222222222222</v>
      </c>
      <c r="J4681">
        <v>0.1912627246554264</v>
      </c>
      <c r="K4681">
        <v>2060.0390104402281</v>
      </c>
      <c r="L4681">
        <v>575.60788103831317</v>
      </c>
      <c r="M4681">
        <v>102.2222222222222</v>
      </c>
    </row>
    <row r="4682" spans="2:13" x14ac:dyDescent="0.25">
      <c r="B4682">
        <v>102.2222222222222</v>
      </c>
      <c r="C4682">
        <v>60</v>
      </c>
      <c r="D4682">
        <v>8</v>
      </c>
      <c r="E4682">
        <v>48</v>
      </c>
      <c r="F4682">
        <v>0.2001209594131981</v>
      </c>
      <c r="G4682">
        <v>1946.693948290419</v>
      </c>
      <c r="H4682">
        <v>516.48237290468455</v>
      </c>
      <c r="I4682">
        <v>102.2222222222222</v>
      </c>
      <c r="J4682">
        <v>0.2001209594131981</v>
      </c>
      <c r="K4682">
        <v>1946.693948290419</v>
      </c>
      <c r="L4682">
        <v>516.48237290468455</v>
      </c>
      <c r="M4682">
        <v>102.2222222222222</v>
      </c>
    </row>
    <row r="4683" spans="2:13" x14ac:dyDescent="0.25">
      <c r="B4683">
        <v>102.2222222222222</v>
      </c>
      <c r="C4683">
        <v>60</v>
      </c>
      <c r="D4683">
        <v>8</v>
      </c>
      <c r="E4683">
        <v>52</v>
      </c>
      <c r="F4683">
        <v>0.2098630863114492</v>
      </c>
      <c r="G4683">
        <v>1836.227226682593</v>
      </c>
      <c r="H4683">
        <v>460.24307473755567</v>
      </c>
      <c r="I4683">
        <v>102.2222222222222</v>
      </c>
      <c r="J4683">
        <v>0.2098630863114492</v>
      </c>
      <c r="K4683">
        <v>1836.227226682593</v>
      </c>
      <c r="L4683">
        <v>460.24307473755567</v>
      </c>
      <c r="M4683">
        <v>102.2222222222222</v>
      </c>
    </row>
    <row r="4684" spans="2:13" x14ac:dyDescent="0.25">
      <c r="B4684">
        <v>102.2222222222222</v>
      </c>
      <c r="C4684">
        <v>60</v>
      </c>
      <c r="D4684">
        <v>8</v>
      </c>
      <c r="E4684">
        <v>56</v>
      </c>
      <c r="F4684">
        <v>0.2206100379906806</v>
      </c>
      <c r="G4684">
        <v>1728.6377898780149</v>
      </c>
      <c r="H4684">
        <v>406.89021892248292</v>
      </c>
      <c r="I4684">
        <v>102.2222222222222</v>
      </c>
      <c r="J4684">
        <v>0.2206100379906806</v>
      </c>
      <c r="K4684">
        <v>1728.6377898780149</v>
      </c>
      <c r="L4684">
        <v>406.89021892248292</v>
      </c>
      <c r="M4684">
        <v>102.2222222222222</v>
      </c>
    </row>
    <row r="4685" spans="2:13" x14ac:dyDescent="0.25">
      <c r="B4685">
        <v>102.2222222222222</v>
      </c>
      <c r="C4685">
        <v>60</v>
      </c>
      <c r="D4685">
        <v>8</v>
      </c>
      <c r="E4685">
        <v>60</v>
      </c>
      <c r="F4685">
        <v>0.2325045227711417</v>
      </c>
      <c r="G4685">
        <v>1623.9249649445919</v>
      </c>
      <c r="H4685">
        <v>356.4242290015905</v>
      </c>
      <c r="I4685">
        <v>102.2222222222222</v>
      </c>
      <c r="J4685">
        <v>0.2325045227711417</v>
      </c>
      <c r="K4685">
        <v>1623.9249649445919</v>
      </c>
      <c r="L4685">
        <v>356.4242290015905</v>
      </c>
      <c r="M4685">
        <v>102.2222222222222</v>
      </c>
    </row>
    <row r="4686" spans="2:13" x14ac:dyDescent="0.25">
      <c r="B4686">
        <v>102.2222222222222</v>
      </c>
      <c r="C4686">
        <v>60</v>
      </c>
      <c r="D4686">
        <v>8</v>
      </c>
      <c r="E4686">
        <v>64</v>
      </c>
      <c r="F4686">
        <v>0.24571604442854719</v>
      </c>
      <c r="G4686">
        <v>1522.0882575215401</v>
      </c>
      <c r="H4686">
        <v>308.8456578841645</v>
      </c>
      <c r="I4686">
        <v>102.2222222222222</v>
      </c>
      <c r="J4686">
        <v>0.24571604442854719</v>
      </c>
      <c r="K4686">
        <v>1522.0882575215401</v>
      </c>
      <c r="L4686">
        <v>308.8456578841645</v>
      </c>
      <c r="M4686">
        <v>102.2222222222222</v>
      </c>
    </row>
    <row r="4687" spans="2:13" x14ac:dyDescent="0.25">
      <c r="B4687">
        <v>102.2222222222222</v>
      </c>
      <c r="C4687">
        <v>60</v>
      </c>
      <c r="D4687">
        <v>8</v>
      </c>
      <c r="E4687">
        <v>68</v>
      </c>
      <c r="F4687">
        <v>0.26044734950081933</v>
      </c>
      <c r="G4687">
        <v>1423.127243272274</v>
      </c>
      <c r="H4687">
        <v>264.15516236102178</v>
      </c>
      <c r="I4687">
        <v>102.2222222222222</v>
      </c>
      <c r="J4687">
        <v>0.26044734950081933</v>
      </c>
      <c r="K4687">
        <v>1423.127243272274</v>
      </c>
      <c r="L4687">
        <v>264.15516236102178</v>
      </c>
      <c r="M4687">
        <v>102.2222222222222</v>
      </c>
    </row>
    <row r="4688" spans="2:13" x14ac:dyDescent="0.25">
      <c r="B4688">
        <v>102.2222222222222</v>
      </c>
      <c r="C4688">
        <v>60</v>
      </c>
      <c r="D4688">
        <v>8</v>
      </c>
      <c r="E4688">
        <v>72</v>
      </c>
      <c r="F4688">
        <v>0.27694280092018803</v>
      </c>
      <c r="G4688">
        <v>1327.04151260395</v>
      </c>
      <c r="H4688">
        <v>222.35349759610159</v>
      </c>
      <c r="I4688">
        <v>102.2222222222222</v>
      </c>
      <c r="J4688">
        <v>0.27694280092018803</v>
      </c>
      <c r="K4688">
        <v>1327.04151260395</v>
      </c>
      <c r="L4688">
        <v>222.35349759610159</v>
      </c>
      <c r="M4688">
        <v>102.2222222222222</v>
      </c>
    </row>
    <row r="4689" spans="2:13" x14ac:dyDescent="0.25">
      <c r="B4689">
        <v>102.2222222222222</v>
      </c>
      <c r="C4689">
        <v>60</v>
      </c>
      <c r="D4689">
        <v>8</v>
      </c>
      <c r="E4689">
        <v>76</v>
      </c>
      <c r="F4689">
        <v>0.29549938336500792</v>
      </c>
      <c r="G4689">
        <v>1233.8306462343751</v>
      </c>
      <c r="H4689">
        <v>183.4415229771532</v>
      </c>
      <c r="I4689">
        <v>102.2222222222222</v>
      </c>
      <c r="J4689">
        <v>0.29549938336500792</v>
      </c>
      <c r="K4689">
        <v>1233.8306462343751</v>
      </c>
      <c r="L4689">
        <v>183.4415229771532</v>
      </c>
      <c r="M4689">
        <v>102.2222222222222</v>
      </c>
    </row>
    <row r="4690" spans="2:13" x14ac:dyDescent="0.25">
      <c r="B4690">
        <v>102.2222222222222</v>
      </c>
      <c r="C4690">
        <v>60</v>
      </c>
      <c r="D4690">
        <v>8</v>
      </c>
      <c r="E4690">
        <v>80</v>
      </c>
      <c r="F4690">
        <v>0.31648135502153929</v>
      </c>
      <c r="G4690">
        <v>1143.4942093095549</v>
      </c>
      <c r="H4690">
        <v>147.42021457453649</v>
      </c>
      <c r="I4690">
        <v>102.2222222222222</v>
      </c>
      <c r="J4690">
        <v>0.31648135502153929</v>
      </c>
      <c r="K4690">
        <v>1143.4942093095549</v>
      </c>
      <c r="L4690">
        <v>147.42021457453649</v>
      </c>
      <c r="M4690">
        <v>102.2222222222222</v>
      </c>
    </row>
    <row r="4691" spans="2:13" x14ac:dyDescent="0.25">
      <c r="B4691">
        <v>102.2222222222222</v>
      </c>
      <c r="C4691">
        <v>60</v>
      </c>
      <c r="D4691">
        <v>9</v>
      </c>
      <c r="E4691">
        <v>20</v>
      </c>
      <c r="F4691">
        <v>0.15179771674815309</v>
      </c>
      <c r="G4691">
        <v>2800.8854069764202</v>
      </c>
      <c r="H4691">
        <v>991.06566048191087</v>
      </c>
      <c r="I4691">
        <v>102.2222222222222</v>
      </c>
      <c r="J4691">
        <v>0.15179771674815309</v>
      </c>
      <c r="K4691">
        <v>2800.8854069764202</v>
      </c>
      <c r="L4691">
        <v>991.06566048191087</v>
      </c>
      <c r="M4691">
        <v>102.2222222222222</v>
      </c>
    </row>
    <row r="4692" spans="2:13" x14ac:dyDescent="0.25">
      <c r="B4692">
        <v>102.2222222222222</v>
      </c>
      <c r="C4692">
        <v>60</v>
      </c>
      <c r="D4692">
        <v>9</v>
      </c>
      <c r="E4692">
        <v>24</v>
      </c>
      <c r="F4692">
        <v>0.1544405977761798</v>
      </c>
      <c r="G4692">
        <v>2724.9260210857742</v>
      </c>
      <c r="H4692">
        <v>933.34825035241488</v>
      </c>
      <c r="I4692">
        <v>102.2222222222222</v>
      </c>
      <c r="J4692">
        <v>0.1544405977761798</v>
      </c>
      <c r="K4692">
        <v>2724.9260210857742</v>
      </c>
      <c r="L4692">
        <v>933.34825035241488</v>
      </c>
      <c r="M4692">
        <v>102.2222222222222</v>
      </c>
    </row>
    <row r="4693" spans="2:13" x14ac:dyDescent="0.25">
      <c r="B4693">
        <v>102.2222222222222</v>
      </c>
      <c r="C4693">
        <v>60</v>
      </c>
      <c r="D4693">
        <v>9</v>
      </c>
      <c r="E4693">
        <v>28</v>
      </c>
      <c r="F4693">
        <v>0.16006194728312881</v>
      </c>
      <c r="G4693">
        <v>2593.9612583746461</v>
      </c>
      <c r="H4693">
        <v>858.08541023924954</v>
      </c>
      <c r="I4693">
        <v>102.2222222222222</v>
      </c>
      <c r="J4693">
        <v>0.16006194728312881</v>
      </c>
      <c r="K4693">
        <v>2593.9612583746461</v>
      </c>
      <c r="L4693">
        <v>858.08541023924954</v>
      </c>
      <c r="M4693">
        <v>102.2222222222222</v>
      </c>
    </row>
    <row r="4694" spans="2:13" x14ac:dyDescent="0.25">
      <c r="B4694">
        <v>102.2222222222222</v>
      </c>
      <c r="C4694">
        <v>60</v>
      </c>
      <c r="D4694">
        <v>9</v>
      </c>
      <c r="E4694">
        <v>32</v>
      </c>
      <c r="F4694">
        <v>0.16616946911946659</v>
      </c>
      <c r="G4694">
        <v>2465.9951181667288</v>
      </c>
      <c r="H4694">
        <v>785.80020784538908</v>
      </c>
      <c r="I4694">
        <v>102.2222222222222</v>
      </c>
      <c r="J4694">
        <v>0.16616946911946659</v>
      </c>
      <c r="K4694">
        <v>2465.9951181667288</v>
      </c>
      <c r="L4694">
        <v>785.80020784538908</v>
      </c>
      <c r="M4694">
        <v>102.2222222222222</v>
      </c>
    </row>
    <row r="4695" spans="2:13" x14ac:dyDescent="0.25">
      <c r="B4695">
        <v>102.2222222222222</v>
      </c>
      <c r="C4695">
        <v>60</v>
      </c>
      <c r="D4695">
        <v>9</v>
      </c>
      <c r="E4695">
        <v>36</v>
      </c>
      <c r="F4695">
        <v>0.1633350647959648</v>
      </c>
      <c r="G4695">
        <v>2499.1907520135378</v>
      </c>
      <c r="H4695">
        <v>764.89865970338599</v>
      </c>
      <c r="I4695">
        <v>102.2222222222222</v>
      </c>
      <c r="J4695">
        <v>0.1633350647959648</v>
      </c>
      <c r="K4695">
        <v>2499.1907520135378</v>
      </c>
      <c r="L4695">
        <v>764.89865970338599</v>
      </c>
      <c r="M4695">
        <v>102.2222222222222</v>
      </c>
    </row>
    <row r="4696" spans="2:13" x14ac:dyDescent="0.25">
      <c r="B4696">
        <v>102.2222222222222</v>
      </c>
      <c r="C4696">
        <v>60</v>
      </c>
      <c r="D4696">
        <v>9</v>
      </c>
      <c r="E4696">
        <v>40</v>
      </c>
      <c r="F4696">
        <v>0.23423549937594479</v>
      </c>
      <c r="G4696">
        <v>1652.858723236064</v>
      </c>
      <c r="H4696">
        <v>484.26807939642202</v>
      </c>
      <c r="I4696">
        <v>102.2222222222222</v>
      </c>
      <c r="J4696">
        <v>0.23423549937594479</v>
      </c>
      <c r="K4696">
        <v>1652.858723236064</v>
      </c>
      <c r="L4696">
        <v>484.26807939642202</v>
      </c>
      <c r="M4696">
        <v>102.2222222222222</v>
      </c>
    </row>
    <row r="4697" spans="2:13" x14ac:dyDescent="0.25">
      <c r="B4697">
        <v>102.2222222222222</v>
      </c>
      <c r="C4697">
        <v>60</v>
      </c>
      <c r="D4697">
        <v>9</v>
      </c>
      <c r="E4697">
        <v>44</v>
      </c>
      <c r="F4697">
        <v>0.18802778269163839</v>
      </c>
      <c r="G4697">
        <v>2099.9267487044508</v>
      </c>
      <c r="H4697">
        <v>586.75316480536299</v>
      </c>
      <c r="I4697">
        <v>102.2222222222222</v>
      </c>
      <c r="J4697">
        <v>0.18802778269163839</v>
      </c>
      <c r="K4697">
        <v>2099.9267487044508</v>
      </c>
      <c r="L4697">
        <v>586.75316480536299</v>
      </c>
      <c r="M4697">
        <v>102.2222222222222</v>
      </c>
    </row>
    <row r="4698" spans="2:13" x14ac:dyDescent="0.25">
      <c r="B4698">
        <v>102.2222222222222</v>
      </c>
      <c r="C4698">
        <v>60</v>
      </c>
      <c r="D4698">
        <v>9</v>
      </c>
      <c r="E4698">
        <v>48</v>
      </c>
      <c r="F4698">
        <v>0.19674767155998449</v>
      </c>
      <c r="G4698">
        <v>1983.8259164002229</v>
      </c>
      <c r="H4698">
        <v>526.33396177288785</v>
      </c>
      <c r="I4698">
        <v>102.2222222222222</v>
      </c>
      <c r="J4698">
        <v>0.19674767155998449</v>
      </c>
      <c r="K4698">
        <v>1983.8259164002229</v>
      </c>
      <c r="L4698">
        <v>526.33396177288785</v>
      </c>
      <c r="M4698">
        <v>102.2222222222222</v>
      </c>
    </row>
    <row r="4699" spans="2:13" x14ac:dyDescent="0.25">
      <c r="B4699">
        <v>102.2222222222222</v>
      </c>
      <c r="C4699">
        <v>60</v>
      </c>
      <c r="D4699">
        <v>9</v>
      </c>
      <c r="E4699">
        <v>52</v>
      </c>
      <c r="F4699">
        <v>0.2063440238662792</v>
      </c>
      <c r="G4699">
        <v>1870.6817813708799</v>
      </c>
      <c r="H4699">
        <v>468.8789832145028</v>
      </c>
      <c r="I4699">
        <v>102.2222222222222</v>
      </c>
      <c r="J4699">
        <v>0.2063440238662792</v>
      </c>
      <c r="K4699">
        <v>1870.6817813708799</v>
      </c>
      <c r="L4699">
        <v>468.8789832145028</v>
      </c>
      <c r="M4699">
        <v>102.2222222222222</v>
      </c>
    </row>
    <row r="4700" spans="2:13" x14ac:dyDescent="0.25">
      <c r="B4700">
        <v>102.2222222222222</v>
      </c>
      <c r="C4700">
        <v>60</v>
      </c>
      <c r="D4700">
        <v>9</v>
      </c>
      <c r="E4700">
        <v>56</v>
      </c>
      <c r="F4700">
        <v>0.2169376173585299</v>
      </c>
      <c r="G4700">
        <v>1760.493267375226</v>
      </c>
      <c r="H4700">
        <v>414.38843577586073</v>
      </c>
      <c r="I4700">
        <v>102.2222222222222</v>
      </c>
      <c r="J4700">
        <v>0.2169376173585299</v>
      </c>
      <c r="K4700">
        <v>1760.493267375226</v>
      </c>
      <c r="L4700">
        <v>414.38843577586073</v>
      </c>
      <c r="M4700">
        <v>102.2222222222222</v>
      </c>
    </row>
    <row r="4701" spans="2:13" x14ac:dyDescent="0.25">
      <c r="B4701">
        <v>102.2222222222222</v>
      </c>
      <c r="C4701">
        <v>60</v>
      </c>
      <c r="D4701">
        <v>9</v>
      </c>
      <c r="E4701">
        <v>60</v>
      </c>
      <c r="F4701">
        <v>0.2286711479200739</v>
      </c>
      <c r="G4701">
        <v>1653.2596647275871</v>
      </c>
      <c r="H4701">
        <v>362.86271325683413</v>
      </c>
      <c r="I4701">
        <v>102.2222222222222</v>
      </c>
      <c r="J4701">
        <v>0.2286711479200739</v>
      </c>
      <c r="K4701">
        <v>1653.2596647275871</v>
      </c>
      <c r="L4701">
        <v>362.86271325683413</v>
      </c>
      <c r="M4701">
        <v>102.2222222222222</v>
      </c>
    </row>
    <row r="4702" spans="2:13" x14ac:dyDescent="0.25">
      <c r="B4702">
        <v>102.2222222222222</v>
      </c>
      <c r="C4702">
        <v>60</v>
      </c>
      <c r="D4702">
        <v>9</v>
      </c>
      <c r="E4702">
        <v>64</v>
      </c>
      <c r="F4702">
        <v>0.2417143209366597</v>
      </c>
      <c r="G4702">
        <v>1548.980448030728</v>
      </c>
      <c r="H4702">
        <v>314.30234058014582</v>
      </c>
      <c r="I4702">
        <v>102.2222222222222</v>
      </c>
      <c r="J4702">
        <v>0.2417143209366597</v>
      </c>
      <c r="K4702">
        <v>1548.980448030728</v>
      </c>
      <c r="L4702">
        <v>314.30234058014582</v>
      </c>
      <c r="M4702">
        <v>102.2222222222222</v>
      </c>
    </row>
    <row r="4703" spans="2:13" x14ac:dyDescent="0.25">
      <c r="B4703">
        <v>102.2222222222222</v>
      </c>
      <c r="C4703">
        <v>60</v>
      </c>
      <c r="D4703">
        <v>9</v>
      </c>
      <c r="E4703">
        <v>68</v>
      </c>
      <c r="F4703">
        <v>0.25627040453018152</v>
      </c>
      <c r="G4703">
        <v>1447.6551759702061</v>
      </c>
      <c r="H4703">
        <v>268.70794942430609</v>
      </c>
      <c r="I4703">
        <v>102.2222222222222</v>
      </c>
      <c r="J4703">
        <v>0.25627040453018152</v>
      </c>
      <c r="K4703">
        <v>1447.6551759702061</v>
      </c>
      <c r="L4703">
        <v>268.70794942430609</v>
      </c>
      <c r="M4703">
        <v>102.2222222222222</v>
      </c>
    </row>
    <row r="4704" spans="2:13" x14ac:dyDescent="0.25">
      <c r="B4704">
        <v>102.2222222222222</v>
      </c>
      <c r="C4704">
        <v>60</v>
      </c>
      <c r="D4704">
        <v>9</v>
      </c>
      <c r="E4704">
        <v>72</v>
      </c>
      <c r="F4704">
        <v>0.27258475964942158</v>
      </c>
      <c r="G4704">
        <v>1349.2834375259399</v>
      </c>
      <c r="H4704">
        <v>226.08027172504489</v>
      </c>
      <c r="I4704">
        <v>102.2222222222222</v>
      </c>
      <c r="J4704">
        <v>0.27258475964942158</v>
      </c>
      <c r="K4704">
        <v>1349.2834375259399</v>
      </c>
      <c r="L4704">
        <v>226.08027172504489</v>
      </c>
      <c r="M4704">
        <v>102.2222222222222</v>
      </c>
    </row>
    <row r="4705" spans="2:13" x14ac:dyDescent="0.25">
      <c r="B4705">
        <v>102.2222222222222</v>
      </c>
      <c r="C4705">
        <v>60</v>
      </c>
      <c r="D4705">
        <v>9</v>
      </c>
      <c r="E4705">
        <v>76</v>
      </c>
      <c r="F4705">
        <v>0.29095607769387211</v>
      </c>
      <c r="G4705">
        <v>1253.8648259324459</v>
      </c>
      <c r="H4705">
        <v>186.4201437373666</v>
      </c>
      <c r="I4705">
        <v>102.2222222222222</v>
      </c>
      <c r="J4705">
        <v>0.29095607769387211</v>
      </c>
      <c r="K4705">
        <v>1253.8648259324459</v>
      </c>
      <c r="L4705">
        <v>186.4201437373666</v>
      </c>
      <c r="M4705">
        <v>102.2222222222222</v>
      </c>
    </row>
    <row r="4706" spans="2:13" x14ac:dyDescent="0.25">
      <c r="B4706">
        <v>102.2222222222222</v>
      </c>
      <c r="C4706">
        <v>60</v>
      </c>
      <c r="D4706">
        <v>9</v>
      </c>
      <c r="E4706">
        <v>80</v>
      </c>
      <c r="F4706">
        <v>0.31175138030872529</v>
      </c>
      <c r="G4706">
        <v>1161.3989298789591</v>
      </c>
      <c r="H4706">
        <v>149.7285165114051</v>
      </c>
      <c r="I4706">
        <v>102.2222222222222</v>
      </c>
      <c r="J4706">
        <v>0.31175138030872529</v>
      </c>
      <c r="K4706">
        <v>1161.3989298789591</v>
      </c>
      <c r="L4706">
        <v>149.7285165114051</v>
      </c>
      <c r="M4706">
        <v>102.2222222222222</v>
      </c>
    </row>
    <row r="4707" spans="2:13" x14ac:dyDescent="0.25">
      <c r="B4707">
        <v>102.2222222222222</v>
      </c>
      <c r="C4707">
        <v>60</v>
      </c>
      <c r="D4707">
        <v>10</v>
      </c>
      <c r="E4707">
        <v>20</v>
      </c>
      <c r="F4707">
        <v>0.14925460638055699</v>
      </c>
      <c r="G4707">
        <v>2858.9294041161038</v>
      </c>
      <c r="H4707">
        <v>1011.603968776471</v>
      </c>
      <c r="I4707">
        <v>102.2222222222222</v>
      </c>
      <c r="J4707">
        <v>0.14925460638055699</v>
      </c>
      <c r="K4707">
        <v>2858.9294041161038</v>
      </c>
      <c r="L4707">
        <v>1011.603968776471</v>
      </c>
      <c r="M4707">
        <v>102.2222222222222</v>
      </c>
    </row>
    <row r="4708" spans="2:13" x14ac:dyDescent="0.25">
      <c r="B4708">
        <v>102.2222222222222</v>
      </c>
      <c r="C4708">
        <v>60</v>
      </c>
      <c r="D4708">
        <v>10</v>
      </c>
      <c r="E4708">
        <v>24</v>
      </c>
      <c r="F4708">
        <v>0.15236650741224991</v>
      </c>
      <c r="G4708">
        <v>2769.5412977541919</v>
      </c>
      <c r="H4708">
        <v>948.62999703195078</v>
      </c>
      <c r="I4708">
        <v>102.2222222222222</v>
      </c>
      <c r="J4708">
        <v>0.15236650741224991</v>
      </c>
      <c r="K4708">
        <v>2769.5412977541919</v>
      </c>
      <c r="L4708">
        <v>948.62999703195078</v>
      </c>
      <c r="M4708">
        <v>102.2222222222222</v>
      </c>
    </row>
    <row r="4709" spans="2:13" x14ac:dyDescent="0.25">
      <c r="B4709">
        <v>102.2222222222222</v>
      </c>
      <c r="C4709">
        <v>60</v>
      </c>
      <c r="D4709">
        <v>10</v>
      </c>
      <c r="E4709">
        <v>28</v>
      </c>
      <c r="F4709">
        <v>0.15790495262543161</v>
      </c>
      <c r="G4709">
        <v>2636.000158210637</v>
      </c>
      <c r="H4709">
        <v>871.99194141411897</v>
      </c>
      <c r="I4709">
        <v>102.2222222222222</v>
      </c>
      <c r="J4709">
        <v>0.15790495262543161</v>
      </c>
      <c r="K4709">
        <v>2636.000158210637</v>
      </c>
      <c r="L4709">
        <v>871.99194141411897</v>
      </c>
      <c r="M4709">
        <v>102.2222222222222</v>
      </c>
    </row>
    <row r="4710" spans="2:13" x14ac:dyDescent="0.25">
      <c r="B4710">
        <v>102.2222222222222</v>
      </c>
      <c r="C4710">
        <v>60</v>
      </c>
      <c r="D4710">
        <v>10</v>
      </c>
      <c r="E4710">
        <v>32</v>
      </c>
      <c r="F4710">
        <v>0.16392520551731279</v>
      </c>
      <c r="G4710">
        <v>2505.518772714699</v>
      </c>
      <c r="H4710">
        <v>798.39460840912284</v>
      </c>
      <c r="I4710">
        <v>102.2222222222222</v>
      </c>
      <c r="J4710">
        <v>0.16392520551731279</v>
      </c>
      <c r="K4710">
        <v>2505.518772714699</v>
      </c>
      <c r="L4710">
        <v>798.39460840912284</v>
      </c>
      <c r="M4710">
        <v>102.2222222222222</v>
      </c>
    </row>
    <row r="4711" spans="2:13" x14ac:dyDescent="0.25">
      <c r="B4711">
        <v>102.2222222222222</v>
      </c>
      <c r="C4711">
        <v>60</v>
      </c>
      <c r="D4711">
        <v>10</v>
      </c>
      <c r="E4711">
        <v>36</v>
      </c>
      <c r="F4711">
        <v>0.17048448778040171</v>
      </c>
      <c r="G4711">
        <v>2378.0780361150828</v>
      </c>
      <c r="H4711">
        <v>727.83109522441134</v>
      </c>
      <c r="I4711">
        <v>102.2222222222222</v>
      </c>
      <c r="J4711">
        <v>0.17048448778040171</v>
      </c>
      <c r="K4711">
        <v>2378.0780361150828</v>
      </c>
      <c r="L4711">
        <v>727.83109522441134</v>
      </c>
      <c r="M4711">
        <v>102.2222222222222</v>
      </c>
    </row>
    <row r="4712" spans="2:13" x14ac:dyDescent="0.25">
      <c r="B4712">
        <v>102.2222222222222</v>
      </c>
      <c r="C4712">
        <v>60</v>
      </c>
      <c r="D4712">
        <v>10</v>
      </c>
      <c r="E4712">
        <v>40</v>
      </c>
      <c r="F4712">
        <v>0.17764836070340931</v>
      </c>
      <c r="G4712">
        <v>2253.668097747382</v>
      </c>
      <c r="H4712">
        <v>660.29812984726141</v>
      </c>
      <c r="I4712">
        <v>102.2222222222222</v>
      </c>
      <c r="J4712">
        <v>0.17764836070340931</v>
      </c>
      <c r="K4712">
        <v>2253.668097747382</v>
      </c>
      <c r="L4712">
        <v>660.29812984726141</v>
      </c>
      <c r="M4712">
        <v>102.2222222222222</v>
      </c>
    </row>
    <row r="4713" spans="2:13" x14ac:dyDescent="0.25">
      <c r="B4713">
        <v>102.2222222222222</v>
      </c>
      <c r="C4713">
        <v>60</v>
      </c>
      <c r="D4713">
        <v>10</v>
      </c>
      <c r="E4713">
        <v>44</v>
      </c>
      <c r="F4713">
        <v>0.1854925080251518</v>
      </c>
      <c r="G4713">
        <v>2132.2836932250539</v>
      </c>
      <c r="H4713">
        <v>595.79422689427975</v>
      </c>
      <c r="I4713">
        <v>102.2222222222222</v>
      </c>
      <c r="J4713">
        <v>0.1854925080251518</v>
      </c>
      <c r="K4713">
        <v>2132.2836932250539</v>
      </c>
      <c r="L4713">
        <v>595.79422689427975</v>
      </c>
      <c r="M4713">
        <v>102.2222222222222</v>
      </c>
    </row>
    <row r="4714" spans="2:13" x14ac:dyDescent="0.25">
      <c r="B4714">
        <v>102.2222222222222</v>
      </c>
      <c r="C4714">
        <v>60</v>
      </c>
      <c r="D4714">
        <v>10</v>
      </c>
      <c r="E4714">
        <v>48</v>
      </c>
      <c r="F4714">
        <v>0.1941048435436411</v>
      </c>
      <c r="G4714">
        <v>2013.921893075852</v>
      </c>
      <c r="H4714">
        <v>534.31881631926171</v>
      </c>
      <c r="I4714">
        <v>102.2222222222222</v>
      </c>
      <c r="J4714">
        <v>0.1941048435436411</v>
      </c>
      <c r="K4714">
        <v>2013.921893075852</v>
      </c>
      <c r="L4714">
        <v>534.31881631926171</v>
      </c>
      <c r="M4714">
        <v>102.2222222222222</v>
      </c>
    </row>
    <row r="4715" spans="2:13" x14ac:dyDescent="0.25">
      <c r="B4715">
        <v>102.2222222222222</v>
      </c>
      <c r="C4715">
        <v>60</v>
      </c>
      <c r="D4715">
        <v>10</v>
      </c>
      <c r="E4715">
        <v>52</v>
      </c>
      <c r="F4715">
        <v>0.2035880852133447</v>
      </c>
      <c r="G4715">
        <v>1898.580994173268</v>
      </c>
      <c r="H4715">
        <v>475.87182385995732</v>
      </c>
      <c r="I4715">
        <v>102.2222222222222</v>
      </c>
      <c r="J4715">
        <v>0.2035880852133447</v>
      </c>
      <c r="K4715">
        <v>1898.580994173268</v>
      </c>
      <c r="L4715">
        <v>475.87182385995732</v>
      </c>
      <c r="M4715">
        <v>102.2222222222222</v>
      </c>
    </row>
    <row r="4716" spans="2:13" x14ac:dyDescent="0.25">
      <c r="B4716">
        <v>102.2222222222222</v>
      </c>
      <c r="C4716">
        <v>60</v>
      </c>
      <c r="D4716">
        <v>10</v>
      </c>
      <c r="E4716">
        <v>56</v>
      </c>
      <c r="F4716">
        <v>0.21406295946827769</v>
      </c>
      <c r="G4716">
        <v>1786.2599528576029</v>
      </c>
      <c r="H4716">
        <v>420.45346319861972</v>
      </c>
      <c r="I4716">
        <v>102.2222222222222</v>
      </c>
      <c r="J4716">
        <v>0.21406295946827769</v>
      </c>
      <c r="K4716">
        <v>1786.2599528576029</v>
      </c>
      <c r="L4716">
        <v>420.45346319861972</v>
      </c>
      <c r="M4716">
        <v>102.2222222222222</v>
      </c>
    </row>
    <row r="4717" spans="2:13" x14ac:dyDescent="0.25">
      <c r="B4717">
        <v>102.2222222222222</v>
      </c>
      <c r="C4717">
        <v>60</v>
      </c>
      <c r="D4717">
        <v>10</v>
      </c>
      <c r="E4717">
        <v>60</v>
      </c>
      <c r="F4717">
        <v>0.2256722429566653</v>
      </c>
      <c r="G4717">
        <v>1676.9580819057319</v>
      </c>
      <c r="H4717">
        <v>368.06413082628308</v>
      </c>
      <c r="I4717">
        <v>102.2222222222222</v>
      </c>
      <c r="J4717">
        <v>0.2256722429566653</v>
      </c>
      <c r="K4717">
        <v>1676.9580819057319</v>
      </c>
      <c r="L4717">
        <v>368.06413082628308</v>
      </c>
      <c r="M4717">
        <v>102.2222222222222</v>
      </c>
    </row>
    <row r="4718" spans="2:13" x14ac:dyDescent="0.25">
      <c r="B4718">
        <v>102.2222222222222</v>
      </c>
      <c r="C4718">
        <v>60</v>
      </c>
      <c r="D4718">
        <v>10</v>
      </c>
      <c r="E4718">
        <v>64</v>
      </c>
      <c r="F4718">
        <v>0.2385859176593324</v>
      </c>
      <c r="G4718">
        <v>1570.6748822629011</v>
      </c>
      <c r="H4718">
        <v>318.7043534648663</v>
      </c>
      <c r="I4718">
        <v>102.2222222222222</v>
      </c>
      <c r="J4718">
        <v>0.2385859176593324</v>
      </c>
      <c r="K4718">
        <v>1570.6748822629011</v>
      </c>
      <c r="L4718">
        <v>318.7043534648663</v>
      </c>
      <c r="M4718">
        <v>102.2222222222222</v>
      </c>
    </row>
    <row r="4719" spans="2:13" x14ac:dyDescent="0.25">
      <c r="B4719">
        <v>102.2222222222222</v>
      </c>
      <c r="C4719">
        <v>60</v>
      </c>
      <c r="D4719">
        <v>10</v>
      </c>
      <c r="E4719">
        <v>68</v>
      </c>
      <c r="F4719">
        <v>0.25300781781813048</v>
      </c>
      <c r="G4719">
        <v>1467.4099475851069</v>
      </c>
      <c r="H4719">
        <v>272.37476406376362</v>
      </c>
      <c r="I4719">
        <v>102.2222222222222</v>
      </c>
      <c r="J4719">
        <v>0.25300781781813048</v>
      </c>
      <c r="K4719">
        <v>1467.4099475851069</v>
      </c>
      <c r="L4719">
        <v>272.37476406376362</v>
      </c>
      <c r="M4719">
        <v>102.2222222222222</v>
      </c>
    </row>
    <row r="4720" spans="2:13" x14ac:dyDescent="0.25">
      <c r="B4720">
        <v>102.2222222222222</v>
      </c>
      <c r="C4720">
        <v>60</v>
      </c>
      <c r="D4720">
        <v>10</v>
      </c>
      <c r="E4720">
        <v>72</v>
      </c>
      <c r="F4720">
        <v>0.26918429787471798</v>
      </c>
      <c r="G4720">
        <v>1367.162910819256</v>
      </c>
      <c r="H4720">
        <v>229.07609434774929</v>
      </c>
      <c r="I4720">
        <v>102.2222222222222</v>
      </c>
      <c r="J4720">
        <v>0.26918429787471798</v>
      </c>
      <c r="K4720">
        <v>1367.162910819256</v>
      </c>
      <c r="L4720">
        <v>229.07609434774929</v>
      </c>
      <c r="M4720">
        <v>102.2222222222222</v>
      </c>
    </row>
    <row r="4721" spans="2:13" x14ac:dyDescent="0.25">
      <c r="B4721">
        <v>102.2222222222222</v>
      </c>
      <c r="C4721">
        <v>60</v>
      </c>
      <c r="D4721">
        <v>10</v>
      </c>
      <c r="E4721">
        <v>76</v>
      </c>
      <c r="F4721">
        <v>0.28741567430725867</v>
      </c>
      <c r="G4721">
        <v>1269.933416584448</v>
      </c>
      <c r="H4721">
        <v>188.80917745604941</v>
      </c>
      <c r="I4721">
        <v>102.2222222222222</v>
      </c>
      <c r="J4721">
        <v>0.28741567430725867</v>
      </c>
      <c r="K4721">
        <v>1269.933416584448</v>
      </c>
      <c r="L4721">
        <v>188.80917745604941</v>
      </c>
      <c r="M4721">
        <v>102.2222222222222</v>
      </c>
    </row>
    <row r="4722" spans="2:13" x14ac:dyDescent="0.25">
      <c r="B4722">
        <v>102.2222222222222</v>
      </c>
      <c r="C4722">
        <v>60</v>
      </c>
      <c r="D4722">
        <v>10</v>
      </c>
      <c r="E4722">
        <v>80</v>
      </c>
      <c r="F4722">
        <v>0.30807153105317397</v>
      </c>
      <c r="G4722">
        <v>1175.7211102327481</v>
      </c>
      <c r="H4722">
        <v>151.57495694468</v>
      </c>
      <c r="I4722">
        <v>102.2222222222222</v>
      </c>
      <c r="J4722">
        <v>0.30807153105317397</v>
      </c>
      <c r="K4722">
        <v>1175.7211102327481</v>
      </c>
      <c r="L4722">
        <v>151.57495694468</v>
      </c>
      <c r="M4722">
        <v>102.2222222222222</v>
      </c>
    </row>
    <row r="4723" spans="2:13" x14ac:dyDescent="0.25">
      <c r="B4723">
        <v>102.2222222222222</v>
      </c>
      <c r="C4723">
        <v>60</v>
      </c>
      <c r="D4723">
        <v>11</v>
      </c>
      <c r="E4723">
        <v>20</v>
      </c>
      <c r="F4723">
        <v>0.14725939834628721</v>
      </c>
      <c r="G4723">
        <v>2906.180021815213</v>
      </c>
      <c r="H4723">
        <v>1028.3231491818849</v>
      </c>
      <c r="I4723">
        <v>102.2222222222222</v>
      </c>
      <c r="J4723">
        <v>0.14725939834628721</v>
      </c>
      <c r="K4723">
        <v>2906.180021815213</v>
      </c>
      <c r="L4723">
        <v>1028.3231491818849</v>
      </c>
      <c r="M4723">
        <v>102.2222222222222</v>
      </c>
    </row>
    <row r="4724" spans="2:13" x14ac:dyDescent="0.25">
      <c r="B4724">
        <v>102.2222222222222</v>
      </c>
      <c r="C4724">
        <v>60</v>
      </c>
      <c r="D4724">
        <v>11</v>
      </c>
      <c r="E4724">
        <v>24</v>
      </c>
      <c r="F4724">
        <v>0.15070265899240651</v>
      </c>
      <c r="G4724">
        <v>2806.4021095725338</v>
      </c>
      <c r="H4724">
        <v>961.25566871222054</v>
      </c>
      <c r="I4724">
        <v>102.2222222222222</v>
      </c>
      <c r="J4724">
        <v>0.15070265899240651</v>
      </c>
      <c r="K4724">
        <v>2806.4021095725338</v>
      </c>
      <c r="L4724">
        <v>961.25566871222054</v>
      </c>
      <c r="M4724">
        <v>102.2222222222222</v>
      </c>
    </row>
    <row r="4725" spans="2:13" x14ac:dyDescent="0.25">
      <c r="B4725">
        <v>102.2222222222222</v>
      </c>
      <c r="C4725">
        <v>60</v>
      </c>
      <c r="D4725">
        <v>11</v>
      </c>
      <c r="E4725">
        <v>28</v>
      </c>
      <c r="F4725">
        <v>0.15617490521461239</v>
      </c>
      <c r="G4725">
        <v>2670.7157439278521</v>
      </c>
      <c r="H4725">
        <v>883.47591475410331</v>
      </c>
      <c r="I4725">
        <v>102.2222222222222</v>
      </c>
      <c r="J4725">
        <v>0.15617490521461239</v>
      </c>
      <c r="K4725">
        <v>2670.7157439278521</v>
      </c>
      <c r="L4725">
        <v>883.47591475410331</v>
      </c>
      <c r="M4725">
        <v>102.2222222222222</v>
      </c>
    </row>
    <row r="4726" spans="2:13" x14ac:dyDescent="0.25">
      <c r="B4726">
        <v>102.2222222222222</v>
      </c>
      <c r="C4726">
        <v>60</v>
      </c>
      <c r="D4726">
        <v>11</v>
      </c>
      <c r="E4726">
        <v>32</v>
      </c>
      <c r="F4726">
        <v>0.1621255469849272</v>
      </c>
      <c r="G4726">
        <v>2538.1397292607189</v>
      </c>
      <c r="H4726">
        <v>808.78943683266107</v>
      </c>
      <c r="I4726">
        <v>102.2222222222222</v>
      </c>
      <c r="J4726">
        <v>0.1621255469849272</v>
      </c>
      <c r="K4726">
        <v>2538.1397292607189</v>
      </c>
      <c r="L4726">
        <v>808.78943683266107</v>
      </c>
      <c r="M4726">
        <v>102.2222222222222</v>
      </c>
    </row>
    <row r="4727" spans="2:13" x14ac:dyDescent="0.25">
      <c r="B4727">
        <v>102.2222222222222</v>
      </c>
      <c r="C4727">
        <v>60</v>
      </c>
      <c r="D4727">
        <v>11</v>
      </c>
      <c r="E4727">
        <v>36</v>
      </c>
      <c r="F4727">
        <v>0.1686115718347308</v>
      </c>
      <c r="G4727">
        <v>2408.6562851836502</v>
      </c>
      <c r="H4727">
        <v>737.1898461156452</v>
      </c>
      <c r="I4727">
        <v>102.2222222222222</v>
      </c>
      <c r="J4727">
        <v>0.1686115718347308</v>
      </c>
      <c r="K4727">
        <v>2408.6562851836502</v>
      </c>
      <c r="L4727">
        <v>737.1898461156452</v>
      </c>
      <c r="M4727">
        <v>102.2222222222222</v>
      </c>
    </row>
    <row r="4728" spans="2:13" x14ac:dyDescent="0.25">
      <c r="B4728">
        <v>102.2222222222222</v>
      </c>
      <c r="C4728">
        <v>60</v>
      </c>
      <c r="D4728">
        <v>11</v>
      </c>
      <c r="E4728">
        <v>40</v>
      </c>
      <c r="F4728">
        <v>0.1756983406657241</v>
      </c>
      <c r="G4728">
        <v>2282.256299629586</v>
      </c>
      <c r="H4728">
        <v>668.6741517253829</v>
      </c>
      <c r="I4728">
        <v>102.2222222222222</v>
      </c>
      <c r="J4728">
        <v>0.1756983406657241</v>
      </c>
      <c r="K4728">
        <v>2282.256299629586</v>
      </c>
      <c r="L4728">
        <v>668.6741517253829</v>
      </c>
      <c r="M4728">
        <v>102.2222222222222</v>
      </c>
    </row>
    <row r="4729" spans="2:13" x14ac:dyDescent="0.25">
      <c r="B4729">
        <v>102.2222222222222</v>
      </c>
      <c r="C4729">
        <v>60</v>
      </c>
      <c r="D4729">
        <v>11</v>
      </c>
      <c r="E4729">
        <v>44</v>
      </c>
      <c r="F4729">
        <v>0.18346137276094859</v>
      </c>
      <c r="G4729">
        <v>2158.9348935221301</v>
      </c>
      <c r="H4729">
        <v>603.24101557300833</v>
      </c>
      <c r="I4729">
        <v>102.2222222222222</v>
      </c>
      <c r="J4729">
        <v>0.18346137276094859</v>
      </c>
      <c r="K4729">
        <v>2158.9348935221301</v>
      </c>
      <c r="L4729">
        <v>603.24101557300833</v>
      </c>
      <c r="M4729">
        <v>102.2222222222222</v>
      </c>
    </row>
    <row r="4730" spans="2:13" x14ac:dyDescent="0.25">
      <c r="B4730">
        <v>102.2222222222222</v>
      </c>
      <c r="C4730">
        <v>60</v>
      </c>
      <c r="D4730">
        <v>11</v>
      </c>
      <c r="E4730">
        <v>48</v>
      </c>
      <c r="F4730">
        <v>0.19198846098376771</v>
      </c>
      <c r="G4730">
        <v>2038.6893402863241</v>
      </c>
      <c r="H4730">
        <v>540.88994787669105</v>
      </c>
      <c r="I4730">
        <v>102.2222222222222</v>
      </c>
      <c r="J4730">
        <v>0.19198846098376771</v>
      </c>
      <c r="K4730">
        <v>2038.6893402863241</v>
      </c>
      <c r="L4730">
        <v>540.88994787669105</v>
      </c>
      <c r="M4730">
        <v>102.2222222222222</v>
      </c>
    </row>
    <row r="4731" spans="2:13" x14ac:dyDescent="0.25">
      <c r="B4731">
        <v>102.2222222222222</v>
      </c>
      <c r="C4731">
        <v>60</v>
      </c>
      <c r="D4731">
        <v>11</v>
      </c>
      <c r="E4731">
        <v>52</v>
      </c>
      <c r="F4731">
        <v>0.20138226166793519</v>
      </c>
      <c r="G4731">
        <v>1921.5180549249219</v>
      </c>
      <c r="H4731">
        <v>481.62092359954352</v>
      </c>
      <c r="I4731">
        <v>102.2222222222222</v>
      </c>
      <c r="J4731">
        <v>0.20138226166793519</v>
      </c>
      <c r="K4731">
        <v>1921.5180549249219</v>
      </c>
      <c r="L4731">
        <v>481.62092359954352</v>
      </c>
      <c r="M4731">
        <v>102.2222222222222</v>
      </c>
    </row>
    <row r="4732" spans="2:13" x14ac:dyDescent="0.25">
      <c r="B4732">
        <v>102.2222222222222</v>
      </c>
      <c r="C4732">
        <v>60</v>
      </c>
      <c r="D4732">
        <v>11</v>
      </c>
      <c r="E4732">
        <v>56</v>
      </c>
      <c r="F4732">
        <v>0.21176352491017569</v>
      </c>
      <c r="G4732">
        <v>1807.4200773185071</v>
      </c>
      <c r="H4732">
        <v>425.43419189356888</v>
      </c>
      <c r="I4732">
        <v>102.2222222222222</v>
      </c>
      <c r="J4732">
        <v>0.21176352491017569</v>
      </c>
      <c r="K4732">
        <v>1807.4200773185071</v>
      </c>
      <c r="L4732">
        <v>425.43419189356888</v>
      </c>
      <c r="M4732">
        <v>102.2222222222222</v>
      </c>
    </row>
    <row r="4733" spans="2:13" x14ac:dyDescent="0.25">
      <c r="B4733">
        <v>102.2222222222222</v>
      </c>
      <c r="C4733">
        <v>60</v>
      </c>
      <c r="D4733">
        <v>11</v>
      </c>
      <c r="E4733">
        <v>60</v>
      </c>
      <c r="F4733">
        <v>0.2232751756007591</v>
      </c>
      <c r="G4733">
        <v>1696.39479290086</v>
      </c>
      <c r="H4733">
        <v>372.33017833284742</v>
      </c>
      <c r="I4733">
        <v>102.2222222222222</v>
      </c>
      <c r="J4733">
        <v>0.2232751756007591</v>
      </c>
      <c r="K4733">
        <v>1696.39479290086</v>
      </c>
      <c r="L4733">
        <v>372.33017833284742</v>
      </c>
      <c r="M4733">
        <v>102.2222222222222</v>
      </c>
    </row>
    <row r="4734" spans="2:13" x14ac:dyDescent="0.25">
      <c r="B4734">
        <v>102.2222222222222</v>
      </c>
      <c r="C4734">
        <v>60</v>
      </c>
      <c r="D4734">
        <v>11</v>
      </c>
      <c r="E4734">
        <v>64</v>
      </c>
      <c r="F4734">
        <v>0.23608752632059779</v>
      </c>
      <c r="G4734">
        <v>1588.4417745310541</v>
      </c>
      <c r="H4734">
        <v>322.30943487059972</v>
      </c>
      <c r="I4734">
        <v>102.2222222222222</v>
      </c>
      <c r="J4734">
        <v>0.23608752632059779</v>
      </c>
      <c r="K4734">
        <v>1588.4417745310541</v>
      </c>
      <c r="L4734">
        <v>322.30943487059972</v>
      </c>
      <c r="M4734">
        <v>102.2222222222222</v>
      </c>
    </row>
    <row r="4735" spans="2:13" x14ac:dyDescent="0.25">
      <c r="B4735">
        <v>102.2222222222222</v>
      </c>
      <c r="C4735">
        <v>60</v>
      </c>
      <c r="D4735">
        <v>11</v>
      </c>
      <c r="E4735">
        <v>68</v>
      </c>
      <c r="F4735">
        <v>0.25040500869706928</v>
      </c>
      <c r="G4735">
        <v>1483.5606904884439</v>
      </c>
      <c r="H4735">
        <v>275.37261613939899</v>
      </c>
      <c r="I4735">
        <v>102.2222222222222</v>
      </c>
      <c r="J4735">
        <v>0.25040500869706928</v>
      </c>
      <c r="K4735">
        <v>1483.5606904884439</v>
      </c>
      <c r="L4735">
        <v>275.37261613939899</v>
      </c>
      <c r="M4735">
        <v>102.2222222222222</v>
      </c>
    </row>
    <row r="4736" spans="2:13" x14ac:dyDescent="0.25">
      <c r="B4736">
        <v>102.2222222222222</v>
      </c>
      <c r="C4736">
        <v>60</v>
      </c>
      <c r="D4736">
        <v>11</v>
      </c>
      <c r="E4736">
        <v>72</v>
      </c>
      <c r="F4736">
        <v>0.26647496511863378</v>
      </c>
      <c r="G4736">
        <v>1381.7512513947911</v>
      </c>
      <c r="H4736">
        <v>231.52047136249249</v>
      </c>
      <c r="I4736">
        <v>102.2222222222222</v>
      </c>
      <c r="J4736">
        <v>0.26647496511863378</v>
      </c>
      <c r="K4736">
        <v>1381.7512513947911</v>
      </c>
      <c r="L4736">
        <v>231.52047136249249</v>
      </c>
      <c r="M4736">
        <v>102.2222222222222</v>
      </c>
    </row>
    <row r="4737" spans="2:13" x14ac:dyDescent="0.25">
      <c r="B4737">
        <v>102.2222222222222</v>
      </c>
      <c r="C4737">
        <v>60</v>
      </c>
      <c r="D4737">
        <v>11</v>
      </c>
      <c r="E4737">
        <v>76</v>
      </c>
      <c r="F4737">
        <v>0.28459927351511749</v>
      </c>
      <c r="G4737">
        <v>1283.0131816438529</v>
      </c>
      <c r="H4737">
        <v>190.75384603079721</v>
      </c>
      <c r="I4737">
        <v>102.2222222222222</v>
      </c>
      <c r="J4737">
        <v>0.28459927351511749</v>
      </c>
      <c r="K4737">
        <v>1283.0131816438529</v>
      </c>
      <c r="L4737">
        <v>190.75384603079721</v>
      </c>
      <c r="M4737">
        <v>102.2222222222222</v>
      </c>
    </row>
    <row r="4738" spans="2:13" x14ac:dyDescent="0.25">
      <c r="B4738">
        <v>102.2222222222222</v>
      </c>
      <c r="C4738">
        <v>60</v>
      </c>
      <c r="D4738">
        <v>11</v>
      </c>
      <c r="E4738">
        <v>80</v>
      </c>
      <c r="F4738">
        <v>0.30514992624162879</v>
      </c>
      <c r="G4738">
        <v>1187.346207031303</v>
      </c>
      <c r="H4738">
        <v>153.07368987994809</v>
      </c>
      <c r="I4738">
        <v>102.2222222222222</v>
      </c>
      <c r="J4738">
        <v>0.30514992624162879</v>
      </c>
      <c r="K4738">
        <v>1187.346207031303</v>
      </c>
      <c r="L4738">
        <v>153.07368987994809</v>
      </c>
      <c r="M4738">
        <v>102.2222222222222</v>
      </c>
    </row>
    <row r="4739" spans="2:13" x14ac:dyDescent="0.25">
      <c r="B4739">
        <v>102.2222222222222</v>
      </c>
      <c r="C4739">
        <v>60</v>
      </c>
      <c r="D4739">
        <v>12</v>
      </c>
      <c r="E4739">
        <v>20</v>
      </c>
      <c r="F4739">
        <v>0.1456585971384439</v>
      </c>
      <c r="G4739">
        <v>2945.2347148353929</v>
      </c>
      <c r="H4739">
        <v>1042.1422856617471</v>
      </c>
      <c r="I4739">
        <v>102.2222222222222</v>
      </c>
      <c r="J4739">
        <v>0.1456585971384439</v>
      </c>
      <c r="K4739">
        <v>2945.2347148353929</v>
      </c>
      <c r="L4739">
        <v>1042.1422856617471</v>
      </c>
      <c r="M4739">
        <v>102.2222222222222</v>
      </c>
    </row>
    <row r="4740" spans="2:13" x14ac:dyDescent="0.25">
      <c r="B4740">
        <v>102.2222222222222</v>
      </c>
      <c r="C4740">
        <v>60</v>
      </c>
      <c r="D4740">
        <v>12</v>
      </c>
      <c r="E4740">
        <v>24</v>
      </c>
      <c r="F4740">
        <v>0.149344332866336</v>
      </c>
      <c r="G4740">
        <v>2837.2298660864858</v>
      </c>
      <c r="H4740">
        <v>971.81488697534394</v>
      </c>
      <c r="I4740">
        <v>102.2222222222222</v>
      </c>
      <c r="J4740">
        <v>0.149344332866336</v>
      </c>
      <c r="K4740">
        <v>2837.2298660864858</v>
      </c>
      <c r="L4740">
        <v>971.81488697534394</v>
      </c>
      <c r="M4740">
        <v>102.2222222222222</v>
      </c>
    </row>
    <row r="4741" spans="2:13" x14ac:dyDescent="0.25">
      <c r="B4741">
        <v>102.2222222222222</v>
      </c>
      <c r="C4741">
        <v>60</v>
      </c>
      <c r="D4741">
        <v>12</v>
      </c>
      <c r="E4741">
        <v>28</v>
      </c>
      <c r="F4741">
        <v>0.15476286382595381</v>
      </c>
      <c r="G4741">
        <v>2699.735229685763</v>
      </c>
      <c r="H4741">
        <v>893.07561482019389</v>
      </c>
      <c r="I4741">
        <v>102.2222222222222</v>
      </c>
      <c r="J4741">
        <v>0.15476286382595381</v>
      </c>
      <c r="K4741">
        <v>2699.735229685763</v>
      </c>
      <c r="L4741">
        <v>893.07561482019389</v>
      </c>
      <c r="M4741">
        <v>102.2222222222222</v>
      </c>
    </row>
    <row r="4742" spans="2:13" x14ac:dyDescent="0.25">
      <c r="B4742">
        <v>102.2222222222222</v>
      </c>
      <c r="C4742">
        <v>60</v>
      </c>
      <c r="D4742">
        <v>12</v>
      </c>
      <c r="E4742">
        <v>32</v>
      </c>
      <c r="F4742">
        <v>0.16065710093490401</v>
      </c>
      <c r="G4742">
        <v>2565.3931422539781</v>
      </c>
      <c r="H4742">
        <v>817.4738770603019</v>
      </c>
      <c r="I4742">
        <v>102.2222222222222</v>
      </c>
      <c r="J4742">
        <v>0.16065710093490401</v>
      </c>
      <c r="K4742">
        <v>2565.3931422539781</v>
      </c>
      <c r="L4742">
        <v>817.4738770603019</v>
      </c>
      <c r="M4742">
        <v>102.2222222222222</v>
      </c>
    </row>
    <row r="4743" spans="2:13" x14ac:dyDescent="0.25">
      <c r="B4743">
        <v>102.2222222222222</v>
      </c>
      <c r="C4743">
        <v>60</v>
      </c>
      <c r="D4743">
        <v>12</v>
      </c>
      <c r="E4743">
        <v>36</v>
      </c>
      <c r="F4743">
        <v>0.16708386100584241</v>
      </c>
      <c r="G4743">
        <v>2434.1870236514251</v>
      </c>
      <c r="H4743">
        <v>745.00376647487985</v>
      </c>
      <c r="I4743">
        <v>102.2222222222222</v>
      </c>
      <c r="J4743">
        <v>0.16708386100584241</v>
      </c>
      <c r="K4743">
        <v>2434.1870236514251</v>
      </c>
      <c r="L4743">
        <v>745.00376647487985</v>
      </c>
      <c r="M4743">
        <v>102.2222222222222</v>
      </c>
    </row>
    <row r="4744" spans="2:13" x14ac:dyDescent="0.25">
      <c r="B4744">
        <v>102.2222222222222</v>
      </c>
      <c r="C4744">
        <v>60</v>
      </c>
      <c r="D4744">
        <v>12</v>
      </c>
      <c r="E4744">
        <v>40</v>
      </c>
      <c r="F4744">
        <v>0.17410836699848439</v>
      </c>
      <c r="G4744">
        <v>2306.1084489944951</v>
      </c>
      <c r="H4744">
        <v>675.66256933445152</v>
      </c>
      <c r="I4744">
        <v>102.2222222222222</v>
      </c>
      <c r="J4744">
        <v>0.17410836699848439</v>
      </c>
      <c r="K4744">
        <v>2306.1084489944951</v>
      </c>
      <c r="L4744">
        <v>675.66256933445152</v>
      </c>
      <c r="M4744">
        <v>102.2222222222222</v>
      </c>
    </row>
    <row r="4745" spans="2:13" x14ac:dyDescent="0.25">
      <c r="B4745">
        <v>102.2222222222222</v>
      </c>
      <c r="C4745">
        <v>60</v>
      </c>
      <c r="D4745">
        <v>12</v>
      </c>
      <c r="E4745">
        <v>44</v>
      </c>
      <c r="F4745">
        <v>0.18180603533436979</v>
      </c>
      <c r="G4745">
        <v>2181.1529284455369</v>
      </c>
      <c r="H4745">
        <v>609.44910996319936</v>
      </c>
      <c r="I4745">
        <v>102.2222222222222</v>
      </c>
      <c r="J4745">
        <v>0.18180603533436979</v>
      </c>
      <c r="K4745">
        <v>2181.1529284455369</v>
      </c>
      <c r="L4745">
        <v>609.44910996319936</v>
      </c>
      <c r="M4745">
        <v>102.2222222222222</v>
      </c>
    </row>
    <row r="4746" spans="2:13" x14ac:dyDescent="0.25">
      <c r="B4746">
        <v>102.2222222222222</v>
      </c>
      <c r="C4746">
        <v>60</v>
      </c>
      <c r="D4746">
        <v>12</v>
      </c>
      <c r="E4746">
        <v>48</v>
      </c>
      <c r="F4746">
        <v>0.19026459894300679</v>
      </c>
      <c r="G4746">
        <v>2059.3179718199808</v>
      </c>
      <c r="H4746">
        <v>546.36300268211551</v>
      </c>
      <c r="I4746">
        <v>102.2222222222222</v>
      </c>
      <c r="J4746">
        <v>0.19026459894300679</v>
      </c>
      <c r="K4746">
        <v>2059.3179718199808</v>
      </c>
      <c r="L4746">
        <v>546.36300268211551</v>
      </c>
      <c r="M4746">
        <v>102.2222222222222</v>
      </c>
    </row>
    <row r="4747" spans="2:13" x14ac:dyDescent="0.25">
      <c r="B4747">
        <v>102.2222222222222</v>
      </c>
      <c r="C4747">
        <v>60</v>
      </c>
      <c r="D4747">
        <v>12</v>
      </c>
      <c r="E4747">
        <v>52</v>
      </c>
      <c r="F4747">
        <v>0.19958671249088411</v>
      </c>
      <c r="G4747">
        <v>1940.6021572255261</v>
      </c>
      <c r="H4747">
        <v>486.40429762528851</v>
      </c>
      <c r="I4747">
        <v>102.2222222222222</v>
      </c>
      <c r="J4747">
        <v>0.19958671249088411</v>
      </c>
      <c r="K4747">
        <v>1940.6021572255261</v>
      </c>
      <c r="L4747">
        <v>486.40429762528851</v>
      </c>
      <c r="M4747">
        <v>102.2222222222222</v>
      </c>
    </row>
    <row r="4748" spans="2:13" x14ac:dyDescent="0.25">
      <c r="B4748">
        <v>102.2222222222222</v>
      </c>
      <c r="C4748">
        <v>60</v>
      </c>
      <c r="D4748">
        <v>12</v>
      </c>
      <c r="E4748">
        <v>56</v>
      </c>
      <c r="F4748">
        <v>0.20989320717226759</v>
      </c>
      <c r="G4748">
        <v>1825.0046543425899</v>
      </c>
      <c r="H4748">
        <v>429.57330411178242</v>
      </c>
      <c r="I4748">
        <v>102.2222222222222</v>
      </c>
      <c r="J4748">
        <v>0.20989320717226759</v>
      </c>
      <c r="K4748">
        <v>1825.0046543425899</v>
      </c>
      <c r="L4748">
        <v>429.57330411178242</v>
      </c>
      <c r="M4748">
        <v>102.2222222222222</v>
      </c>
    </row>
    <row r="4749" spans="2:13" x14ac:dyDescent="0.25">
      <c r="B4749">
        <v>102.2222222222222</v>
      </c>
      <c r="C4749">
        <v>60</v>
      </c>
      <c r="D4749">
        <v>12</v>
      </c>
      <c r="E4749">
        <v>60</v>
      </c>
      <c r="F4749">
        <v>0.22132720824045279</v>
      </c>
      <c r="G4749">
        <v>1712.5249640592281</v>
      </c>
      <c r="H4749">
        <v>375.87049894278499</v>
      </c>
      <c r="I4749">
        <v>102.2222222222222</v>
      </c>
      <c r="J4749">
        <v>0.22132720824045279</v>
      </c>
      <c r="K4749">
        <v>1712.5249640592281</v>
      </c>
      <c r="L4749">
        <v>375.87049894278499</v>
      </c>
      <c r="M4749">
        <v>102.2222222222222</v>
      </c>
    </row>
    <row r="4750" spans="2:13" x14ac:dyDescent="0.25">
      <c r="B4750">
        <v>102.2222222222222</v>
      </c>
      <c r="C4750">
        <v>60</v>
      </c>
      <c r="D4750">
        <v>12</v>
      </c>
      <c r="E4750">
        <v>64</v>
      </c>
      <c r="F4750">
        <v>0.23405940113683429</v>
      </c>
      <c r="G4750">
        <v>1603.162768626449</v>
      </c>
      <c r="H4750">
        <v>325.29647861331699</v>
      </c>
      <c r="I4750">
        <v>102.2222222222222</v>
      </c>
      <c r="J4750">
        <v>0.23405940113683429</v>
      </c>
      <c r="K4750">
        <v>1603.162768626449</v>
      </c>
      <c r="L4750">
        <v>325.29647861331699</v>
      </c>
      <c r="M4750">
        <v>102.2222222222222</v>
      </c>
    </row>
    <row r="4751" spans="2:13" x14ac:dyDescent="0.25">
      <c r="B4751">
        <v>102.2222222222222</v>
      </c>
      <c r="C4751">
        <v>60</v>
      </c>
      <c r="D4751">
        <v>12</v>
      </c>
      <c r="E4751">
        <v>68</v>
      </c>
      <c r="F4751">
        <v>0.24829484022126999</v>
      </c>
      <c r="G4751">
        <v>1496.917842860179</v>
      </c>
      <c r="H4751">
        <v>277.85193614010512</v>
      </c>
      <c r="I4751">
        <v>102.2222222222222</v>
      </c>
      <c r="J4751">
        <v>0.24829484022126999</v>
      </c>
      <c r="K4751">
        <v>1496.917842860179</v>
      </c>
      <c r="L4751">
        <v>277.85193614010512</v>
      </c>
      <c r="M4751">
        <v>102.2222222222222</v>
      </c>
    </row>
    <row r="4752" spans="2:13" x14ac:dyDescent="0.25">
      <c r="B4752">
        <v>102.2222222222222</v>
      </c>
      <c r="C4752">
        <v>60</v>
      </c>
      <c r="D4752">
        <v>12</v>
      </c>
      <c r="E4752">
        <v>72</v>
      </c>
      <c r="F4752">
        <v>0.26428185353875477</v>
      </c>
      <c r="G4752">
        <v>1393.7900018462101</v>
      </c>
      <c r="H4752">
        <v>233.53765273788619</v>
      </c>
      <c r="I4752">
        <v>102.2222222222222</v>
      </c>
      <c r="J4752">
        <v>0.26428185353875477</v>
      </c>
      <c r="K4752">
        <v>1393.7900018462101</v>
      </c>
      <c r="L4752">
        <v>233.53765273788619</v>
      </c>
      <c r="M4752">
        <v>102.2222222222222</v>
      </c>
    </row>
    <row r="4753" spans="2:13" x14ac:dyDescent="0.25">
      <c r="B4753">
        <v>102.2222222222222</v>
      </c>
      <c r="C4753">
        <v>60</v>
      </c>
      <c r="D4753">
        <v>12</v>
      </c>
      <c r="E4753">
        <v>76</v>
      </c>
      <c r="F4753">
        <v>0.28232383430131708</v>
      </c>
      <c r="G4753">
        <v>1293.7790721390199</v>
      </c>
      <c r="H4753">
        <v>192.35449897218359</v>
      </c>
      <c r="I4753">
        <v>102.2222222222222</v>
      </c>
      <c r="J4753">
        <v>0.28232383430131708</v>
      </c>
      <c r="K4753">
        <v>1293.7790721390199</v>
      </c>
      <c r="L4753">
        <v>192.35449897218359</v>
      </c>
      <c r="M4753">
        <v>102.2222222222222</v>
      </c>
    </row>
    <row r="4754" spans="2:13" x14ac:dyDescent="0.25">
      <c r="B4754">
        <v>102.2222222222222</v>
      </c>
      <c r="C4754">
        <v>60</v>
      </c>
      <c r="D4754">
        <v>12</v>
      </c>
      <c r="E4754">
        <v>80</v>
      </c>
      <c r="F4754">
        <v>0.30279506857403288</v>
      </c>
      <c r="G4754">
        <v>1196.884878705047</v>
      </c>
      <c r="H4754">
        <v>154.30344211251079</v>
      </c>
      <c r="I4754">
        <v>102.2222222222222</v>
      </c>
      <c r="J4754">
        <v>0.30279506857403288</v>
      </c>
      <c r="K4754">
        <v>1196.884878705047</v>
      </c>
      <c r="L4754">
        <v>154.30344211251079</v>
      </c>
      <c r="M4754">
        <v>102.2222222222222</v>
      </c>
    </row>
    <row r="4755" spans="2:13" x14ac:dyDescent="0.25">
      <c r="B4755">
        <v>102.2222222222222</v>
      </c>
      <c r="C4755">
        <v>65</v>
      </c>
      <c r="D4755">
        <v>4</v>
      </c>
      <c r="E4755">
        <v>20</v>
      </c>
      <c r="F4755">
        <v>0.13459073927192769</v>
      </c>
      <c r="G4755">
        <v>3246.9155355660819</v>
      </c>
      <c r="H4755">
        <v>1148.889017979229</v>
      </c>
      <c r="I4755">
        <v>102.2222222222222</v>
      </c>
      <c r="J4755">
        <v>0.13459073927192769</v>
      </c>
      <c r="K4755">
        <v>3246.9155355660819</v>
      </c>
      <c r="L4755">
        <v>1148.889017979229</v>
      </c>
      <c r="M4755">
        <v>102.2222222222222</v>
      </c>
    </row>
    <row r="4756" spans="2:13" x14ac:dyDescent="0.25">
      <c r="B4756">
        <v>102.2222222222222</v>
      </c>
      <c r="C4756">
        <v>65</v>
      </c>
      <c r="D4756">
        <v>4</v>
      </c>
      <c r="E4756">
        <v>24</v>
      </c>
      <c r="F4756">
        <v>0.1693781110928497</v>
      </c>
      <c r="G4756">
        <v>2441.6500461665478</v>
      </c>
      <c r="H4756">
        <v>836.31984610879454</v>
      </c>
      <c r="I4756">
        <v>102.2222222222222</v>
      </c>
      <c r="J4756">
        <v>0.1693781110928497</v>
      </c>
      <c r="K4756">
        <v>2441.6500461665478</v>
      </c>
      <c r="L4756">
        <v>836.31984610879454</v>
      </c>
      <c r="M4756">
        <v>102.2222222222222</v>
      </c>
    </row>
    <row r="4757" spans="2:13" x14ac:dyDescent="0.25">
      <c r="B4757">
        <v>102.2222222222222</v>
      </c>
      <c r="C4757">
        <v>65</v>
      </c>
      <c r="D4757">
        <v>4</v>
      </c>
      <c r="E4757">
        <v>28</v>
      </c>
      <c r="F4757">
        <v>0.17510355893297139</v>
      </c>
      <c r="G4757">
        <v>2334.3534367405468</v>
      </c>
      <c r="H4757">
        <v>772.206808037619</v>
      </c>
      <c r="I4757">
        <v>102.2222222222222</v>
      </c>
      <c r="J4757">
        <v>0.17510355893297139</v>
      </c>
      <c r="K4757">
        <v>2334.3534367405468</v>
      </c>
      <c r="L4757">
        <v>772.206808037619</v>
      </c>
      <c r="M4757">
        <v>102.2222222222222</v>
      </c>
    </row>
    <row r="4758" spans="2:13" x14ac:dyDescent="0.25">
      <c r="B4758">
        <v>102.2222222222222</v>
      </c>
      <c r="C4758">
        <v>65</v>
      </c>
      <c r="D4758">
        <v>4</v>
      </c>
      <c r="E4758">
        <v>32</v>
      </c>
      <c r="F4758">
        <v>0.18126498362696741</v>
      </c>
      <c r="G4758">
        <v>2229.441537706276</v>
      </c>
      <c r="H4758">
        <v>710.42133564107337</v>
      </c>
      <c r="I4758">
        <v>102.2222222222222</v>
      </c>
      <c r="J4758">
        <v>0.18126498362696741</v>
      </c>
      <c r="K4758">
        <v>2229.441537706276</v>
      </c>
      <c r="L4758">
        <v>710.42133564107337</v>
      </c>
      <c r="M4758">
        <v>102.2222222222222</v>
      </c>
    </row>
    <row r="4759" spans="2:13" x14ac:dyDescent="0.25">
      <c r="B4759">
        <v>102.2222222222222</v>
      </c>
      <c r="C4759">
        <v>65</v>
      </c>
      <c r="D4759">
        <v>4</v>
      </c>
      <c r="E4759">
        <v>36</v>
      </c>
      <c r="F4759">
        <v>0.18790935224808011</v>
      </c>
      <c r="G4759">
        <v>2126.8719447733288</v>
      </c>
      <c r="H4759">
        <v>650.94728146338286</v>
      </c>
      <c r="I4759">
        <v>102.2222222222222</v>
      </c>
      <c r="J4759">
        <v>0.18790935224808011</v>
      </c>
      <c r="K4759">
        <v>2126.8719447733288</v>
      </c>
      <c r="L4759">
        <v>650.94728146338286</v>
      </c>
      <c r="M4759">
        <v>102.2222222222222</v>
      </c>
    </row>
    <row r="4760" spans="2:13" x14ac:dyDescent="0.25">
      <c r="B4760">
        <v>102.2222222222222</v>
      </c>
      <c r="C4760">
        <v>65</v>
      </c>
      <c r="D4760">
        <v>4</v>
      </c>
      <c r="E4760">
        <v>40</v>
      </c>
      <c r="F4760">
        <v>0.19508929163453559</v>
      </c>
      <c r="G4760">
        <v>2026.616525522983</v>
      </c>
      <c r="H4760">
        <v>593.77465772330959</v>
      </c>
      <c r="I4760">
        <v>102.2222222222222</v>
      </c>
      <c r="J4760">
        <v>0.19508929163453559</v>
      </c>
      <c r="K4760">
        <v>2026.616525522983</v>
      </c>
      <c r="L4760">
        <v>593.77465772330959</v>
      </c>
      <c r="M4760">
        <v>102.2222222222222</v>
      </c>
    </row>
    <row r="4761" spans="2:13" x14ac:dyDescent="0.25">
      <c r="B4761">
        <v>102.2222222222222</v>
      </c>
      <c r="C4761">
        <v>65</v>
      </c>
      <c r="D4761">
        <v>4</v>
      </c>
      <c r="E4761">
        <v>44</v>
      </c>
      <c r="F4761">
        <v>0.202864115559615</v>
      </c>
      <c r="G4761">
        <v>1928.657593453785</v>
      </c>
      <c r="H4761">
        <v>538.89778865154233</v>
      </c>
      <c r="I4761">
        <v>102.2222222222222</v>
      </c>
      <c r="J4761">
        <v>0.202864115559615</v>
      </c>
      <c r="K4761">
        <v>1928.657593453785</v>
      </c>
      <c r="L4761">
        <v>538.89778865154233</v>
      </c>
      <c r="M4761">
        <v>102.2222222222222</v>
      </c>
    </row>
    <row r="4762" spans="2:13" x14ac:dyDescent="0.25">
      <c r="B4762">
        <v>102.2222222222222</v>
      </c>
      <c r="C4762">
        <v>65</v>
      </c>
      <c r="D4762">
        <v>4</v>
      </c>
      <c r="E4762">
        <v>48</v>
      </c>
      <c r="F4762">
        <v>0.21130108079955601</v>
      </c>
      <c r="G4762">
        <v>1832.984562721676</v>
      </c>
      <c r="H4762">
        <v>486.31382267997122</v>
      </c>
      <c r="I4762">
        <v>102.2222222222222</v>
      </c>
      <c r="J4762">
        <v>0.21130108079955601</v>
      </c>
      <c r="K4762">
        <v>1832.984562721676</v>
      </c>
      <c r="L4762">
        <v>486.31382267997122</v>
      </c>
      <c r="M4762">
        <v>102.2222222222222</v>
      </c>
    </row>
    <row r="4763" spans="2:13" x14ac:dyDescent="0.25">
      <c r="B4763">
        <v>102.2222222222222</v>
      </c>
      <c r="C4763">
        <v>65</v>
      </c>
      <c r="D4763">
        <v>4</v>
      </c>
      <c r="E4763">
        <v>52</v>
      </c>
      <c r="F4763">
        <v>0.2204768855039102</v>
      </c>
      <c r="G4763">
        <v>1739.591466075834</v>
      </c>
      <c r="H4763">
        <v>436.0216834686068</v>
      </c>
      <c r="I4763">
        <v>102.2222222222222</v>
      </c>
      <c r="J4763">
        <v>0.2204768855039102</v>
      </c>
      <c r="K4763">
        <v>1739.591466075834</v>
      </c>
      <c r="L4763">
        <v>436.0216834686068</v>
      </c>
      <c r="M4763">
        <v>102.2222222222222</v>
      </c>
    </row>
    <row r="4764" spans="2:13" x14ac:dyDescent="0.25">
      <c r="B4764">
        <v>102.2222222222222</v>
      </c>
      <c r="C4764">
        <v>65</v>
      </c>
      <c r="D4764">
        <v>4</v>
      </c>
      <c r="E4764">
        <v>56</v>
      </c>
      <c r="F4764">
        <v>0.23047946230053981</v>
      </c>
      <c r="G4764">
        <v>1648.4752320071959</v>
      </c>
      <c r="H4764">
        <v>388.0213747863985</v>
      </c>
      <c r="I4764">
        <v>102.2222222222222</v>
      </c>
      <c r="J4764">
        <v>0.23047946230053981</v>
      </c>
      <c r="K4764">
        <v>1648.4752320071959</v>
      </c>
      <c r="L4764">
        <v>388.0213747863985</v>
      </c>
      <c r="M4764">
        <v>102.2222222222222</v>
      </c>
    </row>
    <row r="4765" spans="2:13" x14ac:dyDescent="0.25">
      <c r="B4765">
        <v>102.2222222222222</v>
      </c>
      <c r="C4765">
        <v>65</v>
      </c>
      <c r="D4765">
        <v>4</v>
      </c>
      <c r="E4765">
        <v>60</v>
      </c>
      <c r="F4765">
        <v>0.2414101440272545</v>
      </c>
      <c r="G4765">
        <v>1559.6345326556529</v>
      </c>
      <c r="H4765">
        <v>342.31353888268518</v>
      </c>
      <c r="I4765">
        <v>102.2222222222222</v>
      </c>
      <c r="J4765">
        <v>0.2414101440272545</v>
      </c>
      <c r="K4765">
        <v>1559.6345326556529</v>
      </c>
      <c r="L4765">
        <v>342.31353888268518</v>
      </c>
      <c r="M4765">
        <v>102.2222222222222</v>
      </c>
    </row>
    <row r="4766" spans="2:13" x14ac:dyDescent="0.25">
      <c r="B4766">
        <v>102.2222222222222</v>
      </c>
      <c r="C4766">
        <v>65</v>
      </c>
      <c r="D4766">
        <v>4</v>
      </c>
      <c r="E4766">
        <v>64</v>
      </c>
      <c r="F4766">
        <v>0.25338630560362752</v>
      </c>
      <c r="G4766">
        <v>1473.06903449232</v>
      </c>
      <c r="H4766">
        <v>298.8991871042731</v>
      </c>
      <c r="I4766">
        <v>102.2222222222222</v>
      </c>
      <c r="J4766">
        <v>0.25338630560362752</v>
      </c>
      <c r="K4766">
        <v>1473.06903449232</v>
      </c>
      <c r="L4766">
        <v>298.8991871042731</v>
      </c>
      <c r="M4766">
        <v>102.2222222222222</v>
      </c>
    </row>
    <row r="4767" spans="2:13" x14ac:dyDescent="0.25">
      <c r="B4767">
        <v>102.2222222222222</v>
      </c>
      <c r="C4767">
        <v>65</v>
      </c>
      <c r="D4767">
        <v>4</v>
      </c>
      <c r="E4767">
        <v>68</v>
      </c>
      <c r="F4767">
        <v>0.26654461748685199</v>
      </c>
      <c r="G4767">
        <v>1388.7789241320611</v>
      </c>
      <c r="H4767">
        <v>257.77954405527191</v>
      </c>
      <c r="I4767">
        <v>102.2222222222222</v>
      </c>
      <c r="J4767">
        <v>0.26654461748685199</v>
      </c>
      <c r="K4767">
        <v>1388.7789241320611</v>
      </c>
      <c r="L4767">
        <v>257.77954405527191</v>
      </c>
      <c r="M4767">
        <v>102.2222222222222</v>
      </c>
    </row>
    <row r="4768" spans="2:13" x14ac:dyDescent="0.25">
      <c r="B4768">
        <v>102.2222222222222</v>
      </c>
      <c r="C4768">
        <v>65</v>
      </c>
      <c r="D4768">
        <v>4</v>
      </c>
      <c r="E4768">
        <v>72</v>
      </c>
      <c r="F4768">
        <v>0.28104508901629049</v>
      </c>
      <c r="G4768">
        <v>1306.7646182998481</v>
      </c>
      <c r="H4768">
        <v>218.9559649719458</v>
      </c>
      <c r="I4768">
        <v>102.2222222222222</v>
      </c>
      <c r="J4768">
        <v>0.28104508901629049</v>
      </c>
      <c r="K4768">
        <v>1306.7646182998481</v>
      </c>
      <c r="L4768">
        <v>218.9559649719458</v>
      </c>
      <c r="M4768">
        <v>102.2222222222222</v>
      </c>
    </row>
    <row r="4769" spans="2:13" x14ac:dyDescent="0.25">
      <c r="B4769">
        <v>102.2222222222222</v>
      </c>
      <c r="C4769">
        <v>65</v>
      </c>
      <c r="D4769">
        <v>4</v>
      </c>
      <c r="E4769">
        <v>76</v>
      </c>
      <c r="F4769">
        <v>0.29707613900045338</v>
      </c>
      <c r="G4769">
        <v>1227.026595236649</v>
      </c>
      <c r="H4769">
        <v>182.42989937622019</v>
      </c>
      <c r="I4769">
        <v>102.2222222222222</v>
      </c>
      <c r="J4769">
        <v>0.29707613900045338</v>
      </c>
      <c r="K4769">
        <v>1227.026595236649</v>
      </c>
      <c r="L4769">
        <v>182.42989937622019</v>
      </c>
      <c r="M4769">
        <v>102.2222222222222</v>
      </c>
    </row>
    <row r="4770" spans="2:13" x14ac:dyDescent="0.25">
      <c r="B4770">
        <v>102.2222222222222</v>
      </c>
      <c r="C4770">
        <v>65</v>
      </c>
      <c r="D4770">
        <v>4</v>
      </c>
      <c r="E4770">
        <v>80</v>
      </c>
      <c r="F4770">
        <v>0.31486101346043621</v>
      </c>
      <c r="G4770">
        <v>1149.5653050322101</v>
      </c>
      <c r="H4770">
        <v>148.2028833179329</v>
      </c>
      <c r="I4770">
        <v>102.2222222222222</v>
      </c>
      <c r="J4770">
        <v>0.31486101346043621</v>
      </c>
      <c r="K4770">
        <v>1149.5653050322101</v>
      </c>
      <c r="L4770">
        <v>148.2028833179329</v>
      </c>
      <c r="M4770">
        <v>102.2222222222222</v>
      </c>
    </row>
    <row r="4771" spans="2:13" x14ac:dyDescent="0.25">
      <c r="B4771">
        <v>102.2222222222222</v>
      </c>
      <c r="C4771">
        <v>65</v>
      </c>
      <c r="D4771">
        <v>5</v>
      </c>
      <c r="E4771">
        <v>20</v>
      </c>
      <c r="F4771">
        <v>0.1640466169223431</v>
      </c>
      <c r="G4771">
        <v>2551.3899840348922</v>
      </c>
      <c r="H4771">
        <v>902.78414231345471</v>
      </c>
      <c r="I4771">
        <v>102.2222222222222</v>
      </c>
      <c r="J4771">
        <v>0.1640466169223431</v>
      </c>
      <c r="K4771">
        <v>2551.3899840348922</v>
      </c>
      <c r="L4771">
        <v>902.78414231345471</v>
      </c>
      <c r="M4771">
        <v>102.2222222222222</v>
      </c>
    </row>
    <row r="4772" spans="2:13" x14ac:dyDescent="0.25">
      <c r="B4772">
        <v>102.2222222222222</v>
      </c>
      <c r="C4772">
        <v>65</v>
      </c>
      <c r="D4772">
        <v>5</v>
      </c>
      <c r="E4772">
        <v>24</v>
      </c>
      <c r="F4772">
        <v>0.15969406157113711</v>
      </c>
      <c r="G4772">
        <v>2618.0992926064082</v>
      </c>
      <c r="H4772">
        <v>896.75766676286275</v>
      </c>
      <c r="I4772">
        <v>102.2222222222222</v>
      </c>
      <c r="J4772">
        <v>0.15969406157113711</v>
      </c>
      <c r="K4772">
        <v>2618.0992926064082</v>
      </c>
      <c r="L4772">
        <v>896.75766676286275</v>
      </c>
      <c r="M4772">
        <v>102.2222222222222</v>
      </c>
    </row>
    <row r="4773" spans="2:13" x14ac:dyDescent="0.25">
      <c r="B4773">
        <v>102.2222222222222</v>
      </c>
      <c r="C4773">
        <v>65</v>
      </c>
      <c r="D4773">
        <v>5</v>
      </c>
      <c r="E4773">
        <v>28</v>
      </c>
      <c r="F4773">
        <v>0.16504766023848511</v>
      </c>
      <c r="G4773">
        <v>2501.7409731594439</v>
      </c>
      <c r="H4773">
        <v>827.57879835836945</v>
      </c>
      <c r="I4773">
        <v>102.2222222222222</v>
      </c>
      <c r="J4773">
        <v>0.16504766023848511</v>
      </c>
      <c r="K4773">
        <v>2501.7409731594439</v>
      </c>
      <c r="L4773">
        <v>827.57879835836945</v>
      </c>
      <c r="M4773">
        <v>102.2222222222222</v>
      </c>
    </row>
    <row r="4774" spans="2:13" x14ac:dyDescent="0.25">
      <c r="B4774">
        <v>102.2222222222222</v>
      </c>
      <c r="C4774">
        <v>65</v>
      </c>
      <c r="D4774">
        <v>5</v>
      </c>
      <c r="E4774">
        <v>32</v>
      </c>
      <c r="F4774">
        <v>0.17081865631770921</v>
      </c>
      <c r="G4774">
        <v>2387.9600740167052</v>
      </c>
      <c r="H4774">
        <v>760.93396352849481</v>
      </c>
      <c r="I4774">
        <v>102.2222222222222</v>
      </c>
      <c r="J4774">
        <v>0.17081865631770921</v>
      </c>
      <c r="K4774">
        <v>2387.9600740167052</v>
      </c>
      <c r="L4774">
        <v>760.93396352849481</v>
      </c>
      <c r="M4774">
        <v>102.2222222222222</v>
      </c>
    </row>
    <row r="4775" spans="2:13" x14ac:dyDescent="0.25">
      <c r="B4775">
        <v>102.2222222222222</v>
      </c>
      <c r="C4775">
        <v>65</v>
      </c>
      <c r="D4775">
        <v>5</v>
      </c>
      <c r="E4775">
        <v>36</v>
      </c>
      <c r="F4775">
        <v>0.1770524288474721</v>
      </c>
      <c r="G4775">
        <v>2276.719964065232</v>
      </c>
      <c r="H4775">
        <v>696.80954476722695</v>
      </c>
      <c r="I4775">
        <v>102.2222222222222</v>
      </c>
      <c r="J4775">
        <v>0.1770524288474721</v>
      </c>
      <c r="K4775">
        <v>2276.719964065232</v>
      </c>
      <c r="L4775">
        <v>696.80954476722695</v>
      </c>
      <c r="M4775">
        <v>102.2222222222222</v>
      </c>
    </row>
    <row r="4776" spans="2:13" x14ac:dyDescent="0.25">
      <c r="B4776">
        <v>102.2222222222222</v>
      </c>
      <c r="C4776">
        <v>65</v>
      </c>
      <c r="D4776">
        <v>5</v>
      </c>
      <c r="E4776">
        <v>40</v>
      </c>
      <c r="F4776">
        <v>0.1837999028444971</v>
      </c>
      <c r="G4776">
        <v>2167.9985762284718</v>
      </c>
      <c r="H4776">
        <v>635.19792549991109</v>
      </c>
      <c r="I4776">
        <v>102.2222222222222</v>
      </c>
      <c r="J4776">
        <v>0.1837999028444971</v>
      </c>
      <c r="K4776">
        <v>2167.9985762284718</v>
      </c>
      <c r="L4776">
        <v>635.19792549991109</v>
      </c>
      <c r="M4776">
        <v>102.2222222222222</v>
      </c>
    </row>
    <row r="4777" spans="2:13" x14ac:dyDescent="0.25">
      <c r="B4777">
        <v>102.2222222222222</v>
      </c>
      <c r="C4777">
        <v>65</v>
      </c>
      <c r="D4777">
        <v>5</v>
      </c>
      <c r="E4777">
        <v>44</v>
      </c>
      <c r="F4777">
        <v>0.19111864151895169</v>
      </c>
      <c r="G4777">
        <v>2061.783315487824</v>
      </c>
      <c r="H4777">
        <v>576.09524539393999</v>
      </c>
      <c r="I4777">
        <v>102.2222222222222</v>
      </c>
      <c r="J4777">
        <v>0.19111864151895169</v>
      </c>
      <c r="K4777">
        <v>2061.783315487824</v>
      </c>
      <c r="L4777">
        <v>576.09524539393999</v>
      </c>
      <c r="M4777">
        <v>102.2222222222222</v>
      </c>
    </row>
    <row r="4778" spans="2:13" x14ac:dyDescent="0.25">
      <c r="B4778">
        <v>102.2222222222222</v>
      </c>
      <c r="C4778">
        <v>65</v>
      </c>
      <c r="D4778">
        <v>5</v>
      </c>
      <c r="E4778">
        <v>48</v>
      </c>
      <c r="F4778">
        <v>0.19907413714015801</v>
      </c>
      <c r="G4778">
        <v>1958.067371064245</v>
      </c>
      <c r="H4778">
        <v>519.49986257766216</v>
      </c>
      <c r="I4778">
        <v>102.2222222222222</v>
      </c>
      <c r="J4778">
        <v>0.19907413714015801</v>
      </c>
      <c r="K4778">
        <v>1958.067371064245</v>
      </c>
      <c r="L4778">
        <v>519.49986257766216</v>
      </c>
      <c r="M4778">
        <v>102.2222222222222</v>
      </c>
    </row>
    <row r="4779" spans="2:13" x14ac:dyDescent="0.25">
      <c r="B4779">
        <v>102.2222222222222</v>
      </c>
      <c r="C4779">
        <v>65</v>
      </c>
      <c r="D4779">
        <v>5</v>
      </c>
      <c r="E4779">
        <v>52</v>
      </c>
      <c r="F4779">
        <v>0.2077413330682174</v>
      </c>
      <c r="G4779">
        <v>1856.847317891453</v>
      </c>
      <c r="H4779">
        <v>465.41139654172889</v>
      </c>
      <c r="I4779">
        <v>102.2222222222222</v>
      </c>
      <c r="J4779">
        <v>0.2077413330682174</v>
      </c>
      <c r="K4779">
        <v>1856.847317891453</v>
      </c>
      <c r="L4779">
        <v>465.41139654172889</v>
      </c>
      <c r="M4779">
        <v>102.2222222222222</v>
      </c>
    </row>
    <row r="4780" spans="2:13" x14ac:dyDescent="0.25">
      <c r="B4780">
        <v>102.2222222222222</v>
      </c>
      <c r="C4780">
        <v>65</v>
      </c>
      <c r="D4780">
        <v>5</v>
      </c>
      <c r="E4780">
        <v>56</v>
      </c>
      <c r="F4780">
        <v>0.21720644224885521</v>
      </c>
      <c r="G4780">
        <v>1758.12162980025</v>
      </c>
      <c r="H4780">
        <v>413.83016180865462</v>
      </c>
      <c r="I4780">
        <v>102.2222222222222</v>
      </c>
      <c r="J4780">
        <v>0.21720644224885521</v>
      </c>
      <c r="K4780">
        <v>1758.12162980025</v>
      </c>
      <c r="L4780">
        <v>413.83016180865462</v>
      </c>
      <c r="M4780">
        <v>102.2222222222222</v>
      </c>
    </row>
    <row r="4781" spans="2:13" x14ac:dyDescent="0.25">
      <c r="B4781">
        <v>102.2222222222222</v>
      </c>
      <c r="C4781">
        <v>65</v>
      </c>
      <c r="D4781">
        <v>5</v>
      </c>
      <c r="E4781">
        <v>60</v>
      </c>
      <c r="F4781">
        <v>0.22756914987760471</v>
      </c>
      <c r="G4781">
        <v>1661.889783953626</v>
      </c>
      <c r="H4781">
        <v>364.75684621067029</v>
      </c>
      <c r="I4781">
        <v>102.2222222222222</v>
      </c>
      <c r="J4781">
        <v>0.22756914987760471</v>
      </c>
      <c r="K4781">
        <v>1661.889783953626</v>
      </c>
      <c r="L4781">
        <v>364.75684621067029</v>
      </c>
      <c r="M4781">
        <v>102.2222222222222</v>
      </c>
    </row>
    <row r="4782" spans="2:13" x14ac:dyDescent="0.25">
      <c r="B4782">
        <v>102.2222222222222</v>
      </c>
      <c r="C4782">
        <v>65</v>
      </c>
      <c r="D4782">
        <v>5</v>
      </c>
      <c r="E4782">
        <v>64</v>
      </c>
      <c r="F4782">
        <v>0.23894531278471939</v>
      </c>
      <c r="G4782">
        <v>1568.151735449555</v>
      </c>
      <c r="H4782">
        <v>318.19233739018352</v>
      </c>
      <c r="I4782">
        <v>102.2222222222222</v>
      </c>
      <c r="J4782">
        <v>0.23894531278471939</v>
      </c>
      <c r="K4782">
        <v>1568.151735449555</v>
      </c>
      <c r="L4782">
        <v>318.19233739018352</v>
      </c>
      <c r="M4782">
        <v>102.2222222222222</v>
      </c>
    </row>
    <row r="4783" spans="2:13" x14ac:dyDescent="0.25">
      <c r="B4783">
        <v>102.2222222222222</v>
      </c>
      <c r="C4783">
        <v>65</v>
      </c>
      <c r="D4783">
        <v>5</v>
      </c>
      <c r="E4783">
        <v>68</v>
      </c>
      <c r="F4783">
        <v>0.25147030145694832</v>
      </c>
      <c r="G4783">
        <v>1476.907619032653</v>
      </c>
      <c r="H4783">
        <v>274.1376372625781</v>
      </c>
      <c r="I4783">
        <v>102.2222222222222</v>
      </c>
      <c r="J4783">
        <v>0.25147030145694832</v>
      </c>
      <c r="K4783">
        <v>1476.907619032653</v>
      </c>
      <c r="L4783">
        <v>274.1376372625781</v>
      </c>
      <c r="M4783">
        <v>102.2222222222222</v>
      </c>
    </row>
    <row r="4784" spans="2:13" x14ac:dyDescent="0.25">
      <c r="B4784">
        <v>102.2222222222222</v>
      </c>
      <c r="C4784">
        <v>65</v>
      </c>
      <c r="D4784">
        <v>5</v>
      </c>
      <c r="E4784">
        <v>72</v>
      </c>
      <c r="F4784">
        <v>0.26530317685299593</v>
      </c>
      <c r="G4784">
        <v>1388.1575887343431</v>
      </c>
      <c r="H4784">
        <v>232.59382789819259</v>
      </c>
      <c r="I4784">
        <v>102.2222222222222</v>
      </c>
      <c r="J4784">
        <v>0.26530317685299593</v>
      </c>
      <c r="K4784">
        <v>1388.1575887343431</v>
      </c>
      <c r="L4784">
        <v>232.59382789819259</v>
      </c>
      <c r="M4784">
        <v>102.2222222222222</v>
      </c>
    </row>
    <row r="4785" spans="2:13" x14ac:dyDescent="0.25">
      <c r="B4785">
        <v>102.2222222222222</v>
      </c>
      <c r="C4785">
        <v>65</v>
      </c>
      <c r="D4785">
        <v>5</v>
      </c>
      <c r="E4785">
        <v>76</v>
      </c>
      <c r="F4785">
        <v>0.28063195909338778</v>
      </c>
      <c r="G4785">
        <v>1301.901740514581</v>
      </c>
      <c r="H4785">
        <v>193.5620669232396</v>
      </c>
      <c r="I4785">
        <v>102.2222222222222</v>
      </c>
      <c r="J4785">
        <v>0.28063195909338778</v>
      </c>
      <c r="K4785">
        <v>1301.901740514581</v>
      </c>
      <c r="L4785">
        <v>193.5620669232396</v>
      </c>
      <c r="M4785">
        <v>102.2222222222222</v>
      </c>
    </row>
    <row r="4786" spans="2:13" x14ac:dyDescent="0.25">
      <c r="B4786">
        <v>102.2222222222222</v>
      </c>
      <c r="C4786">
        <v>65</v>
      </c>
      <c r="D4786">
        <v>5</v>
      </c>
      <c r="E4786">
        <v>80</v>
      </c>
      <c r="F4786">
        <v>0.29768033694053098</v>
      </c>
      <c r="G4786">
        <v>1218.1400842993251</v>
      </c>
      <c r="H4786">
        <v>157.04359941945361</v>
      </c>
      <c r="I4786">
        <v>102.2222222222222</v>
      </c>
      <c r="J4786">
        <v>0.29768033694053098</v>
      </c>
      <c r="K4786">
        <v>1218.1400842993251</v>
      </c>
      <c r="L4786">
        <v>157.04359941945361</v>
      </c>
      <c r="M4786">
        <v>102.2222222222222</v>
      </c>
    </row>
    <row r="4787" spans="2:13" x14ac:dyDescent="0.25">
      <c r="B4787">
        <v>102.2222222222222</v>
      </c>
      <c r="C4787">
        <v>65</v>
      </c>
      <c r="D4787">
        <v>6</v>
      </c>
      <c r="E4787">
        <v>20</v>
      </c>
      <c r="F4787">
        <v>0.1547171888341837</v>
      </c>
      <c r="G4787">
        <v>2737.0910457980308</v>
      </c>
      <c r="H4787">
        <v>968.492629205144</v>
      </c>
      <c r="I4787">
        <v>102.2222222222222</v>
      </c>
      <c r="J4787">
        <v>0.1547171888341837</v>
      </c>
      <c r="K4787">
        <v>2737.0910457980308</v>
      </c>
      <c r="L4787">
        <v>968.492629205144</v>
      </c>
      <c r="M4787">
        <v>102.2222222222222</v>
      </c>
    </row>
    <row r="4788" spans="2:13" x14ac:dyDescent="0.25">
      <c r="B4788">
        <v>102.2222222222222</v>
      </c>
      <c r="C4788">
        <v>65</v>
      </c>
      <c r="D4788">
        <v>6</v>
      </c>
      <c r="E4788">
        <v>24</v>
      </c>
      <c r="F4788">
        <v>0.153453320235621</v>
      </c>
      <c r="G4788">
        <v>2745.9824461533572</v>
      </c>
      <c r="H4788">
        <v>940.5605175670978</v>
      </c>
      <c r="I4788">
        <v>102.2222222222222</v>
      </c>
      <c r="J4788">
        <v>0.153453320235621</v>
      </c>
      <c r="K4788">
        <v>2745.9824461533572</v>
      </c>
      <c r="L4788">
        <v>940.5605175670978</v>
      </c>
      <c r="M4788">
        <v>102.2222222222222</v>
      </c>
    </row>
    <row r="4789" spans="2:13" x14ac:dyDescent="0.25">
      <c r="B4789">
        <v>102.2222222222222</v>
      </c>
      <c r="C4789">
        <v>65</v>
      </c>
      <c r="D4789">
        <v>6</v>
      </c>
      <c r="E4789">
        <v>28</v>
      </c>
      <c r="F4789">
        <v>0.15856720040970679</v>
      </c>
      <c r="G4789">
        <v>2622.9489748483129</v>
      </c>
      <c r="H4789">
        <v>867.67455046452153</v>
      </c>
      <c r="I4789">
        <v>102.2222222222222</v>
      </c>
      <c r="J4789">
        <v>0.15856720040970679</v>
      </c>
      <c r="K4789">
        <v>2622.9489748483129</v>
      </c>
      <c r="L4789">
        <v>867.67455046452153</v>
      </c>
      <c r="M4789">
        <v>102.2222222222222</v>
      </c>
    </row>
    <row r="4790" spans="2:13" x14ac:dyDescent="0.25">
      <c r="B4790">
        <v>102.2222222222222</v>
      </c>
      <c r="C4790">
        <v>65</v>
      </c>
      <c r="D4790">
        <v>6</v>
      </c>
      <c r="E4790">
        <v>32</v>
      </c>
      <c r="F4790">
        <v>0.16408631623617231</v>
      </c>
      <c r="G4790">
        <v>2502.639272104288</v>
      </c>
      <c r="H4790">
        <v>797.47699891042703</v>
      </c>
      <c r="I4790">
        <v>102.2222222222222</v>
      </c>
      <c r="J4790">
        <v>0.16408631623617231</v>
      </c>
      <c r="K4790">
        <v>2502.639272104288</v>
      </c>
      <c r="L4790">
        <v>797.47699891042703</v>
      </c>
      <c r="M4790">
        <v>102.2222222222222</v>
      </c>
    </row>
    <row r="4791" spans="2:13" x14ac:dyDescent="0.25">
      <c r="B4791">
        <v>102.2222222222222</v>
      </c>
      <c r="C4791">
        <v>65</v>
      </c>
      <c r="D4791">
        <v>6</v>
      </c>
      <c r="E4791">
        <v>36</v>
      </c>
      <c r="F4791">
        <v>0.17005497363649011</v>
      </c>
      <c r="G4791">
        <v>2385.0216855818412</v>
      </c>
      <c r="H4791">
        <v>729.95621474602399</v>
      </c>
      <c r="I4791">
        <v>102.2222222222222</v>
      </c>
      <c r="J4791">
        <v>0.17005497363649011</v>
      </c>
      <c r="K4791">
        <v>2385.0216855818412</v>
      </c>
      <c r="L4791">
        <v>729.95621474602399</v>
      </c>
      <c r="M4791">
        <v>102.2222222222222</v>
      </c>
    </row>
    <row r="4792" spans="2:13" x14ac:dyDescent="0.25">
      <c r="B4792">
        <v>102.2222222222222</v>
      </c>
      <c r="C4792">
        <v>65</v>
      </c>
      <c r="D4792">
        <v>6</v>
      </c>
      <c r="E4792">
        <v>40</v>
      </c>
      <c r="F4792">
        <v>0.17652300311983971</v>
      </c>
      <c r="G4792">
        <v>2270.0783046370211</v>
      </c>
      <c r="H4792">
        <v>665.10608307823475</v>
      </c>
      <c r="I4792">
        <v>102.2222222222222</v>
      </c>
      <c r="J4792">
        <v>0.17652300311983971</v>
      </c>
      <c r="K4792">
        <v>2270.0783046370211</v>
      </c>
      <c r="L4792">
        <v>665.10608307823475</v>
      </c>
      <c r="M4792">
        <v>102.2222222222222</v>
      </c>
    </row>
    <row r="4793" spans="2:13" x14ac:dyDescent="0.25">
      <c r="B4793">
        <v>102.2222222222222</v>
      </c>
      <c r="C4793">
        <v>65</v>
      </c>
      <c r="D4793">
        <v>6</v>
      </c>
      <c r="E4793">
        <v>44</v>
      </c>
      <c r="F4793">
        <v>0.1835468835901925</v>
      </c>
      <c r="G4793">
        <v>2157.7994238172182</v>
      </c>
      <c r="H4793">
        <v>602.92368742542374</v>
      </c>
      <c r="I4793">
        <v>102.2222222222222</v>
      </c>
      <c r="J4793">
        <v>0.1835468835901925</v>
      </c>
      <c r="K4793">
        <v>2157.7994238172182</v>
      </c>
      <c r="L4793">
        <v>602.92368742542374</v>
      </c>
      <c r="M4793">
        <v>102.2222222222222</v>
      </c>
    </row>
    <row r="4794" spans="2:13" x14ac:dyDescent="0.25">
      <c r="B4794">
        <v>102.2222222222222</v>
      </c>
      <c r="C4794">
        <v>65</v>
      </c>
      <c r="D4794">
        <v>6</v>
      </c>
      <c r="E4794">
        <v>48</v>
      </c>
      <c r="F4794">
        <v>0.1911910447445595</v>
      </c>
      <c r="G4794">
        <v>2048.179998521206</v>
      </c>
      <c r="H4794">
        <v>543.4078793900261</v>
      </c>
      <c r="I4794">
        <v>102.2222222222222</v>
      </c>
      <c r="J4794">
        <v>0.1911910447445595</v>
      </c>
      <c r="K4794">
        <v>2048.179998521206</v>
      </c>
      <c r="L4794">
        <v>543.4078793900261</v>
      </c>
      <c r="M4794">
        <v>102.2222222222222</v>
      </c>
    </row>
    <row r="4795" spans="2:13" x14ac:dyDescent="0.25">
      <c r="B4795">
        <v>102.2222222222222</v>
      </c>
      <c r="C4795">
        <v>65</v>
      </c>
      <c r="D4795">
        <v>6</v>
      </c>
      <c r="E4795">
        <v>52</v>
      </c>
      <c r="F4795">
        <v>0.19952939803659039</v>
      </c>
      <c r="G4795">
        <v>1941.2175397293629</v>
      </c>
      <c r="H4795">
        <v>486.55846224006262</v>
      </c>
      <c r="I4795">
        <v>102.2222222222222</v>
      </c>
      <c r="J4795">
        <v>0.19952939803659039</v>
      </c>
      <c r="K4795">
        <v>1941.2175397293629</v>
      </c>
      <c r="L4795">
        <v>486.55846224006262</v>
      </c>
      <c r="M4795">
        <v>102.2222222222222</v>
      </c>
    </row>
    <row r="4796" spans="2:13" x14ac:dyDescent="0.25">
      <c r="B4796">
        <v>102.2222222222222</v>
      </c>
      <c r="C4796">
        <v>65</v>
      </c>
      <c r="D4796">
        <v>6</v>
      </c>
      <c r="E4796">
        <v>56</v>
      </c>
      <c r="F4796">
        <v>0.2086471707286893</v>
      </c>
      <c r="G4796">
        <v>1836.910903558768</v>
      </c>
      <c r="H4796">
        <v>432.37574263658109</v>
      </c>
      <c r="I4796">
        <v>102.2222222222222</v>
      </c>
      <c r="J4796">
        <v>0.2086471707286893</v>
      </c>
      <c r="K4796">
        <v>1836.910903558768</v>
      </c>
      <c r="L4796">
        <v>432.37574263658109</v>
      </c>
      <c r="M4796">
        <v>102.2222222222222</v>
      </c>
    </row>
    <row r="4797" spans="2:13" x14ac:dyDescent="0.25">
      <c r="B4797">
        <v>102.2222222222222</v>
      </c>
      <c r="C4797">
        <v>65</v>
      </c>
      <c r="D4797">
        <v>6</v>
      </c>
      <c r="E4797">
        <v>60</v>
      </c>
      <c r="F4797">
        <v>0.2186431367505885</v>
      </c>
      <c r="G4797">
        <v>1735.259608789213</v>
      </c>
      <c r="H4797">
        <v>380.86029332959413</v>
      </c>
      <c r="I4797">
        <v>102.2222222222222</v>
      </c>
      <c r="J4797">
        <v>0.2186431367505885</v>
      </c>
      <c r="K4797">
        <v>1735.259608789213</v>
      </c>
      <c r="L4797">
        <v>380.86029332959413</v>
      </c>
      <c r="M4797">
        <v>102.2222222222222</v>
      </c>
    </row>
    <row r="4798" spans="2:13" x14ac:dyDescent="0.25">
      <c r="B4798">
        <v>102.2222222222222</v>
      </c>
      <c r="C4798">
        <v>65</v>
      </c>
      <c r="D4798">
        <v>6</v>
      </c>
      <c r="E4798">
        <v>64</v>
      </c>
      <c r="F4798">
        <v>0.2296323626946021</v>
      </c>
      <c r="G4798">
        <v>1636.26345986766</v>
      </c>
      <c r="H4798">
        <v>332.01283455662832</v>
      </c>
      <c r="I4798">
        <v>102.2222222222222</v>
      </c>
      <c r="J4798">
        <v>0.2296323626946021</v>
      </c>
      <c r="K4798">
        <v>1636.26345986766</v>
      </c>
      <c r="L4798">
        <v>332.01283455662832</v>
      </c>
      <c r="M4798">
        <v>102.2222222222222</v>
      </c>
    </row>
    <row r="4799" spans="2:13" x14ac:dyDescent="0.25">
      <c r="B4799">
        <v>102.2222222222222</v>
      </c>
      <c r="C4799">
        <v>65</v>
      </c>
      <c r="D4799">
        <v>6</v>
      </c>
      <c r="E4799">
        <v>68</v>
      </c>
      <c r="F4799">
        <v>0.2417496221045298</v>
      </c>
      <c r="G4799">
        <v>1539.9223454058849</v>
      </c>
      <c r="H4799">
        <v>285.83418165135117</v>
      </c>
      <c r="I4799">
        <v>102.2222222222222</v>
      </c>
      <c r="J4799">
        <v>0.2417496221045298</v>
      </c>
      <c r="K4799">
        <v>1539.9223454058849</v>
      </c>
      <c r="L4799">
        <v>285.83418165135117</v>
      </c>
      <c r="M4799">
        <v>102.2222222222222</v>
      </c>
    </row>
    <row r="4800" spans="2:13" x14ac:dyDescent="0.25">
      <c r="B4800">
        <v>102.2222222222222</v>
      </c>
      <c r="C4800">
        <v>65</v>
      </c>
      <c r="D4800">
        <v>6</v>
      </c>
      <c r="E4800">
        <v>72</v>
      </c>
      <c r="F4800">
        <v>0.25515368055761972</v>
      </c>
      <c r="G4800">
        <v>1446.236137448288</v>
      </c>
      <c r="H4800">
        <v>242.32522937738989</v>
      </c>
      <c r="I4800">
        <v>102.2222222222222</v>
      </c>
      <c r="J4800">
        <v>0.25515368055761972</v>
      </c>
      <c r="K4800">
        <v>1446.236137448288</v>
      </c>
      <c r="L4800">
        <v>242.32522937738989</v>
      </c>
      <c r="M4800">
        <v>102.2222222222222</v>
      </c>
    </row>
    <row r="4801" spans="2:13" x14ac:dyDescent="0.25">
      <c r="B4801">
        <v>102.2222222222222</v>
      </c>
      <c r="C4801">
        <v>65</v>
      </c>
      <c r="D4801">
        <v>6</v>
      </c>
      <c r="E4801">
        <v>76</v>
      </c>
      <c r="F4801">
        <v>0.27003272392190208</v>
      </c>
      <c r="G4801">
        <v>1355.2046486370709</v>
      </c>
      <c r="H4801">
        <v>201.48695644562031</v>
      </c>
      <c r="I4801">
        <v>102.2222222222222</v>
      </c>
      <c r="J4801">
        <v>0.27003272392190208</v>
      </c>
      <c r="K4801">
        <v>1355.2046486370709</v>
      </c>
      <c r="L4801">
        <v>201.48695644562031</v>
      </c>
      <c r="M4801">
        <v>102.2222222222222</v>
      </c>
    </row>
    <row r="4802" spans="2:13" x14ac:dyDescent="0.25">
      <c r="B4802">
        <v>102.2222222222222</v>
      </c>
      <c r="C4802">
        <v>65</v>
      </c>
      <c r="D4802">
        <v>6</v>
      </c>
      <c r="E4802">
        <v>80</v>
      </c>
      <c r="F4802">
        <v>0.28661130166381921</v>
      </c>
      <c r="G4802">
        <v>1266.8276225356431</v>
      </c>
      <c r="H4802">
        <v>163.32044089929229</v>
      </c>
      <c r="I4802">
        <v>102.2222222222222</v>
      </c>
      <c r="J4802">
        <v>0.28661130166381921</v>
      </c>
      <c r="K4802">
        <v>1266.8276225356431</v>
      </c>
      <c r="L4802">
        <v>163.32044089929229</v>
      </c>
      <c r="M4802">
        <v>102.2222222222222</v>
      </c>
    </row>
    <row r="4803" spans="2:13" x14ac:dyDescent="0.25">
      <c r="B4803">
        <v>102.2222222222222</v>
      </c>
      <c r="C4803">
        <v>65</v>
      </c>
      <c r="D4803">
        <v>7</v>
      </c>
      <c r="E4803">
        <v>20</v>
      </c>
      <c r="F4803">
        <v>0.14870496914408471</v>
      </c>
      <c r="G4803">
        <v>2871.7918962569802</v>
      </c>
      <c r="H4803">
        <v>1016.155200993899</v>
      </c>
      <c r="I4803">
        <v>102.2222222222222</v>
      </c>
      <c r="J4803">
        <v>0.14870496914408471</v>
      </c>
      <c r="K4803">
        <v>2871.7918962569802</v>
      </c>
      <c r="L4803">
        <v>1016.155200993899</v>
      </c>
      <c r="M4803">
        <v>102.2222222222222</v>
      </c>
    </row>
    <row r="4804" spans="2:13" x14ac:dyDescent="0.25">
      <c r="B4804">
        <v>102.2222222222222</v>
      </c>
      <c r="C4804">
        <v>65</v>
      </c>
      <c r="D4804">
        <v>7</v>
      </c>
      <c r="E4804">
        <v>24</v>
      </c>
      <c r="F4804">
        <v>0.14911114611583379</v>
      </c>
      <c r="G4804">
        <v>2842.590327661871</v>
      </c>
      <c r="H4804">
        <v>973.65088893222071</v>
      </c>
      <c r="I4804">
        <v>102.2222222222222</v>
      </c>
      <c r="J4804">
        <v>0.14911114611583379</v>
      </c>
      <c r="K4804">
        <v>2842.590327661871</v>
      </c>
      <c r="L4804">
        <v>973.65088893222071</v>
      </c>
      <c r="M4804">
        <v>102.2222222222222</v>
      </c>
    </row>
    <row r="4805" spans="2:13" x14ac:dyDescent="0.25">
      <c r="B4805">
        <v>102.2222222222222</v>
      </c>
      <c r="C4805">
        <v>65</v>
      </c>
      <c r="D4805">
        <v>7</v>
      </c>
      <c r="E4805">
        <v>28</v>
      </c>
      <c r="F4805">
        <v>0.15405823848626829</v>
      </c>
      <c r="G4805">
        <v>2714.4533993104801</v>
      </c>
      <c r="H4805">
        <v>897.94432692054249</v>
      </c>
      <c r="I4805">
        <v>102.2222222222222</v>
      </c>
      <c r="J4805">
        <v>0.15405823848626829</v>
      </c>
      <c r="K4805">
        <v>2714.4533993104801</v>
      </c>
      <c r="L4805">
        <v>897.94432692054249</v>
      </c>
      <c r="M4805">
        <v>102.2222222222222</v>
      </c>
    </row>
    <row r="4806" spans="2:13" x14ac:dyDescent="0.25">
      <c r="B4806">
        <v>102.2222222222222</v>
      </c>
      <c r="C4806">
        <v>65</v>
      </c>
      <c r="D4806">
        <v>7</v>
      </c>
      <c r="E4806">
        <v>32</v>
      </c>
      <c r="F4806">
        <v>0.15940202869899661</v>
      </c>
      <c r="G4806">
        <v>2589.1546040261919</v>
      </c>
      <c r="H4806">
        <v>825.04549659277757</v>
      </c>
      <c r="I4806">
        <v>102.2222222222222</v>
      </c>
      <c r="J4806">
        <v>0.15940202869899661</v>
      </c>
      <c r="K4806">
        <v>2589.1546040261919</v>
      </c>
      <c r="L4806">
        <v>825.04549659277757</v>
      </c>
      <c r="M4806">
        <v>102.2222222222222</v>
      </c>
    </row>
    <row r="4807" spans="2:13" x14ac:dyDescent="0.25">
      <c r="B4807">
        <v>102.2222222222222</v>
      </c>
      <c r="C4807">
        <v>65</v>
      </c>
      <c r="D4807">
        <v>7</v>
      </c>
      <c r="E4807">
        <v>36</v>
      </c>
      <c r="F4807">
        <v>0.16518608240890539</v>
      </c>
      <c r="G4807">
        <v>2466.6660192669501</v>
      </c>
      <c r="H4807">
        <v>754.94416594393351</v>
      </c>
      <c r="I4807">
        <v>102.2222222222222</v>
      </c>
      <c r="J4807">
        <v>0.16518608240890539</v>
      </c>
      <c r="K4807">
        <v>2466.6660192669501</v>
      </c>
      <c r="L4807">
        <v>754.94416594393351</v>
      </c>
      <c r="M4807">
        <v>102.2222222222222</v>
      </c>
    </row>
    <row r="4808" spans="2:13" x14ac:dyDescent="0.25">
      <c r="B4808">
        <v>102.2222222222222</v>
      </c>
      <c r="C4808">
        <v>65</v>
      </c>
      <c r="D4808">
        <v>7</v>
      </c>
      <c r="E4808">
        <v>40</v>
      </c>
      <c r="F4808">
        <v>0.17145949976634631</v>
      </c>
      <c r="G4808">
        <v>2346.9724409970549</v>
      </c>
      <c r="H4808">
        <v>687.63516214310869</v>
      </c>
      <c r="I4808">
        <v>102.2222222222222</v>
      </c>
      <c r="J4808">
        <v>0.17145949976634631</v>
      </c>
      <c r="K4808">
        <v>2346.9724409970549</v>
      </c>
      <c r="L4808">
        <v>687.63516214310869</v>
      </c>
      <c r="M4808">
        <v>102.2222222222222</v>
      </c>
    </row>
    <row r="4809" spans="2:13" x14ac:dyDescent="0.25">
      <c r="B4809">
        <v>102.2222222222222</v>
      </c>
      <c r="C4809">
        <v>65</v>
      </c>
      <c r="D4809">
        <v>7</v>
      </c>
      <c r="E4809">
        <v>44</v>
      </c>
      <c r="F4809">
        <v>0.17827805265753319</v>
      </c>
      <c r="G4809">
        <v>2230.0658050549669</v>
      </c>
      <c r="H4809">
        <v>623.11607761174548</v>
      </c>
      <c r="I4809">
        <v>102.2222222222222</v>
      </c>
      <c r="J4809">
        <v>0.17827805265753319</v>
      </c>
      <c r="K4809">
        <v>2230.0658050549669</v>
      </c>
      <c r="L4809">
        <v>623.11607761174548</v>
      </c>
      <c r="M4809">
        <v>102.2222222222222</v>
      </c>
    </row>
    <row r="4810" spans="2:13" x14ac:dyDescent="0.25">
      <c r="B4810">
        <v>102.2222222222222</v>
      </c>
      <c r="C4810">
        <v>65</v>
      </c>
      <c r="D4810">
        <v>7</v>
      </c>
      <c r="E4810">
        <v>48</v>
      </c>
      <c r="F4810">
        <v>0.18570549007829429</v>
      </c>
      <c r="G4810">
        <v>2115.9419186924661</v>
      </c>
      <c r="H4810">
        <v>561.38597475417089</v>
      </c>
      <c r="I4810">
        <v>102.2222222222222</v>
      </c>
      <c r="J4810">
        <v>0.18570549007829429</v>
      </c>
      <c r="K4810">
        <v>2115.9419186924661</v>
      </c>
      <c r="L4810">
        <v>561.38597475417089</v>
      </c>
      <c r="M4810">
        <v>102.2222222222222</v>
      </c>
    </row>
    <row r="4811" spans="2:13" x14ac:dyDescent="0.25">
      <c r="B4811">
        <v>102.2222222222222</v>
      </c>
      <c r="C4811">
        <v>65</v>
      </c>
      <c r="D4811">
        <v>7</v>
      </c>
      <c r="E4811">
        <v>52</v>
      </c>
      <c r="F4811">
        <v>0.19381507432136419</v>
      </c>
      <c r="G4811">
        <v>2004.59863956714</v>
      </c>
      <c r="H4811">
        <v>502.44468983098483</v>
      </c>
      <c r="I4811">
        <v>102.2222222222222</v>
      </c>
      <c r="J4811">
        <v>0.19381507432136419</v>
      </c>
      <c r="K4811">
        <v>2004.59863956714</v>
      </c>
      <c r="L4811">
        <v>502.44468983098483</v>
      </c>
      <c r="M4811">
        <v>102.2222222222222</v>
      </c>
    </row>
    <row r="4812" spans="2:13" x14ac:dyDescent="0.25">
      <c r="B4812">
        <v>102.2222222222222</v>
      </c>
      <c r="C4812">
        <v>65</v>
      </c>
      <c r="D4812">
        <v>7</v>
      </c>
      <c r="E4812">
        <v>56</v>
      </c>
      <c r="F4812">
        <v>0.20269142813737001</v>
      </c>
      <c r="G4812">
        <v>1896.0348789179229</v>
      </c>
      <c r="H4812">
        <v>446.29246831050341</v>
      </c>
      <c r="I4812">
        <v>102.2222222222222</v>
      </c>
      <c r="J4812">
        <v>0.20269142813737001</v>
      </c>
      <c r="K4812">
        <v>1896.0348789179229</v>
      </c>
      <c r="L4812">
        <v>446.29246831050341</v>
      </c>
      <c r="M4812">
        <v>102.2222222222222</v>
      </c>
    </row>
    <row r="4813" spans="2:13" x14ac:dyDescent="0.25">
      <c r="B4813">
        <v>102.2222222222222</v>
      </c>
      <c r="C4813">
        <v>65</v>
      </c>
      <c r="D4813">
        <v>7</v>
      </c>
      <c r="E4813">
        <v>60</v>
      </c>
      <c r="F4813">
        <v>0.21243279019465819</v>
      </c>
      <c r="G4813">
        <v>1790.250060200204</v>
      </c>
      <c r="H4813">
        <v>392.9297790554715</v>
      </c>
      <c r="I4813">
        <v>102.2222222222222</v>
      </c>
      <c r="J4813">
        <v>0.21243279019465819</v>
      </c>
      <c r="K4813">
        <v>1790.250060200204</v>
      </c>
      <c r="L4813">
        <v>392.9297790554715</v>
      </c>
      <c r="M4813">
        <v>102.2222222222222</v>
      </c>
    </row>
    <row r="4814" spans="2:13" x14ac:dyDescent="0.25">
      <c r="B4814">
        <v>102.2222222222222</v>
      </c>
      <c r="C4814">
        <v>65</v>
      </c>
      <c r="D4814">
        <v>7</v>
      </c>
      <c r="E4814">
        <v>64</v>
      </c>
      <c r="F4814">
        <v>0.2231538011121475</v>
      </c>
      <c r="G4814">
        <v>1687.243827834729</v>
      </c>
      <c r="H4814">
        <v>342.35722456030152</v>
      </c>
      <c r="I4814">
        <v>102.2222222222222</v>
      </c>
      <c r="J4814">
        <v>0.2231538011121475</v>
      </c>
      <c r="K4814">
        <v>1687.243827834729</v>
      </c>
      <c r="L4814">
        <v>342.35722456030152</v>
      </c>
      <c r="M4814">
        <v>102.2222222222222</v>
      </c>
    </row>
    <row r="4815" spans="2:13" x14ac:dyDescent="0.25">
      <c r="B4815">
        <v>102.2222222222222</v>
      </c>
      <c r="C4815">
        <v>65</v>
      </c>
      <c r="D4815">
        <v>7</v>
      </c>
      <c r="E4815">
        <v>68</v>
      </c>
      <c r="F4815">
        <v>0.23498897871308611</v>
      </c>
      <c r="G4815">
        <v>1587.0158944038469</v>
      </c>
      <c r="H4815">
        <v>294.5755031145402</v>
      </c>
      <c r="I4815">
        <v>102.2222222222222</v>
      </c>
      <c r="J4815">
        <v>0.23498897871308611</v>
      </c>
      <c r="K4815">
        <v>1587.0158944038469</v>
      </c>
      <c r="L4815">
        <v>294.5755031145402</v>
      </c>
      <c r="M4815">
        <v>102.2222222222222</v>
      </c>
    </row>
    <row r="4816" spans="2:13" x14ac:dyDescent="0.25">
      <c r="B4816">
        <v>102.2222222222222</v>
      </c>
      <c r="C4816">
        <v>65</v>
      </c>
      <c r="D4816">
        <v>7</v>
      </c>
      <c r="E4816">
        <v>72</v>
      </c>
      <c r="F4816">
        <v>0.24809709330084881</v>
      </c>
      <c r="G4816">
        <v>1489.5659650117909</v>
      </c>
      <c r="H4816">
        <v>249.58539919304829</v>
      </c>
      <c r="I4816">
        <v>102.2222222222222</v>
      </c>
      <c r="J4816">
        <v>0.24809709330084881</v>
      </c>
      <c r="K4816">
        <v>1489.5659650117909</v>
      </c>
      <c r="L4816">
        <v>249.58539919304829</v>
      </c>
      <c r="M4816">
        <v>102.2222222222222</v>
      </c>
    </row>
    <row r="4817" spans="2:13" x14ac:dyDescent="0.25">
      <c r="B4817">
        <v>102.2222222222222</v>
      </c>
      <c r="C4817">
        <v>65</v>
      </c>
      <c r="D4817">
        <v>7</v>
      </c>
      <c r="E4817">
        <v>76</v>
      </c>
      <c r="F4817">
        <v>0.26266672770221289</v>
      </c>
      <c r="G4817">
        <v>1394.893705999471</v>
      </c>
      <c r="H4817">
        <v>207.38778942578321</v>
      </c>
      <c r="I4817">
        <v>102.2222222222222</v>
      </c>
      <c r="J4817">
        <v>0.26266672770221289</v>
      </c>
      <c r="K4817">
        <v>1394.893705999471</v>
      </c>
      <c r="L4817">
        <v>207.38778942578321</v>
      </c>
      <c r="M4817">
        <v>102.2222222222222</v>
      </c>
    </row>
    <row r="4818" spans="2:13" x14ac:dyDescent="0.25">
      <c r="B4818">
        <v>102.2222222222222</v>
      </c>
      <c r="C4818">
        <v>65</v>
      </c>
      <c r="D4818">
        <v>7</v>
      </c>
      <c r="E4818">
        <v>80</v>
      </c>
      <c r="F4818">
        <v>0.27892341289668238</v>
      </c>
      <c r="G4818">
        <v>1302.9987383690061</v>
      </c>
      <c r="H4818">
        <v>167.98365694036011</v>
      </c>
      <c r="I4818">
        <v>102.2222222222222</v>
      </c>
      <c r="J4818">
        <v>0.27892341289668238</v>
      </c>
      <c r="K4818">
        <v>1302.9987383690061</v>
      </c>
      <c r="L4818">
        <v>167.98365694036011</v>
      </c>
      <c r="M4818">
        <v>102.2222222222222</v>
      </c>
    </row>
    <row r="4819" spans="2:13" x14ac:dyDescent="0.25">
      <c r="B4819">
        <v>102.2222222222222</v>
      </c>
      <c r="C4819">
        <v>65</v>
      </c>
      <c r="D4819">
        <v>8</v>
      </c>
      <c r="E4819">
        <v>20</v>
      </c>
      <c r="F4819">
        <v>0.14452173962315021</v>
      </c>
      <c r="G4819">
        <v>2973.61411708893</v>
      </c>
      <c r="H4819">
        <v>1052.183996475836</v>
      </c>
      <c r="I4819">
        <v>102.2222222222222</v>
      </c>
      <c r="J4819">
        <v>0.14452173962315021</v>
      </c>
      <c r="K4819">
        <v>2973.61411708893</v>
      </c>
      <c r="L4819">
        <v>1052.183996475836</v>
      </c>
      <c r="M4819">
        <v>102.2222222222222</v>
      </c>
    </row>
    <row r="4820" spans="2:13" x14ac:dyDescent="0.25">
      <c r="B4820">
        <v>102.2222222222222</v>
      </c>
      <c r="C4820">
        <v>65</v>
      </c>
      <c r="D4820">
        <v>8</v>
      </c>
      <c r="E4820">
        <v>24</v>
      </c>
      <c r="F4820">
        <v>0.14592532496244939</v>
      </c>
      <c r="G4820">
        <v>2917.9086546515232</v>
      </c>
      <c r="H4820">
        <v>999.4491130809007</v>
      </c>
      <c r="I4820">
        <v>102.2222222222222</v>
      </c>
      <c r="J4820">
        <v>0.14592532496244939</v>
      </c>
      <c r="K4820">
        <v>2917.9086546515232</v>
      </c>
      <c r="L4820">
        <v>999.4491130809007</v>
      </c>
      <c r="M4820">
        <v>102.2222222222222</v>
      </c>
    </row>
    <row r="4821" spans="2:13" x14ac:dyDescent="0.25">
      <c r="B4821">
        <v>102.2222222222222</v>
      </c>
      <c r="C4821">
        <v>65</v>
      </c>
      <c r="D4821">
        <v>8</v>
      </c>
      <c r="E4821">
        <v>28</v>
      </c>
      <c r="F4821">
        <v>0.15075012609069269</v>
      </c>
      <c r="G4821">
        <v>2785.7549313856398</v>
      </c>
      <c r="H4821">
        <v>921.53096546253619</v>
      </c>
      <c r="I4821">
        <v>102.2222222222222</v>
      </c>
      <c r="J4821">
        <v>0.15075012609069269</v>
      </c>
      <c r="K4821">
        <v>2785.7549313856398</v>
      </c>
      <c r="L4821">
        <v>921.53096546253619</v>
      </c>
      <c r="M4821">
        <v>102.2222222222222</v>
      </c>
    </row>
    <row r="4822" spans="2:13" x14ac:dyDescent="0.25">
      <c r="B4822">
        <v>102.2222222222222</v>
      </c>
      <c r="C4822">
        <v>65</v>
      </c>
      <c r="D4822">
        <v>8</v>
      </c>
      <c r="E4822">
        <v>32</v>
      </c>
      <c r="F4822">
        <v>0.15596535066669509</v>
      </c>
      <c r="G4822">
        <v>2656.5305621622861</v>
      </c>
      <c r="H4822">
        <v>846.51515093480691</v>
      </c>
      <c r="I4822">
        <v>102.2222222222222</v>
      </c>
      <c r="J4822">
        <v>0.15596535066669509</v>
      </c>
      <c r="K4822">
        <v>2656.5305621622861</v>
      </c>
      <c r="L4822">
        <v>846.51515093480691</v>
      </c>
      <c r="M4822">
        <v>102.2222222222222</v>
      </c>
    </row>
    <row r="4823" spans="2:13" x14ac:dyDescent="0.25">
      <c r="B4823">
        <v>102.2222222222222</v>
      </c>
      <c r="C4823">
        <v>65</v>
      </c>
      <c r="D4823">
        <v>8</v>
      </c>
      <c r="E4823">
        <v>36</v>
      </c>
      <c r="F4823">
        <v>0.1616140383428695</v>
      </c>
      <c r="G4823">
        <v>2530.2103925877309</v>
      </c>
      <c r="H4823">
        <v>774.39247218629203</v>
      </c>
      <c r="I4823">
        <v>102.2222222222222</v>
      </c>
      <c r="J4823">
        <v>0.1616140383428695</v>
      </c>
      <c r="K4823">
        <v>2530.2103925877309</v>
      </c>
      <c r="L4823">
        <v>774.39247218629203</v>
      </c>
      <c r="M4823">
        <v>102.2222222222222</v>
      </c>
    </row>
    <row r="4824" spans="2:13" x14ac:dyDescent="0.25">
      <c r="B4824">
        <v>102.2222222222222</v>
      </c>
      <c r="C4824">
        <v>65</v>
      </c>
      <c r="D4824">
        <v>8</v>
      </c>
      <c r="E4824">
        <v>40</v>
      </c>
      <c r="F4824">
        <v>0.1677447827027006</v>
      </c>
      <c r="G4824">
        <v>2406.7810385797779</v>
      </c>
      <c r="H4824">
        <v>705.15838267183926</v>
      </c>
      <c r="I4824">
        <v>102.2222222222222</v>
      </c>
      <c r="J4824">
        <v>0.1677447827027006</v>
      </c>
      <c r="K4824">
        <v>2406.7810385797779</v>
      </c>
      <c r="L4824">
        <v>705.15838267183926</v>
      </c>
      <c r="M4824">
        <v>102.2222222222222</v>
      </c>
    </row>
    <row r="4825" spans="2:13" x14ac:dyDescent="0.25">
      <c r="B4825">
        <v>102.2222222222222</v>
      </c>
      <c r="C4825">
        <v>65</v>
      </c>
      <c r="D4825">
        <v>8</v>
      </c>
      <c r="E4825">
        <v>44</v>
      </c>
      <c r="F4825">
        <v>0.1744128735220157</v>
      </c>
      <c r="G4825">
        <v>2286.23543514624</v>
      </c>
      <c r="H4825">
        <v>638.81078010152441</v>
      </c>
      <c r="I4825">
        <v>102.2222222222222</v>
      </c>
      <c r="J4825">
        <v>0.1744128735220157</v>
      </c>
      <c r="K4825">
        <v>2286.23543514624</v>
      </c>
      <c r="L4825">
        <v>638.81078010152441</v>
      </c>
      <c r="M4825">
        <v>102.2222222222222</v>
      </c>
    </row>
    <row r="4826" spans="2:13" x14ac:dyDescent="0.25">
      <c r="B4826">
        <v>102.2222222222222</v>
      </c>
      <c r="C4826">
        <v>65</v>
      </c>
      <c r="D4826">
        <v>8</v>
      </c>
      <c r="E4826">
        <v>48</v>
      </c>
      <c r="F4826">
        <v>0.18168160269715691</v>
      </c>
      <c r="G4826">
        <v>2168.569847924703</v>
      </c>
      <c r="H4826">
        <v>575.3488343685882</v>
      </c>
      <c r="I4826">
        <v>102.2222222222222</v>
      </c>
      <c r="J4826">
        <v>0.18168160269715691</v>
      </c>
      <c r="K4826">
        <v>2168.569847924703</v>
      </c>
      <c r="L4826">
        <v>575.3488343685882</v>
      </c>
      <c r="M4826">
        <v>102.2222222222222</v>
      </c>
    </row>
    <row r="4827" spans="2:13" x14ac:dyDescent="0.25">
      <c r="B4827">
        <v>102.2222222222222</v>
      </c>
      <c r="C4827">
        <v>65</v>
      </c>
      <c r="D4827">
        <v>8</v>
      </c>
      <c r="E4827">
        <v>52</v>
      </c>
      <c r="F4827">
        <v>0.18962380518103811</v>
      </c>
      <c r="G4827">
        <v>2053.782282336269</v>
      </c>
      <c r="H4827">
        <v>514.77238334666276</v>
      </c>
      <c r="I4827">
        <v>102.2222222222222</v>
      </c>
      <c r="J4827">
        <v>0.18962380518103811</v>
      </c>
      <c r="K4827">
        <v>2053.782282336269</v>
      </c>
      <c r="L4827">
        <v>514.77238334666276</v>
      </c>
      <c r="M4827">
        <v>102.2222222222222</v>
      </c>
    </row>
    <row r="4828" spans="2:13" x14ac:dyDescent="0.25">
      <c r="B4828">
        <v>102.2222222222222</v>
      </c>
      <c r="C4828">
        <v>65</v>
      </c>
      <c r="D4828">
        <v>8</v>
      </c>
      <c r="E4828">
        <v>56</v>
      </c>
      <c r="F4828">
        <v>0.198323718437005</v>
      </c>
      <c r="G4828">
        <v>1941.871639192392</v>
      </c>
      <c r="H4828">
        <v>457.08162497378407</v>
      </c>
      <c r="I4828">
        <v>102.2222222222222</v>
      </c>
      <c r="J4828">
        <v>0.198323718437005</v>
      </c>
      <c r="K4828">
        <v>1941.871639192392</v>
      </c>
      <c r="L4828">
        <v>457.08162497378407</v>
      </c>
      <c r="M4828">
        <v>102.2222222222222</v>
      </c>
    </row>
    <row r="4829" spans="2:13" x14ac:dyDescent="0.25">
      <c r="B4829">
        <v>102.2222222222222</v>
      </c>
      <c r="C4829">
        <v>65</v>
      </c>
      <c r="D4829">
        <v>8</v>
      </c>
      <c r="E4829">
        <v>60</v>
      </c>
      <c r="F4829">
        <v>0.20787926008856669</v>
      </c>
      <c r="G4829">
        <v>1832.8372637472919</v>
      </c>
      <c r="H4829">
        <v>402.27696262138562</v>
      </c>
      <c r="I4829">
        <v>102.2222222222222</v>
      </c>
      <c r="J4829">
        <v>0.20787926008856669</v>
      </c>
      <c r="K4829">
        <v>1832.8372637472919</v>
      </c>
      <c r="L4829">
        <v>402.27696262138562</v>
      </c>
      <c r="M4829">
        <v>102.2222222222222</v>
      </c>
    </row>
    <row r="4830" spans="2:13" x14ac:dyDescent="0.25">
      <c r="B4830">
        <v>102.2222222222222</v>
      </c>
      <c r="C4830">
        <v>65</v>
      </c>
      <c r="D4830">
        <v>8</v>
      </c>
      <c r="E4830">
        <v>64</v>
      </c>
      <c r="F4830">
        <v>0.2184048489730048</v>
      </c>
      <c r="G4830">
        <v>1726.6787040616671</v>
      </c>
      <c r="H4830">
        <v>350.35893068759958</v>
      </c>
      <c r="I4830">
        <v>102.2222222222222</v>
      </c>
      <c r="J4830">
        <v>0.2184048489730048</v>
      </c>
      <c r="K4830">
        <v>1726.6787040616671</v>
      </c>
      <c r="L4830">
        <v>350.35893068759958</v>
      </c>
      <c r="M4830">
        <v>102.2222222222222</v>
      </c>
    </row>
    <row r="4831" spans="2:13" x14ac:dyDescent="0.25">
      <c r="B4831">
        <v>102.2222222222222</v>
      </c>
      <c r="C4831">
        <v>65</v>
      </c>
      <c r="D4831">
        <v>8</v>
      </c>
      <c r="E4831">
        <v>68</v>
      </c>
      <c r="F4831">
        <v>0.23003493278066259</v>
      </c>
      <c r="G4831">
        <v>1623.3955827499051</v>
      </c>
      <c r="H4831">
        <v>301.32816300500667</v>
      </c>
      <c r="I4831">
        <v>102.2222222222222</v>
      </c>
      <c r="J4831">
        <v>0.23003493278066259</v>
      </c>
      <c r="K4831">
        <v>1623.3955827499051</v>
      </c>
      <c r="L4831">
        <v>301.32816300500667</v>
      </c>
      <c r="M4831">
        <v>102.2222222222222</v>
      </c>
    </row>
    <row r="4832" spans="2:13" x14ac:dyDescent="0.25">
      <c r="B4832">
        <v>102.2222222222222</v>
      </c>
      <c r="C4832">
        <v>65</v>
      </c>
      <c r="D4832">
        <v>8</v>
      </c>
      <c r="E4832">
        <v>72</v>
      </c>
      <c r="F4832">
        <v>0.24292843992282689</v>
      </c>
      <c r="G4832">
        <v>1522.9875318769</v>
      </c>
      <c r="H4832">
        <v>255.1853846910268</v>
      </c>
      <c r="I4832">
        <v>102.2222222222222</v>
      </c>
      <c r="J4832">
        <v>0.24292843992282689</v>
      </c>
      <c r="K4832">
        <v>1522.9875318769</v>
      </c>
      <c r="L4832">
        <v>255.1853846910268</v>
      </c>
      <c r="M4832">
        <v>102.2222222222222</v>
      </c>
    </row>
    <row r="4833" spans="2:13" x14ac:dyDescent="0.25">
      <c r="B4833">
        <v>102.2222222222222</v>
      </c>
      <c r="C4833">
        <v>65</v>
      </c>
      <c r="D4833">
        <v>8</v>
      </c>
      <c r="E4833">
        <v>76</v>
      </c>
      <c r="F4833">
        <v>0.25727445089449469</v>
      </c>
      <c r="G4833">
        <v>1425.454164121044</v>
      </c>
      <c r="H4833">
        <v>211.93141714029591</v>
      </c>
      <c r="I4833">
        <v>102.2222222222222</v>
      </c>
      <c r="J4833">
        <v>0.25727445089449469</v>
      </c>
      <c r="K4833">
        <v>1425.454164121044</v>
      </c>
      <c r="L4833">
        <v>211.93141714029591</v>
      </c>
      <c r="M4833">
        <v>102.2222222222222</v>
      </c>
    </row>
    <row r="4834" spans="2:13" x14ac:dyDescent="0.25">
      <c r="B4834">
        <v>102.2222222222222</v>
      </c>
      <c r="C4834">
        <v>65</v>
      </c>
      <c r="D4834">
        <v>8</v>
      </c>
      <c r="E4834">
        <v>80</v>
      </c>
      <c r="F4834">
        <v>0.2732994956515295</v>
      </c>
      <c r="G4834">
        <v>1330.795065217055</v>
      </c>
      <c r="H4834">
        <v>171.56719047067659</v>
      </c>
      <c r="I4834">
        <v>102.2222222222222</v>
      </c>
      <c r="J4834">
        <v>0.2732994956515295</v>
      </c>
      <c r="K4834">
        <v>1330.795065217055</v>
      </c>
      <c r="L4834">
        <v>171.56719047067659</v>
      </c>
      <c r="M4834">
        <v>102.2222222222222</v>
      </c>
    </row>
    <row r="4835" spans="2:13" x14ac:dyDescent="0.25">
      <c r="B4835">
        <v>102.2222222222222</v>
      </c>
      <c r="C4835">
        <v>65</v>
      </c>
      <c r="D4835">
        <v>9</v>
      </c>
      <c r="E4835">
        <v>20</v>
      </c>
      <c r="F4835">
        <v>0.14145244569003851</v>
      </c>
      <c r="G4835">
        <v>3053.03752979207</v>
      </c>
      <c r="H4835">
        <v>1080.2871972325511</v>
      </c>
      <c r="I4835">
        <v>102.2222222222222</v>
      </c>
      <c r="J4835">
        <v>0.14145244569003851</v>
      </c>
      <c r="K4835">
        <v>3053.03752979207</v>
      </c>
      <c r="L4835">
        <v>1080.2871972325511</v>
      </c>
      <c r="M4835">
        <v>102.2222222222222</v>
      </c>
    </row>
    <row r="4836" spans="2:13" x14ac:dyDescent="0.25">
      <c r="B4836">
        <v>102.2222222222222</v>
      </c>
      <c r="C4836">
        <v>65</v>
      </c>
      <c r="D4836">
        <v>9</v>
      </c>
      <c r="E4836">
        <v>24</v>
      </c>
      <c r="F4836">
        <v>0.14349582433667821</v>
      </c>
      <c r="G4836">
        <v>2978.0840545976712</v>
      </c>
      <c r="H4836">
        <v>1020.060547886864</v>
      </c>
      <c r="I4836">
        <v>102.2222222222222</v>
      </c>
      <c r="J4836">
        <v>0.14349582433667821</v>
      </c>
      <c r="K4836">
        <v>2978.0840545976712</v>
      </c>
      <c r="L4836">
        <v>1020.060547886864</v>
      </c>
      <c r="M4836">
        <v>102.2222222222222</v>
      </c>
    </row>
    <row r="4837" spans="2:13" x14ac:dyDescent="0.25">
      <c r="B4837">
        <v>102.2222222222222</v>
      </c>
      <c r="C4837">
        <v>65</v>
      </c>
      <c r="D4837">
        <v>9</v>
      </c>
      <c r="E4837">
        <v>28</v>
      </c>
      <c r="F4837">
        <v>0.60335055359868639</v>
      </c>
      <c r="G4837">
        <v>606.41926284729436</v>
      </c>
      <c r="H4837">
        <v>200.60422595656499</v>
      </c>
      <c r="I4837">
        <v>102.2222222222222</v>
      </c>
      <c r="J4837">
        <v>0.60335055359868639</v>
      </c>
      <c r="K4837">
        <v>606.41926284729436</v>
      </c>
      <c r="L4837">
        <v>200.60422595656499</v>
      </c>
      <c r="M4837">
        <v>102.2222222222222</v>
      </c>
    </row>
    <row r="4838" spans="2:13" x14ac:dyDescent="0.25">
      <c r="B4838">
        <v>102.2222222222222</v>
      </c>
      <c r="C4838">
        <v>65</v>
      </c>
      <c r="D4838">
        <v>9</v>
      </c>
      <c r="E4838">
        <v>32</v>
      </c>
      <c r="F4838">
        <v>0.15334483858404591</v>
      </c>
      <c r="G4838">
        <v>2710.309623388649</v>
      </c>
      <c r="H4838">
        <v>863.65209677160021</v>
      </c>
      <c r="I4838">
        <v>102.2222222222222</v>
      </c>
      <c r="J4838">
        <v>0.15334483858404591</v>
      </c>
      <c r="K4838">
        <v>2710.309623388649</v>
      </c>
      <c r="L4838">
        <v>863.65209677160021</v>
      </c>
      <c r="M4838">
        <v>102.2222222222222</v>
      </c>
    </row>
    <row r="4839" spans="2:13" x14ac:dyDescent="0.25">
      <c r="B4839">
        <v>102.2222222222222</v>
      </c>
      <c r="C4839">
        <v>65</v>
      </c>
      <c r="D4839">
        <v>9</v>
      </c>
      <c r="E4839">
        <v>36</v>
      </c>
      <c r="F4839">
        <v>0.15889049786329359</v>
      </c>
      <c r="G4839">
        <v>2580.9042917010852</v>
      </c>
      <c r="H4839">
        <v>789.90778367968596</v>
      </c>
      <c r="I4839">
        <v>102.2222222222222</v>
      </c>
      <c r="J4839">
        <v>0.15889049786329359</v>
      </c>
      <c r="K4839">
        <v>2580.9042917010852</v>
      </c>
      <c r="L4839">
        <v>789.90778367968596</v>
      </c>
      <c r="M4839">
        <v>102.2222222222222</v>
      </c>
    </row>
    <row r="4840" spans="2:13" x14ac:dyDescent="0.25">
      <c r="B4840">
        <v>102.2222222222222</v>
      </c>
      <c r="C4840">
        <v>65</v>
      </c>
      <c r="D4840">
        <v>9</v>
      </c>
      <c r="E4840">
        <v>40</v>
      </c>
      <c r="F4840">
        <v>0.16491270862219209</v>
      </c>
      <c r="G4840">
        <v>2454.46713121322</v>
      </c>
      <c r="H4840">
        <v>719.12985507591713</v>
      </c>
      <c r="I4840">
        <v>102.2222222222222</v>
      </c>
      <c r="J4840">
        <v>0.16491270862219209</v>
      </c>
      <c r="K4840">
        <v>2454.46713121322</v>
      </c>
      <c r="L4840">
        <v>719.12985507591713</v>
      </c>
      <c r="M4840">
        <v>102.2222222222222</v>
      </c>
    </row>
    <row r="4841" spans="2:13" x14ac:dyDescent="0.25">
      <c r="B4841">
        <v>102.2222222222222</v>
      </c>
      <c r="C4841">
        <v>65</v>
      </c>
      <c r="D4841">
        <v>9</v>
      </c>
      <c r="E4841">
        <v>44</v>
      </c>
      <c r="F4841">
        <v>0.17146642153898209</v>
      </c>
      <c r="G4841">
        <v>2330.9917566020058</v>
      </c>
      <c r="H4841">
        <v>651.31642389700335</v>
      </c>
      <c r="I4841">
        <v>102.2222222222222</v>
      </c>
      <c r="J4841">
        <v>0.17146642153898209</v>
      </c>
      <c r="K4841">
        <v>2330.9917566020058</v>
      </c>
      <c r="L4841">
        <v>651.31642389700335</v>
      </c>
      <c r="M4841">
        <v>102.2222222222222</v>
      </c>
    </row>
    <row r="4842" spans="2:13" x14ac:dyDescent="0.25">
      <c r="B4842">
        <v>102.2222222222222</v>
      </c>
      <c r="C4842">
        <v>65</v>
      </c>
      <c r="D4842">
        <v>9</v>
      </c>
      <c r="E4842">
        <v>48</v>
      </c>
      <c r="F4842">
        <v>0.17861461273989521</v>
      </c>
      <c r="G4842">
        <v>2210.4747327388191</v>
      </c>
      <c r="H4842">
        <v>586.46673796800121</v>
      </c>
      <c r="I4842">
        <v>102.2222222222222</v>
      </c>
      <c r="J4842">
        <v>0.17861461273989521</v>
      </c>
      <c r="K4842">
        <v>2210.4747327388191</v>
      </c>
      <c r="L4842">
        <v>586.46673796800121</v>
      </c>
      <c r="M4842">
        <v>102.2222222222222</v>
      </c>
    </row>
    <row r="4843" spans="2:13" x14ac:dyDescent="0.25">
      <c r="B4843">
        <v>102.2222222222222</v>
      </c>
      <c r="C4843">
        <v>65</v>
      </c>
      <c r="D4843">
        <v>9</v>
      </c>
      <c r="E4843">
        <v>52</v>
      </c>
      <c r="F4843">
        <v>0.18642982973785441</v>
      </c>
      <c r="G4843">
        <v>2092.91416299396</v>
      </c>
      <c r="H4843">
        <v>524.58064497195471</v>
      </c>
      <c r="I4843">
        <v>102.2222222222222</v>
      </c>
      <c r="J4843">
        <v>0.18642982973785441</v>
      </c>
      <c r="K4843">
        <v>2092.91416299396</v>
      </c>
      <c r="L4843">
        <v>524.58064497195471</v>
      </c>
      <c r="M4843">
        <v>102.2222222222222</v>
      </c>
    </row>
    <row r="4844" spans="2:13" x14ac:dyDescent="0.25">
      <c r="B4844">
        <v>102.2222222222222</v>
      </c>
      <c r="C4844">
        <v>65</v>
      </c>
      <c r="D4844">
        <v>9</v>
      </c>
      <c r="E4844">
        <v>56</v>
      </c>
      <c r="F4844">
        <v>0.19499606267931821</v>
      </c>
      <c r="G4844">
        <v>1978.308953292629</v>
      </c>
      <c r="H4844">
        <v>465.65832362315842</v>
      </c>
      <c r="I4844">
        <v>102.2222222222222</v>
      </c>
      <c r="J4844">
        <v>0.19499606267931821</v>
      </c>
      <c r="K4844">
        <v>1978.308953292629</v>
      </c>
      <c r="L4844">
        <v>465.65832362315842</v>
      </c>
      <c r="M4844">
        <v>102.2222222222222</v>
      </c>
    </row>
    <row r="4845" spans="2:13" x14ac:dyDescent="0.25">
      <c r="B4845">
        <v>102.2222222222222</v>
      </c>
      <c r="C4845">
        <v>65</v>
      </c>
      <c r="D4845">
        <v>9</v>
      </c>
      <c r="E4845">
        <v>60</v>
      </c>
      <c r="F4845">
        <v>0.20441104221413281</v>
      </c>
      <c r="G4845">
        <v>1866.6584207779649</v>
      </c>
      <c r="H4845">
        <v>409.70014875291008</v>
      </c>
      <c r="I4845">
        <v>102.2222222222222</v>
      </c>
      <c r="J4845">
        <v>0.20441104221413281</v>
      </c>
      <c r="K4845">
        <v>1866.6584207779649</v>
      </c>
      <c r="L4845">
        <v>409.70014875291008</v>
      </c>
      <c r="M4845">
        <v>102.2222222222222</v>
      </c>
    </row>
    <row r="4846" spans="2:13" x14ac:dyDescent="0.25">
      <c r="B4846">
        <v>102.2222222222222</v>
      </c>
      <c r="C4846">
        <v>65</v>
      </c>
      <c r="D4846">
        <v>9</v>
      </c>
      <c r="E4846">
        <v>64</v>
      </c>
      <c r="F4846">
        <v>0.21478909163346041</v>
      </c>
      <c r="G4846">
        <v>1757.9620820504431</v>
      </c>
      <c r="H4846">
        <v>356.70662550328711</v>
      </c>
      <c r="I4846">
        <v>102.2222222222222</v>
      </c>
      <c r="J4846">
        <v>0.21478909163346041</v>
      </c>
      <c r="K4846">
        <v>1757.9620820504431</v>
      </c>
      <c r="L4846">
        <v>356.70662550328711</v>
      </c>
      <c r="M4846">
        <v>102.2222222222222</v>
      </c>
    </row>
    <row r="4847" spans="2:13" x14ac:dyDescent="0.25">
      <c r="B4847">
        <v>102.2222222222222</v>
      </c>
      <c r="C4847">
        <v>65</v>
      </c>
      <c r="D4847">
        <v>9</v>
      </c>
      <c r="E4847">
        <v>68</v>
      </c>
      <c r="F4847">
        <v>0.2262647002855642</v>
      </c>
      <c r="G4847">
        <v>1652.219538089111</v>
      </c>
      <c r="H4847">
        <v>306.67836046583187</v>
      </c>
      <c r="I4847">
        <v>102.2222222222222</v>
      </c>
      <c r="J4847">
        <v>0.2262647002855642</v>
      </c>
      <c r="K4847">
        <v>1652.219538089111</v>
      </c>
      <c r="L4847">
        <v>306.67836046583187</v>
      </c>
      <c r="M4847">
        <v>102.2222222222222</v>
      </c>
    </row>
    <row r="4848" spans="2:13" x14ac:dyDescent="0.25">
      <c r="B4848">
        <v>102.2222222222222</v>
      </c>
      <c r="C4848">
        <v>65</v>
      </c>
      <c r="D4848">
        <v>9</v>
      </c>
      <c r="E4848">
        <v>72</v>
      </c>
      <c r="F4848">
        <v>0.23899704182448869</v>
      </c>
      <c r="G4848">
        <v>1549.430413399419</v>
      </c>
      <c r="H4848">
        <v>259.61605337823949</v>
      </c>
      <c r="I4848">
        <v>102.2222222222222</v>
      </c>
      <c r="J4848">
        <v>0.23899704182448869</v>
      </c>
      <c r="K4848">
        <v>1549.430413399419</v>
      </c>
      <c r="L4848">
        <v>259.61605337823949</v>
      </c>
      <c r="M4848">
        <v>102.2222222222222</v>
      </c>
    </row>
    <row r="4849" spans="2:13" x14ac:dyDescent="0.25">
      <c r="B4849">
        <v>102.2222222222222</v>
      </c>
      <c r="C4849">
        <v>65</v>
      </c>
      <c r="D4849">
        <v>9</v>
      </c>
      <c r="E4849">
        <v>76</v>
      </c>
      <c r="F4849">
        <v>0.25317574151558458</v>
      </c>
      <c r="G4849">
        <v>1449.594327002286</v>
      </c>
      <c r="H4849">
        <v>215.5205007057634</v>
      </c>
      <c r="I4849">
        <v>102.2222222222222</v>
      </c>
      <c r="J4849">
        <v>0.25317574151558458</v>
      </c>
      <c r="K4849">
        <v>1449.594327002286</v>
      </c>
      <c r="L4849">
        <v>215.5205007057634</v>
      </c>
      <c r="M4849">
        <v>102.2222222222222</v>
      </c>
    </row>
    <row r="4850" spans="2:13" x14ac:dyDescent="0.25">
      <c r="B4850">
        <v>102.2222222222222</v>
      </c>
      <c r="C4850">
        <v>65</v>
      </c>
      <c r="D4850">
        <v>9</v>
      </c>
      <c r="E4850">
        <v>80</v>
      </c>
      <c r="F4850">
        <v>0.26902831267504229</v>
      </c>
      <c r="G4850">
        <v>1352.710882805048</v>
      </c>
      <c r="H4850">
        <v>174.39260625933409</v>
      </c>
      <c r="I4850">
        <v>102.2222222222222</v>
      </c>
      <c r="J4850">
        <v>0.26902831267504229</v>
      </c>
      <c r="K4850">
        <v>1352.710882805048</v>
      </c>
      <c r="L4850">
        <v>174.39260625933409</v>
      </c>
      <c r="M4850">
        <v>102.2222222222222</v>
      </c>
    </row>
    <row r="4851" spans="2:13" x14ac:dyDescent="0.25">
      <c r="B4851">
        <v>102.2222222222222</v>
      </c>
      <c r="C4851">
        <v>65</v>
      </c>
      <c r="D4851">
        <v>10</v>
      </c>
      <c r="E4851">
        <v>20</v>
      </c>
      <c r="F4851">
        <v>0.13911169525383479</v>
      </c>
      <c r="G4851">
        <v>3116.5195058014028</v>
      </c>
      <c r="H4851">
        <v>1102.749680623114</v>
      </c>
      <c r="I4851">
        <v>102.2222222222222</v>
      </c>
      <c r="J4851">
        <v>0.13911169525383479</v>
      </c>
      <c r="K4851">
        <v>3116.5195058014028</v>
      </c>
      <c r="L4851">
        <v>1102.749680623114</v>
      </c>
      <c r="M4851">
        <v>102.2222222222222</v>
      </c>
    </row>
    <row r="4852" spans="2:13" x14ac:dyDescent="0.25">
      <c r="B4852">
        <v>102.2222222222222</v>
      </c>
      <c r="C4852">
        <v>65</v>
      </c>
      <c r="D4852">
        <v>10</v>
      </c>
      <c r="E4852">
        <v>24</v>
      </c>
      <c r="F4852">
        <v>0.14158828418894481</v>
      </c>
      <c r="G4852">
        <v>3027.0992402816819</v>
      </c>
      <c r="H4852">
        <v>1036.849361959094</v>
      </c>
      <c r="I4852">
        <v>102.2222222222222</v>
      </c>
      <c r="J4852">
        <v>0.14158828418894481</v>
      </c>
      <c r="K4852">
        <v>3027.0992402816819</v>
      </c>
      <c r="L4852">
        <v>1036.849361959094</v>
      </c>
      <c r="M4852">
        <v>102.2222222222222</v>
      </c>
    </row>
    <row r="4853" spans="2:13" x14ac:dyDescent="0.25">
      <c r="B4853">
        <v>102.2222222222222</v>
      </c>
      <c r="C4853">
        <v>65</v>
      </c>
      <c r="D4853">
        <v>10</v>
      </c>
      <c r="E4853">
        <v>28</v>
      </c>
      <c r="F4853">
        <v>0.14624700887345871</v>
      </c>
      <c r="G4853">
        <v>2889.056159023422</v>
      </c>
      <c r="H4853">
        <v>955.70315723243914</v>
      </c>
      <c r="I4853">
        <v>102.2222222222222</v>
      </c>
      <c r="J4853">
        <v>0.14624700887345871</v>
      </c>
      <c r="K4853">
        <v>2889.056159023422</v>
      </c>
      <c r="L4853">
        <v>955.70315723243914</v>
      </c>
      <c r="M4853">
        <v>102.2222222222222</v>
      </c>
    </row>
    <row r="4854" spans="2:13" x14ac:dyDescent="0.25">
      <c r="B4854">
        <v>102.2222222222222</v>
      </c>
      <c r="C4854">
        <v>65</v>
      </c>
      <c r="D4854">
        <v>10</v>
      </c>
      <c r="E4854">
        <v>32</v>
      </c>
      <c r="F4854">
        <v>0.15128770640748229</v>
      </c>
      <c r="G4854">
        <v>2754.0770021610629</v>
      </c>
      <c r="H4854">
        <v>877.59877867413422</v>
      </c>
      <c r="I4854">
        <v>102.2222222222222</v>
      </c>
      <c r="J4854">
        <v>0.15128770640748229</v>
      </c>
      <c r="K4854">
        <v>2754.0770021610629</v>
      </c>
      <c r="L4854">
        <v>877.59877867413422</v>
      </c>
      <c r="M4854">
        <v>102.2222222222222</v>
      </c>
    </row>
    <row r="4855" spans="2:13" x14ac:dyDescent="0.25">
      <c r="B4855">
        <v>102.2222222222222</v>
      </c>
      <c r="C4855">
        <v>65</v>
      </c>
      <c r="D4855">
        <v>10</v>
      </c>
      <c r="E4855">
        <v>36</v>
      </c>
      <c r="F4855">
        <v>0.15675274670157871</v>
      </c>
      <c r="G4855">
        <v>2622.1404651926719</v>
      </c>
      <c r="H4855">
        <v>802.52848027665186</v>
      </c>
      <c r="I4855">
        <v>102.2222222222222</v>
      </c>
      <c r="J4855">
        <v>0.15675274670157871</v>
      </c>
      <c r="K4855">
        <v>2622.1404651926719</v>
      </c>
      <c r="L4855">
        <v>802.52848027665186</v>
      </c>
      <c r="M4855">
        <v>102.2222222222222</v>
      </c>
    </row>
    <row r="4856" spans="2:13" x14ac:dyDescent="0.25">
      <c r="B4856">
        <v>102.2222222222222</v>
      </c>
      <c r="C4856">
        <v>65</v>
      </c>
      <c r="D4856">
        <v>10</v>
      </c>
      <c r="E4856">
        <v>40</v>
      </c>
      <c r="F4856">
        <v>0.16269009705127549</v>
      </c>
      <c r="G4856">
        <v>2493.2354927779779</v>
      </c>
      <c r="H4856">
        <v>730.48854041120671</v>
      </c>
      <c r="I4856">
        <v>102.2222222222222</v>
      </c>
      <c r="J4856">
        <v>0.16269009705127549</v>
      </c>
      <c r="K4856">
        <v>2493.2354927779779</v>
      </c>
      <c r="L4856">
        <v>730.48854041120671</v>
      </c>
      <c r="M4856">
        <v>102.2222222222222</v>
      </c>
    </row>
    <row r="4857" spans="2:13" x14ac:dyDescent="0.25">
      <c r="B4857">
        <v>102.2222222222222</v>
      </c>
      <c r="C4857">
        <v>65</v>
      </c>
      <c r="D4857">
        <v>10</v>
      </c>
      <c r="E4857">
        <v>44</v>
      </c>
      <c r="F4857">
        <v>0.16915446556024721</v>
      </c>
      <c r="G4857">
        <v>2367.3562269634808</v>
      </c>
      <c r="H4857">
        <v>661.47725281000214</v>
      </c>
      <c r="I4857">
        <v>102.2222222222222</v>
      </c>
      <c r="J4857">
        <v>0.16915446556024721</v>
      </c>
      <c r="K4857">
        <v>2367.3562269634808</v>
      </c>
      <c r="L4857">
        <v>661.47725281000214</v>
      </c>
      <c r="M4857">
        <v>102.2222222222222</v>
      </c>
    </row>
    <row r="4858" spans="2:13" x14ac:dyDescent="0.25">
      <c r="B4858">
        <v>102.2222222222222</v>
      </c>
      <c r="C4858">
        <v>65</v>
      </c>
      <c r="D4858">
        <v>10</v>
      </c>
      <c r="E4858">
        <v>48</v>
      </c>
      <c r="F4858">
        <v>0.17620860800582011</v>
      </c>
      <c r="G4858">
        <v>2244.4994791614631</v>
      </c>
      <c r="H4858">
        <v>595.49394445351561</v>
      </c>
      <c r="I4858">
        <v>102.2222222222222</v>
      </c>
      <c r="J4858">
        <v>0.17620860800582011</v>
      </c>
      <c r="K4858">
        <v>2244.4994791614631</v>
      </c>
      <c r="L4858">
        <v>595.49394445351561</v>
      </c>
      <c r="M4858">
        <v>102.2222222222222</v>
      </c>
    </row>
    <row r="4859" spans="2:13" x14ac:dyDescent="0.25">
      <c r="B4859">
        <v>102.2222222222222</v>
      </c>
      <c r="C4859">
        <v>65</v>
      </c>
      <c r="D4859">
        <v>10</v>
      </c>
      <c r="E4859">
        <v>52</v>
      </c>
      <c r="F4859">
        <v>0.18392487911949931</v>
      </c>
      <c r="G4859">
        <v>2124.6634583288592</v>
      </c>
      <c r="H4859">
        <v>532.53849348472659</v>
      </c>
      <c r="I4859">
        <v>102.2222222222222</v>
      </c>
      <c r="J4859">
        <v>0.18392487911949931</v>
      </c>
      <c r="K4859">
        <v>2124.6634583288592</v>
      </c>
      <c r="L4859">
        <v>532.53849348472659</v>
      </c>
      <c r="M4859">
        <v>102.2222222222222</v>
      </c>
    </row>
    <row r="4860" spans="2:13" x14ac:dyDescent="0.25">
      <c r="B4860">
        <v>102.2222222222222</v>
      </c>
      <c r="C4860">
        <v>65</v>
      </c>
      <c r="D4860">
        <v>10</v>
      </c>
      <c r="E4860">
        <v>56</v>
      </c>
      <c r="F4860">
        <v>0.19238711516608339</v>
      </c>
      <c r="G4860">
        <v>2007.8471145171</v>
      </c>
      <c r="H4860">
        <v>472.6110884901442</v>
      </c>
      <c r="I4860">
        <v>102.2222222222222</v>
      </c>
      <c r="J4860">
        <v>0.19238711516608339</v>
      </c>
      <c r="K4860">
        <v>2007.8471145171</v>
      </c>
      <c r="L4860">
        <v>472.6110884901442</v>
      </c>
      <c r="M4860">
        <v>102.2222222222222</v>
      </c>
    </row>
    <row r="4861" spans="2:13" x14ac:dyDescent="0.25">
      <c r="B4861">
        <v>102.2222222222222</v>
      </c>
      <c r="C4861">
        <v>65</v>
      </c>
      <c r="D4861">
        <v>10</v>
      </c>
      <c r="E4861">
        <v>60</v>
      </c>
      <c r="F4861">
        <v>0.20169295042596269</v>
      </c>
      <c r="G4861">
        <v>1894.0497887133711</v>
      </c>
      <c r="H4861">
        <v>415.71210687282053</v>
      </c>
      <c r="I4861">
        <v>102.2222222222222</v>
      </c>
      <c r="J4861">
        <v>0.20169295042596269</v>
      </c>
      <c r="K4861">
        <v>1894.0497887133711</v>
      </c>
      <c r="L4861">
        <v>415.71210687282053</v>
      </c>
      <c r="M4861">
        <v>102.2222222222222</v>
      </c>
    </row>
    <row r="4862" spans="2:13" x14ac:dyDescent="0.25">
      <c r="B4862">
        <v>102.2222222222222</v>
      </c>
      <c r="C4862">
        <v>65</v>
      </c>
      <c r="D4862">
        <v>10</v>
      </c>
      <c r="E4862">
        <v>64</v>
      </c>
      <c r="F4862">
        <v>0.21195669731172981</v>
      </c>
      <c r="G4862">
        <v>1783.271020520908</v>
      </c>
      <c r="H4862">
        <v>361.84205436915641</v>
      </c>
      <c r="I4862">
        <v>102.2222222222222</v>
      </c>
      <c r="J4862">
        <v>0.21195669731172981</v>
      </c>
      <c r="K4862">
        <v>1783.271020520908</v>
      </c>
      <c r="L4862">
        <v>361.84205436915641</v>
      </c>
      <c r="M4862">
        <v>102.2222222222222</v>
      </c>
    </row>
    <row r="4863" spans="2:13" x14ac:dyDescent="0.25">
      <c r="B4863">
        <v>102.2222222222222</v>
      </c>
      <c r="C4863">
        <v>65</v>
      </c>
      <c r="D4863">
        <v>10</v>
      </c>
      <c r="E4863">
        <v>68</v>
      </c>
      <c r="F4863">
        <v>0.2233129604946191</v>
      </c>
      <c r="G4863">
        <v>1675.51044088039</v>
      </c>
      <c r="H4863">
        <v>311.00153751215822</v>
      </c>
      <c r="I4863">
        <v>102.2222222222222</v>
      </c>
      <c r="J4863">
        <v>0.2233129604946191</v>
      </c>
      <c r="K4863">
        <v>1675.51044088039</v>
      </c>
      <c r="L4863">
        <v>311.00153751215822</v>
      </c>
      <c r="M4863">
        <v>102.2222222222222</v>
      </c>
    </row>
    <row r="4864" spans="2:13" x14ac:dyDescent="0.25">
      <c r="B4864">
        <v>102.2222222222222</v>
      </c>
      <c r="C4864">
        <v>65</v>
      </c>
      <c r="D4864">
        <v>10</v>
      </c>
      <c r="E4864">
        <v>72</v>
      </c>
      <c r="F4864">
        <v>0.23592121377255729</v>
      </c>
      <c r="G4864">
        <v>1570.767713150354</v>
      </c>
      <c r="H4864">
        <v>263.19125480791979</v>
      </c>
      <c r="I4864">
        <v>102.2222222222222</v>
      </c>
      <c r="J4864">
        <v>0.23592121377255729</v>
      </c>
      <c r="K4864">
        <v>1570.767713150354</v>
      </c>
      <c r="L4864">
        <v>263.19125480791979</v>
      </c>
      <c r="M4864">
        <v>102.2222222222222</v>
      </c>
    </row>
    <row r="4865" spans="2:13" x14ac:dyDescent="0.25">
      <c r="B4865">
        <v>102.2222222222222</v>
      </c>
      <c r="C4865">
        <v>65</v>
      </c>
      <c r="D4865">
        <v>10</v>
      </c>
      <c r="E4865">
        <v>76</v>
      </c>
      <c r="F4865">
        <v>0.24997165174123431</v>
      </c>
      <c r="G4865">
        <v>1469.042503295881</v>
      </c>
      <c r="H4865">
        <v>218.4119990567292</v>
      </c>
      <c r="I4865">
        <v>102.2222222222222</v>
      </c>
      <c r="J4865">
        <v>0.24997165174123431</v>
      </c>
      <c r="K4865">
        <v>1469.042503295881</v>
      </c>
      <c r="L4865">
        <v>218.4119990567292</v>
      </c>
      <c r="M4865">
        <v>102.2222222222222</v>
      </c>
    </row>
    <row r="4866" spans="2:13" x14ac:dyDescent="0.25">
      <c r="B4866">
        <v>102.2222222222222</v>
      </c>
      <c r="C4866">
        <v>65</v>
      </c>
      <c r="D4866">
        <v>10</v>
      </c>
      <c r="E4866">
        <v>80</v>
      </c>
      <c r="F4866">
        <v>0.26569274822055011</v>
      </c>
      <c r="G4866">
        <v>1370.334468315265</v>
      </c>
      <c r="H4866">
        <v>176.6646664993809</v>
      </c>
      <c r="I4866">
        <v>102.2222222222222</v>
      </c>
      <c r="J4866">
        <v>0.26569274822055011</v>
      </c>
      <c r="K4866">
        <v>1370.334468315265</v>
      </c>
      <c r="L4866">
        <v>176.6646664993809</v>
      </c>
      <c r="M4866">
        <v>102.2222222222222</v>
      </c>
    </row>
    <row r="4867" spans="2:13" x14ac:dyDescent="0.25">
      <c r="B4867">
        <v>102.2222222222222</v>
      </c>
      <c r="C4867">
        <v>65</v>
      </c>
      <c r="D4867">
        <v>11</v>
      </c>
      <c r="E4867">
        <v>20</v>
      </c>
      <c r="F4867">
        <v>0.1372737074232413</v>
      </c>
      <c r="G4867">
        <v>3168.2474157155339</v>
      </c>
      <c r="H4867">
        <v>1121.053106629859</v>
      </c>
      <c r="I4867">
        <v>102.2222222222222</v>
      </c>
      <c r="J4867">
        <v>0.1372737074232413</v>
      </c>
      <c r="K4867">
        <v>3168.2474157155339</v>
      </c>
      <c r="L4867">
        <v>1121.053106629859</v>
      </c>
      <c r="M4867">
        <v>102.2222222222222</v>
      </c>
    </row>
    <row r="4868" spans="2:13" x14ac:dyDescent="0.25">
      <c r="B4868">
        <v>102.2222222222222</v>
      </c>
      <c r="C4868">
        <v>65</v>
      </c>
      <c r="D4868">
        <v>11</v>
      </c>
      <c r="E4868">
        <v>24</v>
      </c>
      <c r="F4868">
        <v>0.14005641289263429</v>
      </c>
      <c r="G4868">
        <v>3067.6451880797422</v>
      </c>
      <c r="H4868">
        <v>1050.7372752448191</v>
      </c>
      <c r="I4868">
        <v>102.2222222222222</v>
      </c>
      <c r="J4868">
        <v>0.14005641289263429</v>
      </c>
      <c r="K4868">
        <v>3067.6451880797422</v>
      </c>
      <c r="L4868">
        <v>1050.7372752448191</v>
      </c>
      <c r="M4868">
        <v>102.2222222222222</v>
      </c>
    </row>
    <row r="4869" spans="2:13" x14ac:dyDescent="0.25">
      <c r="B4869">
        <v>102.2222222222222</v>
      </c>
      <c r="C4869">
        <v>65</v>
      </c>
      <c r="D4869">
        <v>11</v>
      </c>
      <c r="E4869">
        <v>28</v>
      </c>
      <c r="F4869">
        <v>0.1446567460699911</v>
      </c>
      <c r="G4869">
        <v>2927.3914780291402</v>
      </c>
      <c r="H4869">
        <v>968.38454248770938</v>
      </c>
      <c r="I4869">
        <v>102.2222222222222</v>
      </c>
      <c r="J4869">
        <v>0.1446567460699911</v>
      </c>
      <c r="K4869">
        <v>2927.3914780291402</v>
      </c>
      <c r="L4869">
        <v>968.38454248770938</v>
      </c>
      <c r="M4869">
        <v>102.2222222222222</v>
      </c>
    </row>
    <row r="4870" spans="2:13" x14ac:dyDescent="0.25">
      <c r="B4870">
        <v>102.2222222222222</v>
      </c>
      <c r="C4870">
        <v>65</v>
      </c>
      <c r="D4870">
        <v>11</v>
      </c>
      <c r="E4870">
        <v>32</v>
      </c>
      <c r="F4870">
        <v>0.14963614415375229</v>
      </c>
      <c r="G4870">
        <v>2790.2519438018012</v>
      </c>
      <c r="H4870">
        <v>889.12610002774545</v>
      </c>
      <c r="I4870">
        <v>102.2222222222222</v>
      </c>
      <c r="J4870">
        <v>0.14963614415375229</v>
      </c>
      <c r="K4870">
        <v>2790.2519438018012</v>
      </c>
      <c r="L4870">
        <v>889.12610002774545</v>
      </c>
      <c r="M4870">
        <v>102.2222222222222</v>
      </c>
    </row>
    <row r="4871" spans="2:13" x14ac:dyDescent="0.25">
      <c r="B4871">
        <v>102.2222222222222</v>
      </c>
      <c r="C4871">
        <v>65</v>
      </c>
      <c r="D4871">
        <v>11</v>
      </c>
      <c r="E4871">
        <v>36</v>
      </c>
      <c r="F4871">
        <v>0.15503676128099689</v>
      </c>
      <c r="G4871">
        <v>2656.2067533489549</v>
      </c>
      <c r="H4871">
        <v>812.95477522868225</v>
      </c>
      <c r="I4871">
        <v>102.2222222222222</v>
      </c>
      <c r="J4871">
        <v>0.15503676128099689</v>
      </c>
      <c r="K4871">
        <v>2656.2067533489549</v>
      </c>
      <c r="L4871">
        <v>812.95477522868225</v>
      </c>
      <c r="M4871">
        <v>102.2222222222222</v>
      </c>
    </row>
    <row r="4872" spans="2:13" x14ac:dyDescent="0.25">
      <c r="B4872">
        <v>102.2222222222222</v>
      </c>
      <c r="C4872">
        <v>65</v>
      </c>
      <c r="D4872">
        <v>11</v>
      </c>
      <c r="E4872">
        <v>40</v>
      </c>
      <c r="F4872">
        <v>0.1609063702185905</v>
      </c>
      <c r="G4872">
        <v>2525.2457144871391</v>
      </c>
      <c r="H4872">
        <v>739.86717358009355</v>
      </c>
      <c r="I4872">
        <v>102.2222222222222</v>
      </c>
      <c r="J4872">
        <v>0.1609063702185905</v>
      </c>
      <c r="K4872">
        <v>2525.2457144871391</v>
      </c>
      <c r="L4872">
        <v>739.86717358009355</v>
      </c>
      <c r="M4872">
        <v>102.2222222222222</v>
      </c>
    </row>
    <row r="4873" spans="2:13" x14ac:dyDescent="0.25">
      <c r="B4873">
        <v>102.2222222222222</v>
      </c>
      <c r="C4873">
        <v>65</v>
      </c>
      <c r="D4873">
        <v>11</v>
      </c>
      <c r="E4873">
        <v>44</v>
      </c>
      <c r="F4873">
        <v>0.1672995050922548</v>
      </c>
      <c r="G4873">
        <v>2397.3634317429642</v>
      </c>
      <c r="H4873">
        <v>669.86176281707537</v>
      </c>
      <c r="I4873">
        <v>102.2222222222222</v>
      </c>
      <c r="J4873">
        <v>0.1672995050922548</v>
      </c>
      <c r="K4873">
        <v>2397.3634317429642</v>
      </c>
      <c r="L4873">
        <v>669.86176281707537</v>
      </c>
      <c r="M4873">
        <v>102.2222222222222</v>
      </c>
    </row>
    <row r="4874" spans="2:13" x14ac:dyDescent="0.25">
      <c r="B4874">
        <v>102.2222222222222</v>
      </c>
      <c r="C4874">
        <v>65</v>
      </c>
      <c r="D4874">
        <v>11</v>
      </c>
      <c r="E4874">
        <v>48</v>
      </c>
      <c r="F4874">
        <v>0.1742787694167782</v>
      </c>
      <c r="G4874">
        <v>2272.556959492566</v>
      </c>
      <c r="H4874">
        <v>602.93796309825223</v>
      </c>
      <c r="I4874">
        <v>102.2222222222222</v>
      </c>
      <c r="J4874">
        <v>0.1742787694167782</v>
      </c>
      <c r="K4874">
        <v>2272.556959492566</v>
      </c>
      <c r="L4874">
        <v>602.93796309825223</v>
      </c>
      <c r="M4874">
        <v>102.2222222222222</v>
      </c>
    </row>
    <row r="4875" spans="2:13" x14ac:dyDescent="0.25">
      <c r="B4875">
        <v>102.2222222222222</v>
      </c>
      <c r="C4875">
        <v>65</v>
      </c>
      <c r="D4875">
        <v>11</v>
      </c>
      <c r="E4875">
        <v>52</v>
      </c>
      <c r="F4875">
        <v>0.18191639298722409</v>
      </c>
      <c r="G4875">
        <v>2150.8246417233058</v>
      </c>
      <c r="H4875">
        <v>539.09570673122039</v>
      </c>
      <c r="I4875">
        <v>102.2222222222222</v>
      </c>
      <c r="J4875">
        <v>0.18191639298722409</v>
      </c>
      <c r="K4875">
        <v>2150.8246417233058</v>
      </c>
      <c r="L4875">
        <v>539.09570673122039</v>
      </c>
      <c r="M4875">
        <v>102.2222222222222</v>
      </c>
    </row>
    <row r="4876" spans="2:13" x14ac:dyDescent="0.25">
      <c r="B4876">
        <v>102.2222222222222</v>
      </c>
      <c r="C4876">
        <v>65</v>
      </c>
      <c r="D4876">
        <v>11</v>
      </c>
      <c r="E4876">
        <v>56</v>
      </c>
      <c r="F4876">
        <v>0.19029612537421289</v>
      </c>
      <c r="G4876">
        <v>2032.165516218063</v>
      </c>
      <c r="H4876">
        <v>478.33521874514582</v>
      </c>
      <c r="I4876">
        <v>102.2222222222222</v>
      </c>
      <c r="J4876">
        <v>0.19029612537421289</v>
      </c>
      <c r="K4876">
        <v>2032.165516218063</v>
      </c>
      <c r="L4876">
        <v>478.33521874514582</v>
      </c>
      <c r="M4876">
        <v>102.2222222222222</v>
      </c>
    </row>
    <row r="4877" spans="2:13" x14ac:dyDescent="0.25">
      <c r="B4877">
        <v>102.2222222222222</v>
      </c>
      <c r="C4877">
        <v>65</v>
      </c>
      <c r="D4877">
        <v>11</v>
      </c>
      <c r="E4877">
        <v>60</v>
      </c>
      <c r="F4877">
        <v>0.19951556970939471</v>
      </c>
      <c r="G4877">
        <v>1916.578994717132</v>
      </c>
      <c r="H4877">
        <v>420.65690499361779</v>
      </c>
      <c r="I4877">
        <v>102.2222222222222</v>
      </c>
      <c r="J4877">
        <v>0.19951556970939471</v>
      </c>
      <c r="K4877">
        <v>1916.578994717132</v>
      </c>
      <c r="L4877">
        <v>420.65690499361779</v>
      </c>
      <c r="M4877">
        <v>102.2222222222222</v>
      </c>
    </row>
    <row r="4878" spans="2:13" x14ac:dyDescent="0.25">
      <c r="B4878">
        <v>102.2222222222222</v>
      </c>
      <c r="C4878">
        <v>65</v>
      </c>
      <c r="D4878">
        <v>11</v>
      </c>
      <c r="E4878">
        <v>64</v>
      </c>
      <c r="F4878">
        <v>0.20968908835983821</v>
      </c>
      <c r="G4878">
        <v>1804.0646844438061</v>
      </c>
      <c r="H4878">
        <v>366.06129543486043</v>
      </c>
      <c r="I4878">
        <v>102.2222222222222</v>
      </c>
      <c r="J4878">
        <v>0.20968908835983821</v>
      </c>
      <c r="K4878">
        <v>1804.0646844438061</v>
      </c>
      <c r="L4878">
        <v>366.06129543486043</v>
      </c>
      <c r="M4878">
        <v>102.2222222222222</v>
      </c>
    </row>
    <row r="4879" spans="2:13" x14ac:dyDescent="0.25">
      <c r="B4879">
        <v>102.2222222222222</v>
      </c>
      <c r="C4879">
        <v>65</v>
      </c>
      <c r="D4879">
        <v>11</v>
      </c>
      <c r="E4879">
        <v>68</v>
      </c>
      <c r="F4879">
        <v>0.22095145387039569</v>
      </c>
      <c r="G4879">
        <v>1694.622286253822</v>
      </c>
      <c r="H4879">
        <v>314.54901748365108</v>
      </c>
      <c r="I4879">
        <v>102.2222222222222</v>
      </c>
      <c r="J4879">
        <v>0.22095145387039569</v>
      </c>
      <c r="K4879">
        <v>1694.622286253822</v>
      </c>
      <c r="L4879">
        <v>314.54901748365108</v>
      </c>
      <c r="M4879">
        <v>102.2222222222222</v>
      </c>
    </row>
    <row r="4880" spans="2:13" x14ac:dyDescent="0.25">
      <c r="B4880">
        <v>102.2222222222222</v>
      </c>
      <c r="C4880">
        <v>65</v>
      </c>
      <c r="D4880">
        <v>11</v>
      </c>
      <c r="E4880">
        <v>72</v>
      </c>
      <c r="F4880">
        <v>0.23346247853257579</v>
      </c>
      <c r="G4880">
        <v>1588.251536968239</v>
      </c>
      <c r="H4880">
        <v>266.12078677281141</v>
      </c>
      <c r="I4880">
        <v>102.2222222222222</v>
      </c>
      <c r="J4880">
        <v>0.23346247853257579</v>
      </c>
      <c r="K4880">
        <v>1588.251536968239</v>
      </c>
      <c r="L4880">
        <v>266.12078677281141</v>
      </c>
      <c r="M4880">
        <v>102.2222222222222</v>
      </c>
    </row>
    <row r="4881" spans="2:13" x14ac:dyDescent="0.25">
      <c r="B4881">
        <v>102.2222222222222</v>
      </c>
      <c r="C4881">
        <v>65</v>
      </c>
      <c r="D4881">
        <v>11</v>
      </c>
      <c r="E4881">
        <v>76</v>
      </c>
      <c r="F4881">
        <v>0.2474129416070861</v>
      </c>
      <c r="G4881">
        <v>1484.9521789997971</v>
      </c>
      <c r="H4881">
        <v>220.77740856261201</v>
      </c>
      <c r="I4881">
        <v>102.2222222222222</v>
      </c>
      <c r="J4881">
        <v>0.2474129416070861</v>
      </c>
      <c r="K4881">
        <v>1484.9521789997971</v>
      </c>
      <c r="L4881">
        <v>220.77740856261201</v>
      </c>
      <c r="M4881">
        <v>102.2222222222222</v>
      </c>
    </row>
    <row r="4882" spans="2:13" x14ac:dyDescent="0.25">
      <c r="B4882">
        <v>102.2222222222222</v>
      </c>
      <c r="C4882">
        <v>65</v>
      </c>
      <c r="D4882">
        <v>11</v>
      </c>
      <c r="E4882">
        <v>80</v>
      </c>
      <c r="F4882">
        <v>0.26303225673611852</v>
      </c>
      <c r="G4882">
        <v>1384.723947343396</v>
      </c>
      <c r="H4882">
        <v>178.51978581407971</v>
      </c>
      <c r="I4882">
        <v>102.2222222222222</v>
      </c>
      <c r="J4882">
        <v>0.26303225673611852</v>
      </c>
      <c r="K4882">
        <v>1384.723947343396</v>
      </c>
      <c r="L4882">
        <v>178.51978581407971</v>
      </c>
      <c r="M4882">
        <v>102.2222222222222</v>
      </c>
    </row>
    <row r="4883" spans="2:13" x14ac:dyDescent="0.25">
      <c r="B4883">
        <v>102.2222222222222</v>
      </c>
      <c r="C4883">
        <v>65</v>
      </c>
      <c r="D4883">
        <v>12</v>
      </c>
      <c r="E4883">
        <v>20</v>
      </c>
      <c r="F4883">
        <v>0.13579754762784091</v>
      </c>
      <c r="G4883">
        <v>3211.0522914607509</v>
      </c>
      <c r="H4883">
        <v>1136.1992081896319</v>
      </c>
      <c r="I4883">
        <v>102.2222222222222</v>
      </c>
      <c r="J4883">
        <v>0.13579754762784091</v>
      </c>
      <c r="K4883">
        <v>3211.0522914607509</v>
      </c>
      <c r="L4883">
        <v>1136.1992081896319</v>
      </c>
      <c r="M4883">
        <v>102.2222222222222</v>
      </c>
    </row>
    <row r="4884" spans="2:13" x14ac:dyDescent="0.25">
      <c r="B4884">
        <v>102.2222222222222</v>
      </c>
      <c r="C4884">
        <v>65</v>
      </c>
      <c r="D4884">
        <v>12</v>
      </c>
      <c r="E4884">
        <v>24</v>
      </c>
      <c r="F4884">
        <v>0.13880421886819641</v>
      </c>
      <c r="G4884">
        <v>3101.604320784827</v>
      </c>
      <c r="H4884">
        <v>1062.3690599710501</v>
      </c>
      <c r="I4884">
        <v>102.2222222222222</v>
      </c>
      <c r="J4884">
        <v>0.13880421886819641</v>
      </c>
      <c r="K4884">
        <v>3101.604320784827</v>
      </c>
      <c r="L4884">
        <v>1062.3690599710501</v>
      </c>
      <c r="M4884">
        <v>102.2222222222222</v>
      </c>
    </row>
    <row r="4885" spans="2:13" x14ac:dyDescent="0.25">
      <c r="B4885">
        <v>102.2222222222222</v>
      </c>
      <c r="C4885">
        <v>65</v>
      </c>
      <c r="D4885">
        <v>12</v>
      </c>
      <c r="E4885">
        <v>28</v>
      </c>
      <c r="F4885">
        <v>0.14335702967097891</v>
      </c>
      <c r="G4885">
        <v>2959.486614470758</v>
      </c>
      <c r="H4885">
        <v>979.00167130923978</v>
      </c>
      <c r="I4885">
        <v>102.2222222222222</v>
      </c>
      <c r="J4885">
        <v>0.14335702967097891</v>
      </c>
      <c r="K4885">
        <v>2959.486614470758</v>
      </c>
      <c r="L4885">
        <v>979.00167130923978</v>
      </c>
      <c r="M4885">
        <v>102.2222222222222</v>
      </c>
    </row>
    <row r="4886" spans="2:13" x14ac:dyDescent="0.25">
      <c r="B4886">
        <v>102.2222222222222</v>
      </c>
      <c r="C4886">
        <v>65</v>
      </c>
      <c r="D4886">
        <v>12</v>
      </c>
      <c r="E4886">
        <v>32</v>
      </c>
      <c r="F4886">
        <v>0.1813620564063238</v>
      </c>
      <c r="G4886">
        <v>2228.0671723988312</v>
      </c>
      <c r="H4886">
        <v>709.98347391232232</v>
      </c>
      <c r="I4886">
        <v>102.2222222222222</v>
      </c>
      <c r="J4886">
        <v>0.1813620564063238</v>
      </c>
      <c r="K4886">
        <v>2228.0671723988312</v>
      </c>
      <c r="L4886">
        <v>709.98347391232232</v>
      </c>
      <c r="M4886">
        <v>102.2222222222222</v>
      </c>
    </row>
    <row r="4887" spans="2:13" x14ac:dyDescent="0.25">
      <c r="B4887">
        <v>102.2222222222222</v>
      </c>
      <c r="C4887">
        <v>65</v>
      </c>
      <c r="D4887">
        <v>12</v>
      </c>
      <c r="E4887">
        <v>36</v>
      </c>
      <c r="F4887">
        <v>0.15363489429020619</v>
      </c>
      <c r="G4887">
        <v>2684.7010580508322</v>
      </c>
      <c r="H4887">
        <v>821.67572025741458</v>
      </c>
      <c r="I4887">
        <v>102.2222222222222</v>
      </c>
      <c r="J4887">
        <v>0.15363489429020619</v>
      </c>
      <c r="K4887">
        <v>2684.7010580508322</v>
      </c>
      <c r="L4887">
        <v>821.67572025741458</v>
      </c>
      <c r="M4887">
        <v>102.2222222222222</v>
      </c>
    </row>
    <row r="4888" spans="2:13" x14ac:dyDescent="0.25">
      <c r="B4888">
        <v>102.2222222222222</v>
      </c>
      <c r="C4888">
        <v>65</v>
      </c>
      <c r="D4888">
        <v>12</v>
      </c>
      <c r="E4888">
        <v>40</v>
      </c>
      <c r="F4888">
        <v>0.15944956821709719</v>
      </c>
      <c r="G4888">
        <v>2552.0052879522441</v>
      </c>
      <c r="H4888">
        <v>747.70743201718869</v>
      </c>
      <c r="I4888">
        <v>102.2222222222222</v>
      </c>
      <c r="J4888">
        <v>0.15944956821709719</v>
      </c>
      <c r="K4888">
        <v>2552.0052879522441</v>
      </c>
      <c r="L4888">
        <v>747.70743201718869</v>
      </c>
      <c r="M4888">
        <v>102.2222222222222</v>
      </c>
    </row>
    <row r="4889" spans="2:13" x14ac:dyDescent="0.25">
      <c r="B4889">
        <v>102.2222222222222</v>
      </c>
      <c r="C4889">
        <v>65</v>
      </c>
      <c r="D4889">
        <v>12</v>
      </c>
      <c r="E4889">
        <v>44</v>
      </c>
      <c r="F4889">
        <v>0.16578502423313229</v>
      </c>
      <c r="G4889">
        <v>2422.4327684540431</v>
      </c>
      <c r="H4889">
        <v>676.86655652360378</v>
      </c>
      <c r="I4889">
        <v>102.2222222222222</v>
      </c>
      <c r="J4889">
        <v>0.16578502423313229</v>
      </c>
      <c r="K4889">
        <v>2422.4327684540431</v>
      </c>
      <c r="L4889">
        <v>676.86655652360378</v>
      </c>
      <c r="M4889">
        <v>102.2222222222222</v>
      </c>
    </row>
    <row r="4890" spans="2:13" x14ac:dyDescent="0.25">
      <c r="B4890">
        <v>102.2222222222222</v>
      </c>
      <c r="C4890">
        <v>65</v>
      </c>
      <c r="D4890">
        <v>12</v>
      </c>
      <c r="E4890">
        <v>48</v>
      </c>
      <c r="F4890">
        <v>0.17270376447197661</v>
      </c>
      <c r="G4890">
        <v>2295.9808160924772</v>
      </c>
      <c r="H4890">
        <v>609.15262619680175</v>
      </c>
      <c r="I4890">
        <v>102.2222222222222</v>
      </c>
      <c r="J4890">
        <v>0.17270376447197661</v>
      </c>
      <c r="K4890">
        <v>2295.9808160924772</v>
      </c>
      <c r="L4890">
        <v>609.15262619680175</v>
      </c>
      <c r="M4890">
        <v>102.2222222222222</v>
      </c>
    </row>
    <row r="4891" spans="2:13" x14ac:dyDescent="0.25">
      <c r="B4891">
        <v>102.2222222222222</v>
      </c>
      <c r="C4891">
        <v>65</v>
      </c>
      <c r="D4891">
        <v>12</v>
      </c>
      <c r="E4891">
        <v>52</v>
      </c>
      <c r="F4891">
        <v>0.1802779447989224</v>
      </c>
      <c r="G4891">
        <v>2172.64794680049</v>
      </c>
      <c r="H4891">
        <v>544.56565102456113</v>
      </c>
      <c r="I4891">
        <v>102.2222222222222</v>
      </c>
      <c r="J4891">
        <v>0.1802779447989224</v>
      </c>
      <c r="K4891">
        <v>2172.64794680049</v>
      </c>
      <c r="L4891">
        <v>544.56565102456113</v>
      </c>
      <c r="M4891">
        <v>102.2222222222222</v>
      </c>
    </row>
    <row r="4892" spans="2:13" x14ac:dyDescent="0.25">
      <c r="B4892">
        <v>102.2222222222222</v>
      </c>
      <c r="C4892">
        <v>65</v>
      </c>
      <c r="D4892">
        <v>12</v>
      </c>
      <c r="E4892">
        <v>56</v>
      </c>
      <c r="F4892">
        <v>0.18859127886272739</v>
      </c>
      <c r="G4892">
        <v>2052.433328421972</v>
      </c>
      <c r="H4892">
        <v>483.10591617698458</v>
      </c>
      <c r="I4892">
        <v>102.2222222222222</v>
      </c>
      <c r="J4892">
        <v>0.18859127886272739</v>
      </c>
      <c r="K4892">
        <v>2052.433328421972</v>
      </c>
      <c r="L4892">
        <v>483.10591617698458</v>
      </c>
      <c r="M4892">
        <v>102.2222222222222</v>
      </c>
    </row>
    <row r="4893" spans="2:13" x14ac:dyDescent="0.25">
      <c r="B4893">
        <v>102.2222222222222</v>
      </c>
      <c r="C4893">
        <v>65</v>
      </c>
      <c r="D4893">
        <v>12</v>
      </c>
      <c r="E4893">
        <v>60</v>
      </c>
      <c r="F4893">
        <v>0.19774138814613579</v>
      </c>
      <c r="G4893">
        <v>1935.3364846820041</v>
      </c>
      <c r="H4893">
        <v>424.77387786592737</v>
      </c>
      <c r="I4893">
        <v>102.2222222222222</v>
      </c>
      <c r="J4893">
        <v>0.19774138814613579</v>
      </c>
      <c r="K4893">
        <v>1935.3364846820041</v>
      </c>
      <c r="L4893">
        <v>424.77387786592737</v>
      </c>
      <c r="M4893">
        <v>102.2222222222222</v>
      </c>
    </row>
    <row r="4894" spans="2:13" x14ac:dyDescent="0.25">
      <c r="B4894">
        <v>102.2222222222222</v>
      </c>
      <c r="C4894">
        <v>65</v>
      </c>
      <c r="D4894">
        <v>12</v>
      </c>
      <c r="E4894">
        <v>64</v>
      </c>
      <c r="F4894">
        <v>0.2078427313147318</v>
      </c>
      <c r="G4894">
        <v>1821.357127664972</v>
      </c>
      <c r="H4894">
        <v>369.57010972810411</v>
      </c>
      <c r="I4894">
        <v>102.2222222222222</v>
      </c>
      <c r="J4894">
        <v>0.2078427313147318</v>
      </c>
      <c r="K4894">
        <v>1821.357127664972</v>
      </c>
      <c r="L4894">
        <v>369.57010972810411</v>
      </c>
      <c r="M4894">
        <v>102.2222222222222</v>
      </c>
    </row>
    <row r="4895" spans="2:13" x14ac:dyDescent="0.25">
      <c r="B4895">
        <v>102.2222222222222</v>
      </c>
      <c r="C4895">
        <v>65</v>
      </c>
      <c r="D4895">
        <v>12</v>
      </c>
      <c r="E4895">
        <v>68</v>
      </c>
      <c r="F4895">
        <v>0.2190302889868431</v>
      </c>
      <c r="G4895">
        <v>1710.4950604081171</v>
      </c>
      <c r="H4895">
        <v>317.49527705003368</v>
      </c>
      <c r="I4895">
        <v>102.2222222222222</v>
      </c>
      <c r="J4895">
        <v>0.2190302889868431</v>
      </c>
      <c r="K4895">
        <v>1710.4950604081171</v>
      </c>
      <c r="L4895">
        <v>317.49527705003368</v>
      </c>
      <c r="M4895">
        <v>102.2222222222222</v>
      </c>
    </row>
    <row r="4896" spans="2:13" x14ac:dyDescent="0.25">
      <c r="B4896">
        <v>102.2222222222222</v>
      </c>
      <c r="C4896">
        <v>65</v>
      </c>
      <c r="D4896">
        <v>12</v>
      </c>
      <c r="E4896">
        <v>72</v>
      </c>
      <c r="F4896">
        <v>0.23146424145564501</v>
      </c>
      <c r="G4896">
        <v>1602.750120630596</v>
      </c>
      <c r="H4896">
        <v>268.55012741670379</v>
      </c>
      <c r="I4896">
        <v>102.2222222222222</v>
      </c>
      <c r="J4896">
        <v>0.23146424145564501</v>
      </c>
      <c r="K4896">
        <v>1602.750120630596</v>
      </c>
      <c r="L4896">
        <v>268.55012741670379</v>
      </c>
      <c r="M4896">
        <v>102.2222222222222</v>
      </c>
    </row>
    <row r="4897" spans="2:13" x14ac:dyDescent="0.25">
      <c r="B4897">
        <v>102.2222222222222</v>
      </c>
      <c r="C4897">
        <v>65</v>
      </c>
      <c r="D4897">
        <v>12</v>
      </c>
      <c r="E4897">
        <v>76</v>
      </c>
      <c r="F4897">
        <v>0.24533596472152591</v>
      </c>
      <c r="G4897">
        <v>1498.122150191612</v>
      </c>
      <c r="H4897">
        <v>222.73549157021489</v>
      </c>
      <c r="I4897">
        <v>102.2222222222222</v>
      </c>
      <c r="J4897">
        <v>0.24533596472152591</v>
      </c>
      <c r="K4897">
        <v>1498.122150191612</v>
      </c>
      <c r="L4897">
        <v>222.73549157021489</v>
      </c>
      <c r="M4897">
        <v>102.2222222222222</v>
      </c>
    </row>
    <row r="4898" spans="2:13" x14ac:dyDescent="0.25">
      <c r="B4898">
        <v>102.2222222222222</v>
      </c>
      <c r="C4898">
        <v>65</v>
      </c>
      <c r="D4898">
        <v>12</v>
      </c>
      <c r="E4898">
        <v>80</v>
      </c>
      <c r="F4898">
        <v>0.26087579681709538</v>
      </c>
      <c r="G4898">
        <v>1396.6109817699601</v>
      </c>
      <c r="H4898">
        <v>180.0522908606749</v>
      </c>
      <c r="I4898">
        <v>102.2222222222222</v>
      </c>
      <c r="J4898">
        <v>0.26087579681709538</v>
      </c>
      <c r="K4898">
        <v>1396.6109817699601</v>
      </c>
      <c r="L4898">
        <v>180.0522908606749</v>
      </c>
      <c r="M4898">
        <v>102.2222222222222</v>
      </c>
    </row>
    <row r="4899" spans="2:13" x14ac:dyDescent="0.25">
      <c r="B4899">
        <v>102.2222222222222</v>
      </c>
      <c r="C4899">
        <v>70</v>
      </c>
      <c r="D4899">
        <v>4</v>
      </c>
      <c r="E4899">
        <v>20</v>
      </c>
      <c r="F4899">
        <v>0.12632314633195341</v>
      </c>
      <c r="G4899">
        <v>3515.9353232582071</v>
      </c>
      <c r="H4899">
        <v>1244.0790120221841</v>
      </c>
      <c r="I4899">
        <v>102.2222222222222</v>
      </c>
      <c r="J4899">
        <v>0.12632314633195341</v>
      </c>
      <c r="K4899">
        <v>3515.9353232582071</v>
      </c>
      <c r="L4899">
        <v>1244.0790120221841</v>
      </c>
      <c r="M4899">
        <v>102.2222222222222</v>
      </c>
    </row>
    <row r="4900" spans="2:13" x14ac:dyDescent="0.25">
      <c r="B4900">
        <v>102.2222222222222</v>
      </c>
      <c r="C4900">
        <v>70</v>
      </c>
      <c r="D4900">
        <v>4</v>
      </c>
      <c r="E4900">
        <v>24</v>
      </c>
      <c r="F4900">
        <v>0.1581673203675025</v>
      </c>
      <c r="G4900">
        <v>2648.2715164146789</v>
      </c>
      <c r="H4900">
        <v>907.09232903360726</v>
      </c>
      <c r="I4900">
        <v>102.2222222222222</v>
      </c>
      <c r="J4900">
        <v>0.1581673203675025</v>
      </c>
      <c r="K4900">
        <v>2648.2715164146789</v>
      </c>
      <c r="L4900">
        <v>907.09232903360726</v>
      </c>
      <c r="M4900">
        <v>102.2222222222222</v>
      </c>
    </row>
    <row r="4901" spans="2:13" x14ac:dyDescent="0.25">
      <c r="B4901">
        <v>102.2222222222222</v>
      </c>
      <c r="C4901">
        <v>70</v>
      </c>
      <c r="D4901">
        <v>4</v>
      </c>
      <c r="E4901">
        <v>28</v>
      </c>
      <c r="F4901">
        <v>0.16307911534319741</v>
      </c>
      <c r="G4901">
        <v>2537.3584176494601</v>
      </c>
      <c r="H4901">
        <v>839.36108975696959</v>
      </c>
      <c r="I4901">
        <v>102.2222222222222</v>
      </c>
      <c r="J4901">
        <v>0.16307911534319741</v>
      </c>
      <c r="K4901">
        <v>2537.3584176494601</v>
      </c>
      <c r="L4901">
        <v>839.36108975696959</v>
      </c>
      <c r="M4901">
        <v>102.2222222222222</v>
      </c>
    </row>
    <row r="4902" spans="2:13" x14ac:dyDescent="0.25">
      <c r="B4902">
        <v>102.2222222222222</v>
      </c>
      <c r="C4902">
        <v>70</v>
      </c>
      <c r="D4902">
        <v>4</v>
      </c>
      <c r="E4902">
        <v>32</v>
      </c>
      <c r="F4902">
        <v>0.16834579160330479</v>
      </c>
      <c r="G4902">
        <v>2428.840909339463</v>
      </c>
      <c r="H4902">
        <v>773.96082099011824</v>
      </c>
      <c r="I4902">
        <v>102.2222222222222</v>
      </c>
      <c r="J4902">
        <v>0.16834579160330479</v>
      </c>
      <c r="K4902">
        <v>2428.840909339463</v>
      </c>
      <c r="L4902">
        <v>773.96082099011824</v>
      </c>
      <c r="M4902">
        <v>102.2222222222222</v>
      </c>
    </row>
    <row r="4903" spans="2:13" x14ac:dyDescent="0.25">
      <c r="B4903">
        <v>102.2222222222222</v>
      </c>
      <c r="C4903">
        <v>70</v>
      </c>
      <c r="D4903">
        <v>4</v>
      </c>
      <c r="E4903">
        <v>36</v>
      </c>
      <c r="F4903">
        <v>0.1740035682561317</v>
      </c>
      <c r="G4903">
        <v>2322.6745457037978</v>
      </c>
      <c r="H4903">
        <v>710.87433588354543</v>
      </c>
      <c r="I4903">
        <v>102.2222222222222</v>
      </c>
      <c r="J4903">
        <v>0.1740035682561317</v>
      </c>
      <c r="K4903">
        <v>2322.6745457037978</v>
      </c>
      <c r="L4903">
        <v>710.87433588354543</v>
      </c>
      <c r="M4903">
        <v>102.2222222222222</v>
      </c>
    </row>
    <row r="4904" spans="2:13" x14ac:dyDescent="0.25">
      <c r="B4904">
        <v>102.2222222222222</v>
      </c>
      <c r="C4904">
        <v>70</v>
      </c>
      <c r="D4904">
        <v>4</v>
      </c>
      <c r="E4904">
        <v>40</v>
      </c>
      <c r="F4904">
        <v>0.18009270741033831</v>
      </c>
      <c r="G4904">
        <v>2218.828742603439</v>
      </c>
      <c r="H4904">
        <v>650.0905625675839</v>
      </c>
      <c r="I4904">
        <v>102.2222222222222</v>
      </c>
      <c r="J4904">
        <v>0.18009270741033831</v>
      </c>
      <c r="K4904">
        <v>2218.828742603439</v>
      </c>
      <c r="L4904">
        <v>650.0905625675839</v>
      </c>
      <c r="M4904">
        <v>102.2222222222222</v>
      </c>
    </row>
    <row r="4905" spans="2:13" x14ac:dyDescent="0.25">
      <c r="B4905">
        <v>102.2222222222222</v>
      </c>
      <c r="C4905">
        <v>70</v>
      </c>
      <c r="D4905">
        <v>4</v>
      </c>
      <c r="E4905">
        <v>44</v>
      </c>
      <c r="F4905">
        <v>0.1866581781253393</v>
      </c>
      <c r="G4905">
        <v>2117.2836129407419</v>
      </c>
      <c r="H4905">
        <v>591.60291636767158</v>
      </c>
      <c r="I4905">
        <v>102.2222222222222</v>
      </c>
      <c r="J4905">
        <v>0.1866581781253393</v>
      </c>
      <c r="K4905">
        <v>2117.2836129407419</v>
      </c>
      <c r="L4905">
        <v>591.60291636767158</v>
      </c>
      <c r="M4905">
        <v>102.2222222222222</v>
      </c>
    </row>
    <row r="4906" spans="2:13" x14ac:dyDescent="0.25">
      <c r="B4906">
        <v>102.2222222222222</v>
      </c>
      <c r="C4906">
        <v>70</v>
      </c>
      <c r="D4906">
        <v>4</v>
      </c>
      <c r="E4906">
        <v>48</v>
      </c>
      <c r="F4906">
        <v>0.19375048411532139</v>
      </c>
      <c r="G4906">
        <v>2018.02681256612</v>
      </c>
      <c r="H4906">
        <v>535.40785528084336</v>
      </c>
      <c r="I4906">
        <v>102.2222222222222</v>
      </c>
      <c r="J4906">
        <v>0.19375048411532139</v>
      </c>
      <c r="K4906">
        <v>2018.02681256612</v>
      </c>
      <c r="L4906">
        <v>535.40785528084336</v>
      </c>
      <c r="M4906">
        <v>102.2222222222222</v>
      </c>
    </row>
    <row r="4907" spans="2:13" x14ac:dyDescent="0.25">
      <c r="B4907">
        <v>102.2222222222222</v>
      </c>
      <c r="C4907">
        <v>70</v>
      </c>
      <c r="D4907">
        <v>4</v>
      </c>
      <c r="E4907">
        <v>52</v>
      </c>
      <c r="F4907">
        <v>0.20142664411553129</v>
      </c>
      <c r="G4907">
        <v>1921.051059774549</v>
      </c>
      <c r="H4907">
        <v>481.50380905325471</v>
      </c>
      <c r="I4907">
        <v>102.2222222222222</v>
      </c>
      <c r="J4907">
        <v>0.20142664411553129</v>
      </c>
      <c r="K4907">
        <v>1921.051059774549</v>
      </c>
      <c r="L4907">
        <v>481.50380905325471</v>
      </c>
      <c r="M4907">
        <v>102.2222222222222</v>
      </c>
    </row>
    <row r="4908" spans="2:13" x14ac:dyDescent="0.25">
      <c r="B4908">
        <v>102.2222222222222</v>
      </c>
      <c r="C4908">
        <v>70</v>
      </c>
      <c r="D4908">
        <v>4</v>
      </c>
      <c r="E4908">
        <v>56</v>
      </c>
      <c r="F4908">
        <v>0.2097513473829416</v>
      </c>
      <c r="G4908">
        <v>1826.3523463655031</v>
      </c>
      <c r="H4908">
        <v>429.89044331484013</v>
      </c>
      <c r="I4908">
        <v>102.2222222222222</v>
      </c>
      <c r="J4908">
        <v>0.2097513473829416</v>
      </c>
      <c r="K4908">
        <v>1826.3523463655031</v>
      </c>
      <c r="L4908">
        <v>429.89044331484013</v>
      </c>
      <c r="M4908">
        <v>102.2222222222222</v>
      </c>
    </row>
    <row r="4909" spans="2:13" x14ac:dyDescent="0.25">
      <c r="B4909">
        <v>102.2222222222222</v>
      </c>
      <c r="C4909">
        <v>70</v>
      </c>
      <c r="D4909">
        <v>4</v>
      </c>
      <c r="E4909">
        <v>60</v>
      </c>
      <c r="F4909">
        <v>0.21879832445748451</v>
      </c>
      <c r="G4909">
        <v>1733.9287042473709</v>
      </c>
      <c r="H4909">
        <v>380.56817702704308</v>
      </c>
      <c r="I4909">
        <v>102.2222222222222</v>
      </c>
      <c r="J4909">
        <v>0.21879832445748451</v>
      </c>
      <c r="K4909">
        <v>1733.9287042473709</v>
      </c>
      <c r="L4909">
        <v>380.56817702704308</v>
      </c>
      <c r="M4909">
        <v>102.2222222222222</v>
      </c>
    </row>
    <row r="4910" spans="2:13" x14ac:dyDescent="0.25">
      <c r="B4910">
        <v>102.2222222222222</v>
      </c>
      <c r="C4910">
        <v>70</v>
      </c>
      <c r="D4910">
        <v>4</v>
      </c>
      <c r="E4910">
        <v>64</v>
      </c>
      <c r="F4910">
        <v>0.2286519875914769</v>
      </c>
      <c r="G4910">
        <v>1643.7793808222209</v>
      </c>
      <c r="H4910">
        <v>333.53787853931613</v>
      </c>
      <c r="I4910">
        <v>102.2222222222222</v>
      </c>
      <c r="J4910">
        <v>0.2286519875914769</v>
      </c>
      <c r="K4910">
        <v>1643.7793808222209</v>
      </c>
      <c r="L4910">
        <v>333.53787853931613</v>
      </c>
      <c r="M4910">
        <v>102.2222222222222</v>
      </c>
    </row>
    <row r="4911" spans="2:13" x14ac:dyDescent="0.25">
      <c r="B4911">
        <v>102.2222222222222</v>
      </c>
      <c r="C4911">
        <v>70</v>
      </c>
      <c r="D4911">
        <v>4</v>
      </c>
      <c r="E4911">
        <v>68</v>
      </c>
      <c r="F4911">
        <v>0.2394094110337677</v>
      </c>
      <c r="G4911">
        <v>1555.904302478466</v>
      </c>
      <c r="H4911">
        <v>288.80068290004908</v>
      </c>
      <c r="I4911">
        <v>102.2222222222222</v>
      </c>
      <c r="J4911">
        <v>0.2394094110337677</v>
      </c>
      <c r="K4911">
        <v>1555.904302478466</v>
      </c>
      <c r="L4911">
        <v>288.80068290004908</v>
      </c>
      <c r="M4911">
        <v>102.2222222222222</v>
      </c>
    </row>
    <row r="4912" spans="2:13" x14ac:dyDescent="0.25">
      <c r="B4912">
        <v>102.2222222222222</v>
      </c>
      <c r="C4912">
        <v>70</v>
      </c>
      <c r="D4912">
        <v>4</v>
      </c>
      <c r="E4912">
        <v>72</v>
      </c>
      <c r="F4912">
        <v>0.25118274129131202</v>
      </c>
      <c r="G4912">
        <v>1470.303736039046</v>
      </c>
      <c r="H4912">
        <v>246.35788941479939</v>
      </c>
      <c r="I4912">
        <v>102.2222222222222</v>
      </c>
      <c r="J4912">
        <v>0.25118274129131202</v>
      </c>
      <c r="K4912">
        <v>1470.303736039046</v>
      </c>
      <c r="L4912">
        <v>246.35788941479939</v>
      </c>
      <c r="M4912">
        <v>102.2222222222222</v>
      </c>
    </row>
    <row r="4913" spans="2:13" x14ac:dyDescent="0.25">
      <c r="B4913">
        <v>102.2222222222222</v>
      </c>
      <c r="C4913">
        <v>70</v>
      </c>
      <c r="D4913">
        <v>4</v>
      </c>
      <c r="E4913">
        <v>76</v>
      </c>
      <c r="F4913">
        <v>0.26410215391547093</v>
      </c>
      <c r="G4913">
        <v>1386.9780838346189</v>
      </c>
      <c r="H4913">
        <v>206.21091120048021</v>
      </c>
      <c r="I4913">
        <v>102.2222222222222</v>
      </c>
      <c r="J4913">
        <v>0.26410215391547093</v>
      </c>
      <c r="K4913">
        <v>1386.9780838346189</v>
      </c>
      <c r="L4913">
        <v>206.21091120048021</v>
      </c>
      <c r="M4913">
        <v>102.2222222222222</v>
      </c>
    </row>
    <row r="4914" spans="2:13" x14ac:dyDescent="0.25">
      <c r="B4914">
        <v>102.2222222222222</v>
      </c>
      <c r="C4914">
        <v>70</v>
      </c>
      <c r="D4914">
        <v>4</v>
      </c>
      <c r="E4914">
        <v>80</v>
      </c>
      <c r="F4914">
        <v>0.27831950907333819</v>
      </c>
      <c r="G4914">
        <v>1305.9277676044801</v>
      </c>
      <c r="H4914">
        <v>168.36125770037259</v>
      </c>
      <c r="I4914">
        <v>102.2222222222222</v>
      </c>
      <c r="J4914">
        <v>0.27831950907333819</v>
      </c>
      <c r="K4914">
        <v>1305.9277676044801</v>
      </c>
      <c r="L4914">
        <v>168.36125770037259</v>
      </c>
      <c r="M4914">
        <v>102.2222222222222</v>
      </c>
    </row>
    <row r="4915" spans="2:13" x14ac:dyDescent="0.25">
      <c r="B4915">
        <v>102.2222222222222</v>
      </c>
      <c r="C4915">
        <v>70</v>
      </c>
      <c r="D4915">
        <v>5</v>
      </c>
      <c r="E4915">
        <v>20</v>
      </c>
      <c r="F4915">
        <v>0.15357783185898871</v>
      </c>
      <c r="G4915">
        <v>2761.638653840932</v>
      </c>
      <c r="H4915">
        <v>977.17855721321712</v>
      </c>
      <c r="I4915">
        <v>102.2222222222222</v>
      </c>
      <c r="J4915">
        <v>0.15357783185898871</v>
      </c>
      <c r="K4915">
        <v>2761.638653840932</v>
      </c>
      <c r="L4915">
        <v>977.17855721321712</v>
      </c>
      <c r="M4915">
        <v>102.2222222222222</v>
      </c>
    </row>
    <row r="4916" spans="2:13" x14ac:dyDescent="0.25">
      <c r="B4916">
        <v>102.2222222222222</v>
      </c>
      <c r="C4916">
        <v>70</v>
      </c>
      <c r="D4916">
        <v>5</v>
      </c>
      <c r="E4916">
        <v>24</v>
      </c>
      <c r="F4916">
        <v>0.14923031434980161</v>
      </c>
      <c r="G4916">
        <v>2839.8483464084352</v>
      </c>
      <c r="H4916">
        <v>972.7116855953459</v>
      </c>
      <c r="I4916">
        <v>102.2222222222222</v>
      </c>
      <c r="J4916">
        <v>0.14923031434980161</v>
      </c>
      <c r="K4916">
        <v>2839.8483464084352</v>
      </c>
      <c r="L4916">
        <v>972.7116855953459</v>
      </c>
      <c r="M4916">
        <v>102.2222222222222</v>
      </c>
    </row>
    <row r="4917" spans="2:13" x14ac:dyDescent="0.25">
      <c r="B4917">
        <v>102.2222222222222</v>
      </c>
      <c r="C4917">
        <v>70</v>
      </c>
      <c r="D4917">
        <v>5</v>
      </c>
      <c r="E4917">
        <v>28</v>
      </c>
      <c r="F4917">
        <v>0.15381299844243199</v>
      </c>
      <c r="G4917">
        <v>2719.61368359686</v>
      </c>
      <c r="H4917">
        <v>899.65134184570309</v>
      </c>
      <c r="I4917">
        <v>102.2222222222222</v>
      </c>
      <c r="J4917">
        <v>0.15381299844243199</v>
      </c>
      <c r="K4917">
        <v>2719.61368359686</v>
      </c>
      <c r="L4917">
        <v>899.65134184570309</v>
      </c>
      <c r="M4917">
        <v>102.2222222222222</v>
      </c>
    </row>
    <row r="4918" spans="2:13" x14ac:dyDescent="0.25">
      <c r="B4918">
        <v>102.2222222222222</v>
      </c>
      <c r="C4918">
        <v>70</v>
      </c>
      <c r="D4918">
        <v>5</v>
      </c>
      <c r="E4918">
        <v>32</v>
      </c>
      <c r="F4918">
        <v>0.1587348505504233</v>
      </c>
      <c r="G4918">
        <v>2601.9659404959398</v>
      </c>
      <c r="H4918">
        <v>829.1278723735893</v>
      </c>
      <c r="I4918">
        <v>102.2222222222222</v>
      </c>
      <c r="J4918">
        <v>0.1587348505504233</v>
      </c>
      <c r="K4918">
        <v>2601.9659404959398</v>
      </c>
      <c r="L4918">
        <v>829.1278723735893</v>
      </c>
      <c r="M4918">
        <v>102.2222222222222</v>
      </c>
    </row>
    <row r="4919" spans="2:13" x14ac:dyDescent="0.25">
      <c r="B4919">
        <v>102.2222222222222</v>
      </c>
      <c r="C4919">
        <v>70</v>
      </c>
      <c r="D4919">
        <v>5</v>
      </c>
      <c r="E4919">
        <v>36</v>
      </c>
      <c r="F4919">
        <v>0.1640307948366703</v>
      </c>
      <c r="G4919">
        <v>2486.8657660992171</v>
      </c>
      <c r="H4919">
        <v>761.12645793499507</v>
      </c>
      <c r="I4919">
        <v>102.2222222222222</v>
      </c>
      <c r="J4919">
        <v>0.1640307948366703</v>
      </c>
      <c r="K4919">
        <v>2486.8657660992171</v>
      </c>
      <c r="L4919">
        <v>761.12645793499507</v>
      </c>
      <c r="M4919">
        <v>102.2222222222222</v>
      </c>
    </row>
    <row r="4920" spans="2:13" x14ac:dyDescent="0.25">
      <c r="B4920">
        <v>102.2222222222222</v>
      </c>
      <c r="C4920">
        <v>70</v>
      </c>
      <c r="D4920">
        <v>5</v>
      </c>
      <c r="E4920">
        <v>40</v>
      </c>
      <c r="F4920">
        <v>0.16973967498979289</v>
      </c>
      <c r="G4920">
        <v>2374.2885516585752</v>
      </c>
      <c r="H4920">
        <v>695.63844681155729</v>
      </c>
      <c r="I4920">
        <v>102.2222222222222</v>
      </c>
      <c r="J4920">
        <v>0.16973967498979289</v>
      </c>
      <c r="K4920">
        <v>2374.2885516585752</v>
      </c>
      <c r="L4920">
        <v>695.63844681155729</v>
      </c>
      <c r="M4920">
        <v>102.2222222222222</v>
      </c>
    </row>
    <row r="4921" spans="2:13" x14ac:dyDescent="0.25">
      <c r="B4921">
        <v>102.2222222222222</v>
      </c>
      <c r="C4921">
        <v>70</v>
      </c>
      <c r="D4921">
        <v>5</v>
      </c>
      <c r="E4921">
        <v>44</v>
      </c>
      <c r="F4921">
        <v>0.17590497708850611</v>
      </c>
      <c r="G4921">
        <v>2264.2197616139429</v>
      </c>
      <c r="H4921">
        <v>632.65922717251613</v>
      </c>
      <c r="I4921">
        <v>102.2222222222222</v>
      </c>
      <c r="J4921">
        <v>0.17590497708850611</v>
      </c>
      <c r="K4921">
        <v>2264.2197616139429</v>
      </c>
      <c r="L4921">
        <v>632.65922717251613</v>
      </c>
      <c r="M4921">
        <v>102.2222222222222</v>
      </c>
    </row>
    <row r="4922" spans="2:13" x14ac:dyDescent="0.25">
      <c r="B4922">
        <v>102.2222222222222</v>
      </c>
      <c r="C4922">
        <v>70</v>
      </c>
      <c r="D4922">
        <v>5</v>
      </c>
      <c r="E4922">
        <v>48</v>
      </c>
      <c r="F4922">
        <v>0.18257568707252531</v>
      </c>
      <c r="G4922">
        <v>2156.6512416639821</v>
      </c>
      <c r="H4922">
        <v>572.18665713354949</v>
      </c>
      <c r="I4922">
        <v>102.2222222222222</v>
      </c>
      <c r="J4922">
        <v>0.18257568707252531</v>
      </c>
      <c r="K4922">
        <v>2156.6512416639821</v>
      </c>
      <c r="L4922">
        <v>572.18665713354949</v>
      </c>
      <c r="M4922">
        <v>102.2222222222222</v>
      </c>
    </row>
    <row r="4923" spans="2:13" x14ac:dyDescent="0.25">
      <c r="B4923">
        <v>102.2222222222222</v>
      </c>
      <c r="C4923">
        <v>70</v>
      </c>
      <c r="D4923">
        <v>5</v>
      </c>
      <c r="E4923">
        <v>52</v>
      </c>
      <c r="F4923">
        <v>0.1898072866229546</v>
      </c>
      <c r="G4923">
        <v>2051.578697210814</v>
      </c>
      <c r="H4923">
        <v>514.22004233216592</v>
      </c>
      <c r="I4923">
        <v>102.2222222222222</v>
      </c>
      <c r="J4923">
        <v>0.1898072866229546</v>
      </c>
      <c r="K4923">
        <v>2051.578697210814</v>
      </c>
      <c r="L4923">
        <v>514.22004233216592</v>
      </c>
      <c r="M4923">
        <v>102.2222222222222</v>
      </c>
    </row>
    <row r="4924" spans="2:13" x14ac:dyDescent="0.25">
      <c r="B4924">
        <v>102.2222222222222</v>
      </c>
      <c r="C4924">
        <v>70</v>
      </c>
      <c r="D4924">
        <v>5</v>
      </c>
      <c r="E4924">
        <v>56</v>
      </c>
      <c r="F4924">
        <v>0.19766292000024779</v>
      </c>
      <c r="G4924">
        <v>1949.0000730079901</v>
      </c>
      <c r="H4924">
        <v>458.75950885020637</v>
      </c>
      <c r="I4924">
        <v>102.2222222222222</v>
      </c>
      <c r="J4924">
        <v>0.19766292000024779</v>
      </c>
      <c r="K4924">
        <v>1949.0000730079901</v>
      </c>
      <c r="L4924">
        <v>458.75950885020637</v>
      </c>
      <c r="M4924">
        <v>102.2222222222222</v>
      </c>
    </row>
    <row r="4925" spans="2:13" x14ac:dyDescent="0.25">
      <c r="B4925">
        <v>102.2222222222222</v>
      </c>
      <c r="C4925">
        <v>70</v>
      </c>
      <c r="D4925">
        <v>5</v>
      </c>
      <c r="E4925">
        <v>60</v>
      </c>
      <c r="F4925">
        <v>0.2062147789597189</v>
      </c>
      <c r="G4925">
        <v>1848.9145473258909</v>
      </c>
      <c r="H4925">
        <v>405.80563493238668</v>
      </c>
      <c r="I4925">
        <v>102.2222222222222</v>
      </c>
      <c r="J4925">
        <v>0.2062147789597189</v>
      </c>
      <c r="K4925">
        <v>1848.9145473258909</v>
      </c>
      <c r="L4925">
        <v>405.80563493238668</v>
      </c>
      <c r="M4925">
        <v>102.2222222222222</v>
      </c>
    </row>
    <row r="4926" spans="2:13" x14ac:dyDescent="0.25">
      <c r="B4926">
        <v>102.2222222222222</v>
      </c>
      <c r="C4926">
        <v>70</v>
      </c>
      <c r="D4926">
        <v>5</v>
      </c>
      <c r="E4926">
        <v>64</v>
      </c>
      <c r="F4926">
        <v>0.21554576567747191</v>
      </c>
      <c r="G4926">
        <v>1751.3219245177961</v>
      </c>
      <c r="H4926">
        <v>355.35924477339188</v>
      </c>
      <c r="I4926">
        <v>102.2222222222222</v>
      </c>
      <c r="J4926">
        <v>0.21554576567747191</v>
      </c>
      <c r="K4926">
        <v>1751.3219245177961</v>
      </c>
      <c r="L4926">
        <v>355.35924477339188</v>
      </c>
      <c r="M4926">
        <v>102.2222222222222</v>
      </c>
    </row>
    <row r="4927" spans="2:13" x14ac:dyDescent="0.25">
      <c r="B4927">
        <v>102.2222222222222</v>
      </c>
      <c r="C4927">
        <v>70</v>
      </c>
      <c r="D4927">
        <v>5</v>
      </c>
      <c r="E4927">
        <v>68</v>
      </c>
      <c r="F4927">
        <v>0.22575150921816839</v>
      </c>
      <c r="G4927">
        <v>1656.2222793094629</v>
      </c>
      <c r="H4927">
        <v>307.42130125671338</v>
      </c>
      <c r="I4927">
        <v>102.2222222222222</v>
      </c>
      <c r="J4927">
        <v>0.22575150921816839</v>
      </c>
      <c r="K4927">
        <v>1656.2222793094629</v>
      </c>
      <c r="L4927">
        <v>307.42130125671338</v>
      </c>
      <c r="M4927">
        <v>102.2222222222222</v>
      </c>
    </row>
    <row r="4928" spans="2:13" x14ac:dyDescent="0.25">
      <c r="B4928">
        <v>102.2222222222222</v>
      </c>
      <c r="C4928">
        <v>70</v>
      </c>
      <c r="D4928">
        <v>5</v>
      </c>
      <c r="E4928">
        <v>72</v>
      </c>
      <c r="F4928">
        <v>0.23694283191502749</v>
      </c>
      <c r="G4928">
        <v>1563.6157577776671</v>
      </c>
      <c r="H4928">
        <v>261.99285800604019</v>
      </c>
      <c r="I4928">
        <v>102.2222222222222</v>
      </c>
      <c r="J4928">
        <v>0.23694283191502749</v>
      </c>
      <c r="K4928">
        <v>1563.6157577776671</v>
      </c>
      <c r="L4928">
        <v>261.99285800604019</v>
      </c>
      <c r="M4928">
        <v>102.2222222222222</v>
      </c>
    </row>
    <row r="4929" spans="2:13" x14ac:dyDescent="0.25">
      <c r="B4929">
        <v>102.2222222222222</v>
      </c>
      <c r="C4929">
        <v>70</v>
      </c>
      <c r="D4929">
        <v>5</v>
      </c>
      <c r="E4929">
        <v>76</v>
      </c>
      <c r="F4929">
        <v>0.24924879046114029</v>
      </c>
      <c r="G4929">
        <v>1473.502474762334</v>
      </c>
      <c r="H4929">
        <v>219.07504633154269</v>
      </c>
      <c r="I4929">
        <v>102.2222222222222</v>
      </c>
      <c r="J4929">
        <v>0.24924879046114029</v>
      </c>
      <c r="K4929">
        <v>1473.502474762334</v>
      </c>
      <c r="L4929">
        <v>219.07504633154269</v>
      </c>
      <c r="M4929">
        <v>102.2222222222222</v>
      </c>
    </row>
    <row r="4930" spans="2:13" x14ac:dyDescent="0.25">
      <c r="B4930">
        <v>102.2222222222222</v>
      </c>
      <c r="C4930">
        <v>70</v>
      </c>
      <c r="D4930">
        <v>5</v>
      </c>
      <c r="E4930">
        <v>80</v>
      </c>
      <c r="F4930">
        <v>0.26282045552935318</v>
      </c>
      <c r="G4930">
        <v>1385.8824699265849</v>
      </c>
      <c r="H4930">
        <v>178.66908220333201</v>
      </c>
      <c r="I4930">
        <v>102.2222222222222</v>
      </c>
      <c r="J4930">
        <v>0.26282045552935318</v>
      </c>
      <c r="K4930">
        <v>1385.8824699265849</v>
      </c>
      <c r="L4930">
        <v>178.66908220333201</v>
      </c>
      <c r="M4930">
        <v>102.2222222222222</v>
      </c>
    </row>
    <row r="4931" spans="2:13" x14ac:dyDescent="0.25">
      <c r="B4931">
        <v>102.2222222222222</v>
      </c>
      <c r="C4931">
        <v>70</v>
      </c>
      <c r="D4931">
        <v>6</v>
      </c>
      <c r="E4931">
        <v>20</v>
      </c>
      <c r="F4931">
        <v>0.1449552874572273</v>
      </c>
      <c r="G4931">
        <v>2962.7271488600009</v>
      </c>
      <c r="H4931">
        <v>1048.3317347520731</v>
      </c>
      <c r="I4931">
        <v>102.2222222222222</v>
      </c>
      <c r="J4931">
        <v>0.1449552874572273</v>
      </c>
      <c r="K4931">
        <v>2962.7271488600009</v>
      </c>
      <c r="L4931">
        <v>1048.3317347520731</v>
      </c>
      <c r="M4931">
        <v>102.2222222222222</v>
      </c>
    </row>
    <row r="4932" spans="2:13" x14ac:dyDescent="0.25">
      <c r="B4932">
        <v>102.2222222222222</v>
      </c>
      <c r="C4932">
        <v>70</v>
      </c>
      <c r="D4932">
        <v>6</v>
      </c>
      <c r="E4932">
        <v>24</v>
      </c>
      <c r="F4932">
        <v>0.1434680140213711</v>
      </c>
      <c r="G4932">
        <v>2978.7872301541879</v>
      </c>
      <c r="H4932">
        <v>1020.30137112393</v>
      </c>
      <c r="I4932">
        <v>102.2222222222222</v>
      </c>
      <c r="J4932">
        <v>0.1434680140213711</v>
      </c>
      <c r="K4932">
        <v>2978.7872301541879</v>
      </c>
      <c r="L4932">
        <v>1020.30137112393</v>
      </c>
      <c r="M4932">
        <v>102.2222222222222</v>
      </c>
    </row>
    <row r="4933" spans="2:13" x14ac:dyDescent="0.25">
      <c r="B4933">
        <v>102.2222222222222</v>
      </c>
      <c r="C4933">
        <v>70</v>
      </c>
      <c r="D4933">
        <v>6</v>
      </c>
      <c r="E4933">
        <v>28</v>
      </c>
      <c r="F4933">
        <v>0.14783839560060319</v>
      </c>
      <c r="G4933">
        <v>2851.6858248744888</v>
      </c>
      <c r="H4933">
        <v>943.34096318045351</v>
      </c>
      <c r="I4933">
        <v>102.2222222222222</v>
      </c>
      <c r="J4933">
        <v>0.14783839560060319</v>
      </c>
      <c r="K4933">
        <v>2851.6858248744888</v>
      </c>
      <c r="L4933">
        <v>943.34096318045351</v>
      </c>
      <c r="M4933">
        <v>102.2222222222222</v>
      </c>
    </row>
    <row r="4934" spans="2:13" x14ac:dyDescent="0.25">
      <c r="B4934">
        <v>102.2222222222222</v>
      </c>
      <c r="C4934">
        <v>70</v>
      </c>
      <c r="D4934">
        <v>6</v>
      </c>
      <c r="E4934">
        <v>32</v>
      </c>
      <c r="F4934">
        <v>0.15253766353202519</v>
      </c>
      <c r="G4934">
        <v>2727.3161237327049</v>
      </c>
      <c r="H4934">
        <v>869.07126327698791</v>
      </c>
      <c r="I4934">
        <v>102.2222222222222</v>
      </c>
      <c r="J4934">
        <v>0.15253766353202519</v>
      </c>
      <c r="K4934">
        <v>2727.3161237327049</v>
      </c>
      <c r="L4934">
        <v>869.07126327698791</v>
      </c>
      <c r="M4934">
        <v>102.2222222222222</v>
      </c>
    </row>
    <row r="4935" spans="2:13" x14ac:dyDescent="0.25">
      <c r="B4935">
        <v>102.2222222222222</v>
      </c>
      <c r="C4935">
        <v>70</v>
      </c>
      <c r="D4935">
        <v>6</v>
      </c>
      <c r="E4935">
        <v>36</v>
      </c>
      <c r="F4935">
        <v>0.15759984798654419</v>
      </c>
      <c r="G4935">
        <v>2605.6436455560638</v>
      </c>
      <c r="H4935">
        <v>797.47944449922011</v>
      </c>
      <c r="I4935">
        <v>102.2222222222222</v>
      </c>
      <c r="J4935">
        <v>0.15759984798654419</v>
      </c>
      <c r="K4935">
        <v>2605.6436455560638</v>
      </c>
      <c r="L4935">
        <v>797.47944449922011</v>
      </c>
      <c r="M4935">
        <v>102.2222222222222</v>
      </c>
    </row>
    <row r="4936" spans="2:13" x14ac:dyDescent="0.25">
      <c r="B4936">
        <v>102.2222222222222</v>
      </c>
      <c r="C4936">
        <v>70</v>
      </c>
      <c r="D4936">
        <v>6</v>
      </c>
      <c r="E4936">
        <v>40</v>
      </c>
      <c r="F4936">
        <v>0.16306286105197981</v>
      </c>
      <c r="G4936">
        <v>2486.6482085721682</v>
      </c>
      <c r="H4936">
        <v>728.55850091602565</v>
      </c>
      <c r="I4936">
        <v>102.2222222222222</v>
      </c>
      <c r="J4936">
        <v>0.16306286105197981</v>
      </c>
      <c r="K4936">
        <v>2486.6482085721682</v>
      </c>
      <c r="L4936">
        <v>728.55850091602565</v>
      </c>
      <c r="M4936">
        <v>102.2222222222222</v>
      </c>
    </row>
    <row r="4937" spans="2:13" x14ac:dyDescent="0.25">
      <c r="B4937">
        <v>102.2222222222222</v>
      </c>
      <c r="C4937">
        <v>70</v>
      </c>
      <c r="D4937">
        <v>6</v>
      </c>
      <c r="E4937">
        <v>44</v>
      </c>
      <c r="F4937">
        <v>0.16896925149290931</v>
      </c>
      <c r="G4937">
        <v>2370.3185634786878</v>
      </c>
      <c r="H4937">
        <v>662.30493419275092</v>
      </c>
      <c r="I4937">
        <v>102.2222222222222</v>
      </c>
      <c r="J4937">
        <v>0.16896925149290931</v>
      </c>
      <c r="K4937">
        <v>2370.3185634786878</v>
      </c>
      <c r="L4937">
        <v>662.30493419275092</v>
      </c>
      <c r="M4937">
        <v>102.2222222222222</v>
      </c>
    </row>
    <row r="4938" spans="2:13" x14ac:dyDescent="0.25">
      <c r="B4938">
        <v>102.2222222222222</v>
      </c>
      <c r="C4938">
        <v>70</v>
      </c>
      <c r="D4938">
        <v>6</v>
      </c>
      <c r="E4938">
        <v>48</v>
      </c>
      <c r="F4938">
        <v>0.17536707188887141</v>
      </c>
      <c r="G4938">
        <v>2256.6487095451948</v>
      </c>
      <c r="H4938">
        <v>598.71724532215183</v>
      </c>
      <c r="I4938">
        <v>102.2222222222222</v>
      </c>
      <c r="J4938">
        <v>0.17536707188887141</v>
      </c>
      <c r="K4938">
        <v>2256.6487095451948</v>
      </c>
      <c r="L4938">
        <v>598.71724532215183</v>
      </c>
      <c r="M4938">
        <v>102.2222222222222</v>
      </c>
    </row>
    <row r="4939" spans="2:13" x14ac:dyDescent="0.25">
      <c r="B4939">
        <v>102.2222222222222</v>
      </c>
      <c r="C4939">
        <v>70</v>
      </c>
      <c r="D4939">
        <v>6</v>
      </c>
      <c r="E4939">
        <v>52</v>
      </c>
      <c r="F4939">
        <v>0.18231087735256379</v>
      </c>
      <c r="G4939">
        <v>2145.6356102823729</v>
      </c>
      <c r="H4939">
        <v>537.795037743286</v>
      </c>
      <c r="I4939">
        <v>102.2222222222222</v>
      </c>
      <c r="J4939">
        <v>0.18231087735256379</v>
      </c>
      <c r="K4939">
        <v>2145.6356102823729</v>
      </c>
      <c r="L4939">
        <v>537.795037743286</v>
      </c>
      <c r="M4939">
        <v>102.2222222222222</v>
      </c>
    </row>
    <row r="4940" spans="2:13" x14ac:dyDescent="0.25">
      <c r="B4940">
        <v>102.2222222222222</v>
      </c>
      <c r="C4940">
        <v>70</v>
      </c>
      <c r="D4940">
        <v>6</v>
      </c>
      <c r="E4940">
        <v>56</v>
      </c>
      <c r="F4940">
        <v>0.18986289629988029</v>
      </c>
      <c r="G4940">
        <v>2037.2778363515979</v>
      </c>
      <c r="H4940">
        <v>479.53850828681283</v>
      </c>
      <c r="I4940">
        <v>102.2222222222222</v>
      </c>
      <c r="J4940">
        <v>0.18986289629988029</v>
      </c>
      <c r="K4940">
        <v>2037.2778363515979</v>
      </c>
      <c r="L4940">
        <v>479.53850828681283</v>
      </c>
      <c r="M4940">
        <v>102.2222222222222</v>
      </c>
    </row>
    <row r="4941" spans="2:13" x14ac:dyDescent="0.25">
      <c r="B4941">
        <v>102.2222222222222</v>
      </c>
      <c r="C4941">
        <v>70</v>
      </c>
      <c r="D4941">
        <v>6</v>
      </c>
      <c r="E4941">
        <v>60</v>
      </c>
      <c r="F4941">
        <v>0.1980944247819855</v>
      </c>
      <c r="G4941">
        <v>1931.5747794559941</v>
      </c>
      <c r="H4941">
        <v>423.94816924109381</v>
      </c>
      <c r="I4941">
        <v>102.2222222222222</v>
      </c>
      <c r="J4941">
        <v>0.1980944247819855</v>
      </c>
      <c r="K4941">
        <v>1931.5747794559941</v>
      </c>
      <c r="L4941">
        <v>423.94816924109381</v>
      </c>
      <c r="M4941">
        <v>102.2222222222222</v>
      </c>
    </row>
    <row r="4942" spans="2:13" x14ac:dyDescent="0.25">
      <c r="B4942">
        <v>102.2222222222222</v>
      </c>
      <c r="C4942">
        <v>70</v>
      </c>
      <c r="D4942">
        <v>6</v>
      </c>
      <c r="E4942">
        <v>64</v>
      </c>
      <c r="F4942">
        <v>0.20708750757479291</v>
      </c>
      <c r="G4942">
        <v>1828.526206852772</v>
      </c>
      <c r="H4942">
        <v>371.02470427907411</v>
      </c>
      <c r="I4942">
        <v>102.2222222222222</v>
      </c>
      <c r="J4942">
        <v>0.20708750757479291</v>
      </c>
      <c r="K4942">
        <v>1828.526206852772</v>
      </c>
      <c r="L4942">
        <v>371.02470427907411</v>
      </c>
      <c r="M4942">
        <v>102.2222222222222</v>
      </c>
    </row>
    <row r="4943" spans="2:13" x14ac:dyDescent="0.25">
      <c r="B4943">
        <v>102.2222222222222</v>
      </c>
      <c r="C4943">
        <v>70</v>
      </c>
      <c r="D4943">
        <v>6</v>
      </c>
      <c r="E4943">
        <v>68</v>
      </c>
      <c r="F4943">
        <v>0.2169369849017718</v>
      </c>
      <c r="G4943">
        <v>1728.1320166130249</v>
      </c>
      <c r="H4943">
        <v>320.76890088290321</v>
      </c>
      <c r="I4943">
        <v>102.2222222222222</v>
      </c>
      <c r="J4943">
        <v>0.2169369849017718</v>
      </c>
      <c r="K4943">
        <v>1728.1320166130249</v>
      </c>
      <c r="L4943">
        <v>320.76890088290321</v>
      </c>
      <c r="M4943">
        <v>102.2222222222222</v>
      </c>
    </row>
    <row r="4944" spans="2:13" x14ac:dyDescent="0.25">
      <c r="B4944">
        <v>102.2222222222222</v>
      </c>
      <c r="C4944">
        <v>70</v>
      </c>
      <c r="D4944">
        <v>6</v>
      </c>
      <c r="E4944">
        <v>72</v>
      </c>
      <c r="F4944">
        <v>0.22775300550157551</v>
      </c>
      <c r="G4944">
        <v>1630.3921106107291</v>
      </c>
      <c r="H4944">
        <v>273.18162606814718</v>
      </c>
      <c r="I4944">
        <v>102.2222222222222</v>
      </c>
      <c r="J4944">
        <v>0.22775300550157551</v>
      </c>
      <c r="K4944">
        <v>1630.3921106107291</v>
      </c>
      <c r="L4944">
        <v>273.18162606814718</v>
      </c>
      <c r="M4944">
        <v>102.2222222222222</v>
      </c>
    </row>
    <row r="4945" spans="2:13" x14ac:dyDescent="0.25">
      <c r="B4945">
        <v>102.2222222222222</v>
      </c>
      <c r="C4945">
        <v>70</v>
      </c>
      <c r="D4945">
        <v>6</v>
      </c>
      <c r="E4945">
        <v>76</v>
      </c>
      <c r="F4945">
        <v>0.2396641370064661</v>
      </c>
      <c r="G4945">
        <v>1535.3063362678899</v>
      </c>
      <c r="H4945">
        <v>228.26382631028571</v>
      </c>
      <c r="I4945">
        <v>102.2222222222222</v>
      </c>
      <c r="J4945">
        <v>0.2396641370064661</v>
      </c>
      <c r="K4945">
        <v>1535.3063362678899</v>
      </c>
      <c r="L4945">
        <v>228.26382631028571</v>
      </c>
      <c r="M4945">
        <v>102.2222222222222</v>
      </c>
    </row>
    <row r="4946" spans="2:13" x14ac:dyDescent="0.25">
      <c r="B4946">
        <v>102.2222222222222</v>
      </c>
      <c r="C4946">
        <v>70</v>
      </c>
      <c r="D4946">
        <v>6</v>
      </c>
      <c r="E4946">
        <v>80</v>
      </c>
      <c r="F4946">
        <v>0.25282124640796177</v>
      </c>
      <c r="G4946">
        <v>1442.874468291986</v>
      </c>
      <c r="H4946">
        <v>186.0165407278979</v>
      </c>
      <c r="I4946">
        <v>102.2222222222222</v>
      </c>
      <c r="J4946">
        <v>0.25282124640796177</v>
      </c>
      <c r="K4946">
        <v>1442.874468291986</v>
      </c>
      <c r="L4946">
        <v>186.0165407278979</v>
      </c>
      <c r="M4946">
        <v>102.2222222222222</v>
      </c>
    </row>
    <row r="4947" spans="2:13" x14ac:dyDescent="0.25">
      <c r="B4947">
        <v>102.2222222222222</v>
      </c>
      <c r="C4947">
        <v>70</v>
      </c>
      <c r="D4947">
        <v>7</v>
      </c>
      <c r="E4947">
        <v>20</v>
      </c>
      <c r="F4947">
        <v>0.13939578045720891</v>
      </c>
      <c r="G4947">
        <v>3108.6745908868952</v>
      </c>
      <c r="H4947">
        <v>1099.9738013555591</v>
      </c>
      <c r="I4947">
        <v>102.2222222222222</v>
      </c>
      <c r="J4947">
        <v>0.13939578045720891</v>
      </c>
      <c r="K4947">
        <v>3108.6745908868952</v>
      </c>
      <c r="L4947">
        <v>1099.9738013555591</v>
      </c>
      <c r="M4947">
        <v>102.2222222222222</v>
      </c>
    </row>
    <row r="4948" spans="2:13" x14ac:dyDescent="0.25">
      <c r="B4948">
        <v>102.2222222222222</v>
      </c>
      <c r="C4948">
        <v>70</v>
      </c>
      <c r="D4948">
        <v>7</v>
      </c>
      <c r="E4948">
        <v>24</v>
      </c>
      <c r="F4948">
        <v>0.13945676367426629</v>
      </c>
      <c r="G4948">
        <v>3083.8141781686782</v>
      </c>
      <c r="H4948">
        <v>1056.275461399734</v>
      </c>
      <c r="I4948">
        <v>102.2222222222222</v>
      </c>
      <c r="J4948">
        <v>0.13945676367426629</v>
      </c>
      <c r="K4948">
        <v>3083.8141781686782</v>
      </c>
      <c r="L4948">
        <v>1056.275461399734</v>
      </c>
      <c r="M4948">
        <v>102.2222222222222</v>
      </c>
    </row>
    <row r="4949" spans="2:13" x14ac:dyDescent="0.25">
      <c r="B4949">
        <v>102.2222222222222</v>
      </c>
      <c r="C4949">
        <v>70</v>
      </c>
      <c r="D4949">
        <v>7</v>
      </c>
      <c r="E4949">
        <v>28</v>
      </c>
      <c r="F4949">
        <v>0.1436793255549895</v>
      </c>
      <c r="G4949">
        <v>2951.4623684763428</v>
      </c>
      <c r="H4949">
        <v>976.3471661874903</v>
      </c>
      <c r="I4949">
        <v>102.2222222222222</v>
      </c>
      <c r="J4949">
        <v>0.1436793255549895</v>
      </c>
      <c r="K4949">
        <v>2951.4623684763428</v>
      </c>
      <c r="L4949">
        <v>976.3471661874903</v>
      </c>
      <c r="M4949">
        <v>102.2222222222222</v>
      </c>
    </row>
    <row r="4950" spans="2:13" x14ac:dyDescent="0.25">
      <c r="B4950">
        <v>102.2222222222222</v>
      </c>
      <c r="C4950">
        <v>70</v>
      </c>
      <c r="D4950">
        <v>7</v>
      </c>
      <c r="E4950">
        <v>32</v>
      </c>
      <c r="F4950">
        <v>0.1482235427745105</v>
      </c>
      <c r="G4950">
        <v>2821.955356254794</v>
      </c>
      <c r="H4950">
        <v>899.2284775615708</v>
      </c>
      <c r="I4950">
        <v>102.2222222222222</v>
      </c>
      <c r="J4950">
        <v>0.1482235427745105</v>
      </c>
      <c r="K4950">
        <v>2821.955356254794</v>
      </c>
      <c r="L4950">
        <v>899.2284775615708</v>
      </c>
      <c r="M4950">
        <v>102.2222222222222</v>
      </c>
    </row>
    <row r="4951" spans="2:13" x14ac:dyDescent="0.25">
      <c r="B4951">
        <v>102.2222222222222</v>
      </c>
      <c r="C4951">
        <v>70</v>
      </c>
      <c r="D4951">
        <v>7</v>
      </c>
      <c r="E4951">
        <v>36</v>
      </c>
      <c r="F4951">
        <v>0.15312281790838711</v>
      </c>
      <c r="G4951">
        <v>2695.2625013734978</v>
      </c>
      <c r="H4951">
        <v>824.90806614891551</v>
      </c>
      <c r="I4951">
        <v>102.2222222222222</v>
      </c>
      <c r="J4951">
        <v>0.15312281790838711</v>
      </c>
      <c r="K4951">
        <v>2695.2625013734978</v>
      </c>
      <c r="L4951">
        <v>824.90806614891551</v>
      </c>
      <c r="M4951">
        <v>102.2222222222222</v>
      </c>
    </row>
    <row r="4952" spans="2:13" x14ac:dyDescent="0.25">
      <c r="B4952">
        <v>102.2222222222222</v>
      </c>
      <c r="C4952">
        <v>70</v>
      </c>
      <c r="D4952">
        <v>7</v>
      </c>
      <c r="E4952">
        <v>40</v>
      </c>
      <c r="F4952">
        <v>0.15841443107978129</v>
      </c>
      <c r="G4952">
        <v>2571.3666469256818</v>
      </c>
      <c r="H4952">
        <v>753.38000787079511</v>
      </c>
      <c r="I4952">
        <v>102.2222222222222</v>
      </c>
      <c r="J4952">
        <v>0.15841443107978129</v>
      </c>
      <c r="K4952">
        <v>2571.3666469256818</v>
      </c>
      <c r="L4952">
        <v>753.38000787079511</v>
      </c>
      <c r="M4952">
        <v>102.2222222222222</v>
      </c>
    </row>
    <row r="4953" spans="2:13" x14ac:dyDescent="0.25">
      <c r="B4953">
        <v>102.2222222222222</v>
      </c>
      <c r="C4953">
        <v>70</v>
      </c>
      <c r="D4953">
        <v>7</v>
      </c>
      <c r="E4953">
        <v>44</v>
      </c>
      <c r="F4953">
        <v>0.16414030972145369</v>
      </c>
      <c r="G4953">
        <v>2450.258516219079</v>
      </c>
      <c r="H4953">
        <v>684.64144303168291</v>
      </c>
      <c r="I4953">
        <v>102.2222222222222</v>
      </c>
      <c r="J4953">
        <v>0.16414030972145369</v>
      </c>
      <c r="K4953">
        <v>2450.258516219079</v>
      </c>
      <c r="L4953">
        <v>684.64144303168291</v>
      </c>
      <c r="M4953">
        <v>102.2222222222222</v>
      </c>
    </row>
    <row r="4954" spans="2:13" x14ac:dyDescent="0.25">
      <c r="B4954">
        <v>102.2222222222222</v>
      </c>
      <c r="C4954">
        <v>70</v>
      </c>
      <c r="D4954">
        <v>7</v>
      </c>
      <c r="E4954">
        <v>48</v>
      </c>
      <c r="F4954">
        <v>0.1703478969423225</v>
      </c>
      <c r="G4954">
        <v>2331.9332314286862</v>
      </c>
      <c r="H4954">
        <v>618.69118139108014</v>
      </c>
      <c r="I4954">
        <v>102.2222222222222</v>
      </c>
      <c r="J4954">
        <v>0.1703478969423225</v>
      </c>
      <c r="K4954">
        <v>2331.9332314286862</v>
      </c>
      <c r="L4954">
        <v>618.69118139108014</v>
      </c>
      <c r="M4954">
        <v>102.2222222222222</v>
      </c>
    </row>
    <row r="4955" spans="2:13" x14ac:dyDescent="0.25">
      <c r="B4955">
        <v>102.2222222222222</v>
      </c>
      <c r="C4955">
        <v>70</v>
      </c>
      <c r="D4955">
        <v>7</v>
      </c>
      <c r="E4955">
        <v>52</v>
      </c>
      <c r="F4955">
        <v>0.1770911497773596</v>
      </c>
      <c r="G4955">
        <v>2216.3882989131498</v>
      </c>
      <c r="H4955">
        <v>555.52892475532474</v>
      </c>
      <c r="I4955">
        <v>102.2222222222222</v>
      </c>
      <c r="J4955">
        <v>0.1770911497773596</v>
      </c>
      <c r="K4955">
        <v>2216.3882989131498</v>
      </c>
      <c r="L4955">
        <v>555.52892475532474</v>
      </c>
      <c r="M4955">
        <v>102.2222222222222</v>
      </c>
    </row>
    <row r="4956" spans="2:13" x14ac:dyDescent="0.25">
      <c r="B4956">
        <v>102.2222222222222</v>
      </c>
      <c r="C4956">
        <v>70</v>
      </c>
      <c r="D4956">
        <v>7</v>
      </c>
      <c r="E4956">
        <v>56</v>
      </c>
      <c r="F4956">
        <v>0.1844317127928643</v>
      </c>
      <c r="G4956">
        <v>2103.6224750336551</v>
      </c>
      <c r="H4956">
        <v>495.15484804062822</v>
      </c>
      <c r="I4956">
        <v>102.2222222222222</v>
      </c>
      <c r="J4956">
        <v>0.1844317127928643</v>
      </c>
      <c r="K4956">
        <v>2103.6224750336551</v>
      </c>
      <c r="L4956">
        <v>495.15484804062822</v>
      </c>
      <c r="M4956">
        <v>102.2222222222222</v>
      </c>
    </row>
    <row r="4957" spans="2:13" x14ac:dyDescent="0.25">
      <c r="B4957">
        <v>102.2222222222222</v>
      </c>
      <c r="C4957">
        <v>70</v>
      </c>
      <c r="D4957">
        <v>7</v>
      </c>
      <c r="E4957">
        <v>60</v>
      </c>
      <c r="F4957">
        <v>0.1924403210727394</v>
      </c>
      <c r="G4957">
        <v>1993.63513644522</v>
      </c>
      <c r="H4957">
        <v>437.56938029237529</v>
      </c>
      <c r="I4957">
        <v>102.2222222222222</v>
      </c>
      <c r="J4957">
        <v>0.1924403210727394</v>
      </c>
      <c r="K4957">
        <v>1993.63513644522</v>
      </c>
      <c r="L4957">
        <v>437.56938029237529</v>
      </c>
      <c r="M4957">
        <v>102.2222222222222</v>
      </c>
    </row>
    <row r="4958" spans="2:13" x14ac:dyDescent="0.25">
      <c r="B4958">
        <v>102.2222222222222</v>
      </c>
      <c r="C4958">
        <v>70</v>
      </c>
      <c r="D4958">
        <v>7</v>
      </c>
      <c r="E4958">
        <v>64</v>
      </c>
      <c r="F4958">
        <v>0.20119849768033829</v>
      </c>
      <c r="G4958">
        <v>1886.4259351566741</v>
      </c>
      <c r="H4958">
        <v>382.77309581665583</v>
      </c>
      <c r="I4958">
        <v>102.2222222222222</v>
      </c>
      <c r="J4958">
        <v>0.20119849768033829</v>
      </c>
      <c r="K4958">
        <v>1886.4259351566741</v>
      </c>
      <c r="L4958">
        <v>382.77309581665583</v>
      </c>
      <c r="M4958">
        <v>102.2222222222222</v>
      </c>
    </row>
    <row r="4959" spans="2:13" x14ac:dyDescent="0.25">
      <c r="B4959">
        <v>102.2222222222222</v>
      </c>
      <c r="C4959">
        <v>70</v>
      </c>
      <c r="D4959">
        <v>7</v>
      </c>
      <c r="E4959">
        <v>68</v>
      </c>
      <c r="F4959">
        <v>0.21080062677934719</v>
      </c>
      <c r="G4959">
        <v>1781.9946143536631</v>
      </c>
      <c r="H4959">
        <v>330.76666588195218</v>
      </c>
      <c r="I4959">
        <v>102.2222222222222</v>
      </c>
      <c r="J4959">
        <v>0.21080062677934719</v>
      </c>
      <c r="K4959">
        <v>1781.9946143536631</v>
      </c>
      <c r="L4959">
        <v>330.76666588195218</v>
      </c>
      <c r="M4959">
        <v>102.2222222222222</v>
      </c>
    </row>
    <row r="4960" spans="2:13" x14ac:dyDescent="0.25">
      <c r="B4960">
        <v>102.2222222222222</v>
      </c>
      <c r="C4960">
        <v>70</v>
      </c>
      <c r="D4960">
        <v>7</v>
      </c>
      <c r="E4960">
        <v>72</v>
      </c>
      <c r="F4960">
        <v>0.2213565064926851</v>
      </c>
      <c r="G4960">
        <v>1680.340915207292</v>
      </c>
      <c r="H4960">
        <v>281.55084374588722</v>
      </c>
      <c r="I4960">
        <v>102.2222222222222</v>
      </c>
      <c r="J4960">
        <v>0.2213565064926851</v>
      </c>
      <c r="K4960">
        <v>1680.340915207292</v>
      </c>
      <c r="L4960">
        <v>281.55084374588722</v>
      </c>
      <c r="M4960">
        <v>102.2222222222222</v>
      </c>
    </row>
    <row r="4961" spans="2:13" x14ac:dyDescent="0.25">
      <c r="B4961">
        <v>102.2222222222222</v>
      </c>
      <c r="C4961">
        <v>70</v>
      </c>
      <c r="D4961">
        <v>7</v>
      </c>
      <c r="E4961">
        <v>76</v>
      </c>
      <c r="F4961">
        <v>0.23299451736722621</v>
      </c>
      <c r="G4961">
        <v>1581.464535971674</v>
      </c>
      <c r="H4961">
        <v>235.12646809975661</v>
      </c>
      <c r="I4961">
        <v>102.2222222222222</v>
      </c>
      <c r="J4961">
        <v>0.23299451736722621</v>
      </c>
      <c r="K4961">
        <v>1581.464535971674</v>
      </c>
      <c r="L4961">
        <v>235.12646809975661</v>
      </c>
      <c r="M4961">
        <v>102.2222222222222</v>
      </c>
    </row>
    <row r="4962" spans="2:13" x14ac:dyDescent="0.25">
      <c r="B4962">
        <v>102.2222222222222</v>
      </c>
      <c r="C4962">
        <v>70</v>
      </c>
      <c r="D4962">
        <v>7</v>
      </c>
      <c r="E4962">
        <v>80</v>
      </c>
      <c r="F4962">
        <v>0.24586558653065291</v>
      </c>
      <c r="G4962">
        <v>1485.3651210496389</v>
      </c>
      <c r="H4962">
        <v>191.4944765512177</v>
      </c>
      <c r="I4962">
        <v>102.2222222222222</v>
      </c>
      <c r="J4962">
        <v>0.24586558653065291</v>
      </c>
      <c r="K4962">
        <v>1485.3651210496389</v>
      </c>
      <c r="L4962">
        <v>191.4944765512177</v>
      </c>
      <c r="M4962">
        <v>102.2222222222222</v>
      </c>
    </row>
    <row r="4963" spans="2:13" x14ac:dyDescent="0.25">
      <c r="B4963">
        <v>102.2222222222222</v>
      </c>
      <c r="C4963">
        <v>70</v>
      </c>
      <c r="D4963">
        <v>8</v>
      </c>
      <c r="E4963">
        <v>20</v>
      </c>
      <c r="F4963">
        <v>0.13552568431821571</v>
      </c>
      <c r="G4963">
        <v>3219.0620301167978</v>
      </c>
      <c r="H4963">
        <v>1139.0333147828951</v>
      </c>
      <c r="I4963">
        <v>102.2222222222222</v>
      </c>
      <c r="J4963">
        <v>0.13552568431821571</v>
      </c>
      <c r="K4963">
        <v>3219.0620301167978</v>
      </c>
      <c r="L4963">
        <v>1139.0333147828951</v>
      </c>
      <c r="M4963">
        <v>102.2222222222222</v>
      </c>
    </row>
    <row r="4964" spans="2:13" x14ac:dyDescent="0.25">
      <c r="B4964">
        <v>102.2222222222222</v>
      </c>
      <c r="C4964">
        <v>70</v>
      </c>
      <c r="D4964">
        <v>8</v>
      </c>
      <c r="E4964">
        <v>24</v>
      </c>
      <c r="F4964">
        <v>0.1365121671949365</v>
      </c>
      <c r="G4964">
        <v>3165.7519557158748</v>
      </c>
      <c r="H4964">
        <v>1084.3409956690559</v>
      </c>
      <c r="I4964">
        <v>102.2222222222222</v>
      </c>
      <c r="J4964">
        <v>0.1365121671949365</v>
      </c>
      <c r="K4964">
        <v>3165.7519557158748</v>
      </c>
      <c r="L4964">
        <v>1084.3409956690559</v>
      </c>
      <c r="M4964">
        <v>102.2222222222222</v>
      </c>
    </row>
    <row r="4965" spans="2:13" x14ac:dyDescent="0.25">
      <c r="B4965">
        <v>102.2222222222222</v>
      </c>
      <c r="C4965">
        <v>70</v>
      </c>
      <c r="D4965">
        <v>8</v>
      </c>
      <c r="E4965">
        <v>28</v>
      </c>
      <c r="F4965">
        <v>0.1406262448305706</v>
      </c>
      <c r="G4965">
        <v>3029.2671743133492</v>
      </c>
      <c r="H4965">
        <v>1002.085095183882</v>
      </c>
      <c r="I4965">
        <v>102.2222222222222</v>
      </c>
      <c r="J4965">
        <v>0.1406262448305706</v>
      </c>
      <c r="K4965">
        <v>3029.2671743133492</v>
      </c>
      <c r="L4965">
        <v>1002.085095183882</v>
      </c>
      <c r="M4965">
        <v>102.2222222222222</v>
      </c>
    </row>
    <row r="4966" spans="2:13" x14ac:dyDescent="0.25">
      <c r="B4966">
        <v>102.2222222222222</v>
      </c>
      <c r="C4966">
        <v>70</v>
      </c>
      <c r="D4966">
        <v>8</v>
      </c>
      <c r="E4966">
        <v>32</v>
      </c>
      <c r="F4966">
        <v>0.14505664758913181</v>
      </c>
      <c r="G4966">
        <v>2895.7174644646361</v>
      </c>
      <c r="H4966">
        <v>922.73310666433372</v>
      </c>
      <c r="I4966">
        <v>102.2222222222222</v>
      </c>
      <c r="J4966">
        <v>0.14505664758913181</v>
      </c>
      <c r="K4966">
        <v>2895.7174644646361</v>
      </c>
      <c r="L4966">
        <v>922.73310666433372</v>
      </c>
      <c r="M4966">
        <v>102.2222222222222</v>
      </c>
    </row>
    <row r="4967" spans="2:13" x14ac:dyDescent="0.25">
      <c r="B4967">
        <v>102.2222222222222</v>
      </c>
      <c r="C4967">
        <v>70</v>
      </c>
      <c r="D4967">
        <v>8</v>
      </c>
      <c r="E4967">
        <v>36</v>
      </c>
      <c r="F4967">
        <v>0.1498363253711241</v>
      </c>
      <c r="G4967">
        <v>2765.075125342637</v>
      </c>
      <c r="H4967">
        <v>846.2748239115723</v>
      </c>
      <c r="I4967">
        <v>102.2222222222222</v>
      </c>
      <c r="J4967">
        <v>0.1498363253711241</v>
      </c>
      <c r="K4967">
        <v>2765.075125342637</v>
      </c>
      <c r="L4967">
        <v>846.2748239115723</v>
      </c>
      <c r="M4967">
        <v>102.2222222222222</v>
      </c>
    </row>
    <row r="4968" spans="2:13" x14ac:dyDescent="0.25">
      <c r="B4968">
        <v>102.2222222222222</v>
      </c>
      <c r="C4968">
        <v>70</v>
      </c>
      <c r="D4968">
        <v>8</v>
      </c>
      <c r="E4968">
        <v>40</v>
      </c>
      <c r="F4968">
        <v>0.15500211348500001</v>
      </c>
      <c r="G4968">
        <v>2637.325094581272</v>
      </c>
      <c r="H4968">
        <v>772.70506168896065</v>
      </c>
      <c r="I4968">
        <v>102.2222222222222</v>
      </c>
      <c r="J4968">
        <v>0.15500211348500001</v>
      </c>
      <c r="K4968">
        <v>2637.325094581272</v>
      </c>
      <c r="L4968">
        <v>772.70506168896065</v>
      </c>
      <c r="M4968">
        <v>102.2222222222222</v>
      </c>
    </row>
    <row r="4969" spans="2:13" x14ac:dyDescent="0.25">
      <c r="B4969">
        <v>102.2222222222222</v>
      </c>
      <c r="C4969">
        <v>70</v>
      </c>
      <c r="D4969">
        <v>8</v>
      </c>
      <c r="E4969">
        <v>44</v>
      </c>
      <c r="F4969">
        <v>0.1605955086660871</v>
      </c>
      <c r="G4969">
        <v>2512.459337977918</v>
      </c>
      <c r="H4969">
        <v>702.02135696776145</v>
      </c>
      <c r="I4969">
        <v>102.2222222222222</v>
      </c>
      <c r="J4969">
        <v>0.1605955086660871</v>
      </c>
      <c r="K4969">
        <v>2512.459337977918</v>
      </c>
      <c r="L4969">
        <v>702.02135696776145</v>
      </c>
      <c r="M4969">
        <v>102.2222222222222</v>
      </c>
    </row>
    <row r="4970" spans="2:13" x14ac:dyDescent="0.25">
      <c r="B4970">
        <v>102.2222222222222</v>
      </c>
      <c r="C4970">
        <v>70</v>
      </c>
      <c r="D4970">
        <v>8</v>
      </c>
      <c r="E4970">
        <v>48</v>
      </c>
      <c r="F4970">
        <v>0.16666353591022051</v>
      </c>
      <c r="G4970">
        <v>2390.473613558604</v>
      </c>
      <c r="H4970">
        <v>634.22268900697588</v>
      </c>
      <c r="I4970">
        <v>102.2222222222222</v>
      </c>
      <c r="J4970">
        <v>0.16666353591022051</v>
      </c>
      <c r="K4970">
        <v>2390.473613558604</v>
      </c>
      <c r="L4970">
        <v>634.22268900697588</v>
      </c>
      <c r="M4970">
        <v>102.2222222222222</v>
      </c>
    </row>
    <row r="4971" spans="2:13" x14ac:dyDescent="0.25">
      <c r="B4971">
        <v>102.2222222222222</v>
      </c>
      <c r="C4971">
        <v>70</v>
      </c>
      <c r="D4971">
        <v>8</v>
      </c>
      <c r="E4971">
        <v>52</v>
      </c>
      <c r="F4971">
        <v>0.17325974603555161</v>
      </c>
      <c r="G4971">
        <v>2271.3656912173951</v>
      </c>
      <c r="H4971">
        <v>569.30879855410865</v>
      </c>
      <c r="I4971">
        <v>102.2222222222222</v>
      </c>
      <c r="J4971">
        <v>0.17325974603555161</v>
      </c>
      <c r="K4971">
        <v>2271.3656912173951</v>
      </c>
      <c r="L4971">
        <v>569.30879855410865</v>
      </c>
      <c r="M4971">
        <v>102.2222222222222</v>
      </c>
    </row>
    <row r="4972" spans="2:13" x14ac:dyDescent="0.25">
      <c r="B4972">
        <v>102.2222222222222</v>
      </c>
      <c r="C4972">
        <v>70</v>
      </c>
      <c r="D4972">
        <v>8</v>
      </c>
      <c r="E4972">
        <v>56</v>
      </c>
      <c r="F4972">
        <v>0.18044539246913699</v>
      </c>
      <c r="G4972">
        <v>2155.1343857892712</v>
      </c>
      <c r="H4972">
        <v>507.27983289925157</v>
      </c>
      <c r="I4972">
        <v>102.2222222222222</v>
      </c>
      <c r="J4972">
        <v>0.18044539246913699</v>
      </c>
      <c r="K4972">
        <v>2155.1343857892712</v>
      </c>
      <c r="L4972">
        <v>507.27983289925157</v>
      </c>
      <c r="M4972">
        <v>102.2222222222222</v>
      </c>
    </row>
    <row r="4973" spans="2:13" x14ac:dyDescent="0.25">
      <c r="B4973">
        <v>102.2222222222222</v>
      </c>
      <c r="C4973">
        <v>70</v>
      </c>
      <c r="D4973">
        <v>8</v>
      </c>
      <c r="E4973">
        <v>60</v>
      </c>
      <c r="F4973">
        <v>0.18829084268064911</v>
      </c>
      <c r="G4973">
        <v>2041.7790326359029</v>
      </c>
      <c r="H4973">
        <v>448.13616440339462</v>
      </c>
      <c r="I4973">
        <v>102.2222222222222</v>
      </c>
      <c r="J4973">
        <v>0.18829084268064911</v>
      </c>
      <c r="K4973">
        <v>2041.7790326359029</v>
      </c>
      <c r="L4973">
        <v>448.13616440339462</v>
      </c>
      <c r="M4973">
        <v>102.2222222222222</v>
      </c>
    </row>
    <row r="4974" spans="2:13" x14ac:dyDescent="0.25">
      <c r="B4974">
        <v>102.2222222222222</v>
      </c>
      <c r="C4974">
        <v>70</v>
      </c>
      <c r="D4974">
        <v>8</v>
      </c>
      <c r="E4974">
        <v>64</v>
      </c>
      <c r="F4974">
        <v>0.1968772906034017</v>
      </c>
      <c r="G4974">
        <v>1931.2992039445039</v>
      </c>
      <c r="H4974">
        <v>391.87830156327402</v>
      </c>
      <c r="I4974">
        <v>102.2222222222222</v>
      </c>
      <c r="J4974">
        <v>0.1968772906034017</v>
      </c>
      <c r="K4974">
        <v>1931.2992039445039</v>
      </c>
      <c r="L4974">
        <v>391.87830156327402</v>
      </c>
      <c r="M4974">
        <v>102.2222222222222</v>
      </c>
    </row>
    <row r="4975" spans="2:13" x14ac:dyDescent="0.25">
      <c r="B4975">
        <v>102.2222222222222</v>
      </c>
      <c r="C4975">
        <v>70</v>
      </c>
      <c r="D4975">
        <v>8</v>
      </c>
      <c r="E4975">
        <v>68</v>
      </c>
      <c r="F4975">
        <v>0.20629885303996359</v>
      </c>
      <c r="G4975">
        <v>1823.694557324287</v>
      </c>
      <c r="H4975">
        <v>338.50684998590418</v>
      </c>
      <c r="I4975">
        <v>102.2222222222222</v>
      </c>
      <c r="J4975">
        <v>0.20629885303996359</v>
      </c>
      <c r="K4975">
        <v>1823.694557324287</v>
      </c>
      <c r="L4975">
        <v>338.50684998590418</v>
      </c>
      <c r="M4975">
        <v>102.2222222222222</v>
      </c>
    </row>
    <row r="4976" spans="2:13" x14ac:dyDescent="0.25">
      <c r="B4976">
        <v>102.2222222222222</v>
      </c>
      <c r="C4976">
        <v>70</v>
      </c>
      <c r="D4976">
        <v>8</v>
      </c>
      <c r="E4976">
        <v>72</v>
      </c>
      <c r="F4976">
        <v>0.21666515685717561</v>
      </c>
      <c r="G4976">
        <v>1718.9647584128909</v>
      </c>
      <c r="H4976">
        <v>288.02250071683119</v>
      </c>
      <c r="I4976">
        <v>102.2222222222222</v>
      </c>
      <c r="J4976">
        <v>0.21666515685717561</v>
      </c>
      <c r="K4976">
        <v>1718.9647584128909</v>
      </c>
      <c r="L4976">
        <v>288.02250071683119</v>
      </c>
      <c r="M4976">
        <v>102.2222222222222</v>
      </c>
    </row>
    <row r="4977" spans="2:13" x14ac:dyDescent="0.25">
      <c r="B4977">
        <v>102.2222222222222</v>
      </c>
      <c r="C4977">
        <v>70</v>
      </c>
      <c r="D4977">
        <v>8</v>
      </c>
      <c r="E4977">
        <v>76</v>
      </c>
      <c r="F4977">
        <v>0.2281045569402384</v>
      </c>
      <c r="G4977">
        <v>1617.109446211786</v>
      </c>
      <c r="H4977">
        <v>240.42603386438751</v>
      </c>
      <c r="I4977">
        <v>102.2222222222222</v>
      </c>
      <c r="J4977">
        <v>0.2281045569402384</v>
      </c>
      <c r="K4977">
        <v>1617.109446211786</v>
      </c>
      <c r="L4977">
        <v>240.42603386438751</v>
      </c>
      <c r="M4977">
        <v>102.2222222222222</v>
      </c>
    </row>
    <row r="4978" spans="2:13" x14ac:dyDescent="0.25">
      <c r="B4978">
        <v>102.2222222222222</v>
      </c>
      <c r="C4978">
        <v>70</v>
      </c>
      <c r="D4978">
        <v>8</v>
      </c>
      <c r="E4978">
        <v>80</v>
      </c>
      <c r="F4978">
        <v>0.24076817114363949</v>
      </c>
      <c r="G4978">
        <v>1518.1282228732</v>
      </c>
      <c r="H4978">
        <v>195.71833070739169</v>
      </c>
      <c r="I4978">
        <v>102.2222222222222</v>
      </c>
      <c r="J4978">
        <v>0.24076817114363949</v>
      </c>
      <c r="K4978">
        <v>1518.1282228732</v>
      </c>
      <c r="L4978">
        <v>195.71833070739169</v>
      </c>
      <c r="M4978">
        <v>102.2222222222222</v>
      </c>
    </row>
    <row r="4979" spans="2:13" x14ac:dyDescent="0.25">
      <c r="B4979">
        <v>102.2222222222222</v>
      </c>
      <c r="C4979">
        <v>70</v>
      </c>
      <c r="D4979">
        <v>9</v>
      </c>
      <c r="E4979">
        <v>20</v>
      </c>
      <c r="F4979">
        <v>0.13268466373534751</v>
      </c>
      <c r="G4979">
        <v>3305.22039736544</v>
      </c>
      <c r="H4979">
        <v>1169.519612685945</v>
      </c>
      <c r="I4979">
        <v>102.2222222222222</v>
      </c>
      <c r="J4979">
        <v>0.13268466373534751</v>
      </c>
      <c r="K4979">
        <v>3305.22039736544</v>
      </c>
      <c r="L4979">
        <v>1169.519612685945</v>
      </c>
      <c r="M4979">
        <v>102.2222222222222</v>
      </c>
    </row>
    <row r="4980" spans="2:13" x14ac:dyDescent="0.25">
      <c r="B4980">
        <v>102.2222222222222</v>
      </c>
      <c r="C4980">
        <v>70</v>
      </c>
      <c r="D4980">
        <v>9</v>
      </c>
      <c r="E4980">
        <v>24</v>
      </c>
      <c r="F4980">
        <v>0.13426522521956299</v>
      </c>
      <c r="G4980">
        <v>3231.2660567866192</v>
      </c>
      <c r="H4980">
        <v>1106.7810552116689</v>
      </c>
      <c r="I4980">
        <v>102.2222222222222</v>
      </c>
      <c r="J4980">
        <v>0.13426522521956299</v>
      </c>
      <c r="K4980">
        <v>3231.2660567866192</v>
      </c>
      <c r="L4980">
        <v>1106.7810552116689</v>
      </c>
      <c r="M4980">
        <v>102.2222222222222</v>
      </c>
    </row>
    <row r="4981" spans="2:13" x14ac:dyDescent="0.25">
      <c r="B4981">
        <v>102.2222222222222</v>
      </c>
      <c r="C4981">
        <v>70</v>
      </c>
      <c r="D4981">
        <v>9</v>
      </c>
      <c r="E4981">
        <v>28</v>
      </c>
      <c r="F4981">
        <v>0.138296591443476</v>
      </c>
      <c r="G4981">
        <v>3091.452044109913</v>
      </c>
      <c r="H4981">
        <v>1022.655933746326</v>
      </c>
      <c r="I4981">
        <v>102.2222222222222</v>
      </c>
      <c r="J4981">
        <v>0.138296591443476</v>
      </c>
      <c r="K4981">
        <v>3091.452044109913</v>
      </c>
      <c r="L4981">
        <v>1022.655933746326</v>
      </c>
      <c r="M4981">
        <v>102.2222222222222</v>
      </c>
    </row>
    <row r="4982" spans="2:13" x14ac:dyDescent="0.25">
      <c r="B4982">
        <v>102.2222222222222</v>
      </c>
      <c r="C4982">
        <v>70</v>
      </c>
      <c r="D4982">
        <v>9</v>
      </c>
      <c r="E4982">
        <v>32</v>
      </c>
      <c r="F4982">
        <v>0.1426402238461196</v>
      </c>
      <c r="G4982">
        <v>2954.6463340399509</v>
      </c>
      <c r="H4982">
        <v>941.51106153599108</v>
      </c>
      <c r="I4982">
        <v>102.2222222222222</v>
      </c>
      <c r="J4982">
        <v>0.1426402238461196</v>
      </c>
      <c r="K4982">
        <v>2954.6463340399509</v>
      </c>
      <c r="L4982">
        <v>941.51106153599108</v>
      </c>
      <c r="M4982">
        <v>102.2222222222222</v>
      </c>
    </row>
    <row r="4983" spans="2:13" x14ac:dyDescent="0.25">
      <c r="B4983">
        <v>102.2222222222222</v>
      </c>
      <c r="C4983">
        <v>70</v>
      </c>
      <c r="D4983">
        <v>9</v>
      </c>
      <c r="E4983">
        <v>36</v>
      </c>
      <c r="F4983">
        <v>0.14732873717028591</v>
      </c>
      <c r="G4983">
        <v>2820.8235238757588</v>
      </c>
      <c r="H4983">
        <v>863.33710801388145</v>
      </c>
      <c r="I4983">
        <v>102.2222222222222</v>
      </c>
      <c r="J4983">
        <v>0.14732873717028591</v>
      </c>
      <c r="K4983">
        <v>2820.8235238757588</v>
      </c>
      <c r="L4983">
        <v>863.33710801388145</v>
      </c>
      <c r="M4983">
        <v>102.2222222222222</v>
      </c>
    </row>
    <row r="4984" spans="2:13" x14ac:dyDescent="0.25">
      <c r="B4984">
        <v>102.2222222222222</v>
      </c>
      <c r="C4984">
        <v>70</v>
      </c>
      <c r="D4984">
        <v>9</v>
      </c>
      <c r="E4984">
        <v>40</v>
      </c>
      <c r="F4984">
        <v>0.15239864371885509</v>
      </c>
      <c r="G4984">
        <v>2689.97007653729</v>
      </c>
      <c r="H4984">
        <v>788.12942997222046</v>
      </c>
      <c r="I4984">
        <v>102.2222222222222</v>
      </c>
      <c r="J4984">
        <v>0.15239864371885509</v>
      </c>
      <c r="K4984">
        <v>2689.97007653729</v>
      </c>
      <c r="L4984">
        <v>788.12942997222046</v>
      </c>
      <c r="M4984">
        <v>102.2222222222222</v>
      </c>
    </row>
    <row r="4985" spans="2:13" x14ac:dyDescent="0.25">
      <c r="B4985">
        <v>102.2222222222222</v>
      </c>
      <c r="C4985">
        <v>70</v>
      </c>
      <c r="D4985">
        <v>9</v>
      </c>
      <c r="E4985">
        <v>44</v>
      </c>
      <c r="F4985">
        <v>0.15789113133909469</v>
      </c>
      <c r="G4985">
        <v>2562.0788100486161</v>
      </c>
      <c r="H4985">
        <v>715.88584284732553</v>
      </c>
      <c r="I4985">
        <v>102.2222222222222</v>
      </c>
      <c r="J4985">
        <v>0.15789113133909469</v>
      </c>
      <c r="K4985">
        <v>2562.0788100486161</v>
      </c>
      <c r="L4985">
        <v>715.88584284732553</v>
      </c>
      <c r="M4985">
        <v>102.2222222222222</v>
      </c>
    </row>
    <row r="4986" spans="2:13" x14ac:dyDescent="0.25">
      <c r="B4986">
        <v>102.2222222222222</v>
      </c>
      <c r="C4986">
        <v>70</v>
      </c>
      <c r="D4986">
        <v>9</v>
      </c>
      <c r="E4986">
        <v>48</v>
      </c>
      <c r="F4986">
        <v>0.16385292817320921</v>
      </c>
      <c r="G4986">
        <v>2437.1458967595008</v>
      </c>
      <c r="H4986">
        <v>646.60544326307058</v>
      </c>
      <c r="I4986">
        <v>102.2222222222222</v>
      </c>
      <c r="J4986">
        <v>0.16385292817320921</v>
      </c>
      <c r="K4986">
        <v>2437.1458967595008</v>
      </c>
      <c r="L4986">
        <v>646.60544326307058</v>
      </c>
      <c r="M4986">
        <v>102.2222222222222</v>
      </c>
    </row>
    <row r="4987" spans="2:13" x14ac:dyDescent="0.25">
      <c r="B4987">
        <v>102.2222222222222</v>
      </c>
      <c r="C4987">
        <v>70</v>
      </c>
      <c r="D4987">
        <v>9</v>
      </c>
      <c r="E4987">
        <v>52</v>
      </c>
      <c r="F4987">
        <v>0.17033730010672771</v>
      </c>
      <c r="G4987">
        <v>2315.1692729234328</v>
      </c>
      <c r="H4987">
        <v>580.28800346800153</v>
      </c>
      <c r="I4987">
        <v>102.2222222222222</v>
      </c>
      <c r="J4987">
        <v>0.17033730010672771</v>
      </c>
      <c r="K4987">
        <v>2315.1692729234328</v>
      </c>
      <c r="L4987">
        <v>580.28800346800153</v>
      </c>
      <c r="M4987">
        <v>102.2222222222222</v>
      </c>
    </row>
    <row r="4988" spans="2:13" x14ac:dyDescent="0.25">
      <c r="B4988">
        <v>102.2222222222222</v>
      </c>
      <c r="C4988">
        <v>70</v>
      </c>
      <c r="D4988">
        <v>9</v>
      </c>
      <c r="E4988">
        <v>56</v>
      </c>
      <c r="F4988">
        <v>0.1774052311931591</v>
      </c>
      <c r="G4988">
        <v>2196.1477949173382</v>
      </c>
      <c r="H4988">
        <v>516.93366188554569</v>
      </c>
      <c r="I4988">
        <v>102.2222222222222</v>
      </c>
      <c r="J4988">
        <v>0.1774052311931591</v>
      </c>
      <c r="K4988">
        <v>2196.1477949173382</v>
      </c>
      <c r="L4988">
        <v>516.93366188554569</v>
      </c>
      <c r="M4988">
        <v>102.2222222222222</v>
      </c>
    </row>
    <row r="4989" spans="2:13" x14ac:dyDescent="0.25">
      <c r="B4989">
        <v>102.2222222222222</v>
      </c>
      <c r="C4989">
        <v>70</v>
      </c>
      <c r="D4989">
        <v>9</v>
      </c>
      <c r="E4989">
        <v>60</v>
      </c>
      <c r="F4989">
        <v>0.18512684329976489</v>
      </c>
      <c r="G4989">
        <v>2080.0807864075568</v>
      </c>
      <c r="H4989">
        <v>456.54276613283508</v>
      </c>
      <c r="I4989">
        <v>102.2222222222222</v>
      </c>
      <c r="J4989">
        <v>0.18512684329976489</v>
      </c>
      <c r="K4989">
        <v>2080.0807864075568</v>
      </c>
      <c r="L4989">
        <v>456.54276613283508</v>
      </c>
      <c r="M4989">
        <v>102.2222222222222</v>
      </c>
    </row>
    <row r="4990" spans="2:13" x14ac:dyDescent="0.25">
      <c r="B4990">
        <v>102.2222222222222</v>
      </c>
      <c r="C4990">
        <v>70</v>
      </c>
      <c r="D4990">
        <v>9</v>
      </c>
      <c r="E4990">
        <v>64</v>
      </c>
      <c r="F4990">
        <v>0.1935831222474122</v>
      </c>
      <c r="G4990">
        <v>1966.9677929776039</v>
      </c>
      <c r="H4990">
        <v>399.11579582947093</v>
      </c>
      <c r="I4990">
        <v>102.2222222222222</v>
      </c>
      <c r="J4990">
        <v>0.1935831222474122</v>
      </c>
      <c r="K4990">
        <v>1966.9677929776039</v>
      </c>
      <c r="L4990">
        <v>399.11579582947093</v>
      </c>
      <c r="M4990">
        <v>102.2222222222222</v>
      </c>
    </row>
    <row r="4991" spans="2:13" x14ac:dyDescent="0.25">
      <c r="B4991">
        <v>102.2222222222222</v>
      </c>
      <c r="C4991">
        <v>70</v>
      </c>
      <c r="D4991">
        <v>9</v>
      </c>
      <c r="E4991">
        <v>68</v>
      </c>
      <c r="F4991">
        <v>0.20286803493804451</v>
      </c>
      <c r="G4991">
        <v>1856.808449313537</v>
      </c>
      <c r="H4991">
        <v>344.65332819128912</v>
      </c>
      <c r="I4991">
        <v>102.2222222222222</v>
      </c>
      <c r="J4991">
        <v>0.20286803493804451</v>
      </c>
      <c r="K4991">
        <v>1856.808449313537</v>
      </c>
      <c r="L4991">
        <v>344.65332819128912</v>
      </c>
      <c r="M4991">
        <v>102.2222222222222</v>
      </c>
    </row>
    <row r="4992" spans="2:13" x14ac:dyDescent="0.25">
      <c r="B4992">
        <v>102.2222222222222</v>
      </c>
      <c r="C4992">
        <v>70</v>
      </c>
      <c r="D4992">
        <v>9</v>
      </c>
      <c r="E4992">
        <v>72</v>
      </c>
      <c r="F4992">
        <v>0.2130911466019082</v>
      </c>
      <c r="G4992">
        <v>1749.602409477892</v>
      </c>
      <c r="H4992">
        <v>293.15602728911392</v>
      </c>
      <c r="I4992">
        <v>102.2222222222222</v>
      </c>
      <c r="J4992">
        <v>0.2130911466019082</v>
      </c>
      <c r="K4992">
        <v>1749.602409477892</v>
      </c>
      <c r="L4992">
        <v>293.15602728911392</v>
      </c>
      <c r="M4992">
        <v>102.2222222222222</v>
      </c>
    </row>
    <row r="4993" spans="2:13" x14ac:dyDescent="0.25">
      <c r="B4993">
        <v>102.2222222222222</v>
      </c>
      <c r="C4993">
        <v>70</v>
      </c>
      <c r="D4993">
        <v>9</v>
      </c>
      <c r="E4993">
        <v>76</v>
      </c>
      <c r="F4993">
        <v>0.2243808817062582</v>
      </c>
      <c r="G4993">
        <v>1645.3493137865739</v>
      </c>
      <c r="H4993">
        <v>244.62464677596941</v>
      </c>
      <c r="I4993">
        <v>102.2222222222222</v>
      </c>
      <c r="J4993">
        <v>0.2243808817062582</v>
      </c>
      <c r="K4993">
        <v>1645.3493137865739</v>
      </c>
      <c r="L4993">
        <v>244.62464677596941</v>
      </c>
      <c r="M4993">
        <v>102.2222222222222</v>
      </c>
    </row>
    <row r="4994" spans="2:13" x14ac:dyDescent="0.25">
      <c r="B4994">
        <v>102.2222222222222</v>
      </c>
      <c r="C4994">
        <v>70</v>
      </c>
      <c r="D4994">
        <v>9</v>
      </c>
      <c r="E4994">
        <v>80</v>
      </c>
      <c r="F4994">
        <v>0.23688861992653321</v>
      </c>
      <c r="G4994">
        <v>1544.048777619661</v>
      </c>
      <c r="H4994">
        <v>199.06004043363939</v>
      </c>
      <c r="I4994">
        <v>102.2222222222222</v>
      </c>
      <c r="J4994">
        <v>0.23688861992653321</v>
      </c>
      <c r="K4994">
        <v>1544.048777619661</v>
      </c>
      <c r="L4994">
        <v>199.06004043363939</v>
      </c>
      <c r="M4994">
        <v>102.2222222222222</v>
      </c>
    </row>
    <row r="4995" spans="2:13" x14ac:dyDescent="0.25">
      <c r="B4995">
        <v>102.2222222222222</v>
      </c>
      <c r="C4995">
        <v>70</v>
      </c>
      <c r="D4995">
        <v>10</v>
      </c>
      <c r="E4995">
        <v>20</v>
      </c>
      <c r="F4995">
        <v>-3.8981710094203456E-6</v>
      </c>
      <c r="G4995">
        <v>-90000690.583603665</v>
      </c>
      <c r="H4995">
        <v>3.8653780068950567E-5</v>
      </c>
      <c r="I4995">
        <v>102.2222222222222</v>
      </c>
      <c r="J4995">
        <v>-3.8981710094203456E-6</v>
      </c>
      <c r="K4995">
        <v>-90000690.583603665</v>
      </c>
      <c r="L4995">
        <v>3.8653780068950567E-5</v>
      </c>
      <c r="M4995">
        <v>102.2222222222222</v>
      </c>
    </row>
    <row r="4996" spans="2:13" x14ac:dyDescent="0.25">
      <c r="B4996">
        <v>102.2222222222222</v>
      </c>
      <c r="C4996">
        <v>70</v>
      </c>
      <c r="D4996">
        <v>10</v>
      </c>
      <c r="E4996">
        <v>24</v>
      </c>
      <c r="F4996">
        <v>0.13249970745647</v>
      </c>
      <c r="G4996">
        <v>3284.6770732782311</v>
      </c>
      <c r="H4996">
        <v>1125.0755398037929</v>
      </c>
      <c r="I4996">
        <v>102.2222222222222</v>
      </c>
      <c r="J4996">
        <v>0.13249970745647</v>
      </c>
      <c r="K4996">
        <v>3284.6770732782311</v>
      </c>
      <c r="L4996">
        <v>1125.0755398037929</v>
      </c>
      <c r="M4996">
        <v>102.2222222222222</v>
      </c>
    </row>
    <row r="4997" spans="2:13" x14ac:dyDescent="0.25">
      <c r="B4997">
        <v>102.2222222222222</v>
      </c>
      <c r="C4997">
        <v>70</v>
      </c>
      <c r="D4997">
        <v>10</v>
      </c>
      <c r="E4997">
        <v>28</v>
      </c>
      <c r="F4997">
        <v>0.13646618227854329</v>
      </c>
      <c r="G4997">
        <v>3142.1310804465288</v>
      </c>
      <c r="H4997">
        <v>1039.420631996132</v>
      </c>
      <c r="I4997">
        <v>102.2222222222222</v>
      </c>
      <c r="J4997">
        <v>0.13646618227854329</v>
      </c>
      <c r="K4997">
        <v>3142.1310804465288</v>
      </c>
      <c r="L4997">
        <v>1039.420631996132</v>
      </c>
      <c r="M4997">
        <v>102.2222222222222</v>
      </c>
    </row>
    <row r="4998" spans="2:13" x14ac:dyDescent="0.25">
      <c r="B4998">
        <v>102.2222222222222</v>
      </c>
      <c r="C4998">
        <v>70</v>
      </c>
      <c r="D4998">
        <v>10</v>
      </c>
      <c r="E4998">
        <v>32</v>
      </c>
      <c r="F4998">
        <v>0.1407417599253884</v>
      </c>
      <c r="G4998">
        <v>3002.653539958796</v>
      </c>
      <c r="H4998">
        <v>956.80878296083176</v>
      </c>
      <c r="I4998">
        <v>102.2222222222222</v>
      </c>
      <c r="J4998">
        <v>0.1407417599253884</v>
      </c>
      <c r="K4998">
        <v>3002.653539958796</v>
      </c>
      <c r="L4998">
        <v>956.80878296083176</v>
      </c>
      <c r="M4998">
        <v>102.2222222222222</v>
      </c>
    </row>
    <row r="4999" spans="2:13" x14ac:dyDescent="0.25">
      <c r="B4999">
        <v>102.2222222222222</v>
      </c>
      <c r="C4999">
        <v>70</v>
      </c>
      <c r="D4999">
        <v>10</v>
      </c>
      <c r="E4999">
        <v>36</v>
      </c>
      <c r="F4999">
        <v>0.14535880152811631</v>
      </c>
      <c r="G4999">
        <v>2866.2209228282059</v>
      </c>
      <c r="H4999">
        <v>877.23138310730997</v>
      </c>
      <c r="I4999">
        <v>102.2222222222222</v>
      </c>
      <c r="J4999">
        <v>0.14535880152811631</v>
      </c>
      <c r="K4999">
        <v>2866.2209228282059</v>
      </c>
      <c r="L4999">
        <v>877.23138310730997</v>
      </c>
      <c r="M4999">
        <v>102.2222222222222</v>
      </c>
    </row>
    <row r="5000" spans="2:13" x14ac:dyDescent="0.25">
      <c r="B5000">
        <v>102.2222222222222</v>
      </c>
      <c r="C5000">
        <v>70</v>
      </c>
      <c r="D5000">
        <v>10</v>
      </c>
      <c r="E5000">
        <v>40</v>
      </c>
      <c r="F5000">
        <v>0.15035357928931009</v>
      </c>
      <c r="G5000">
        <v>2732.8208795777468</v>
      </c>
      <c r="H5000">
        <v>800.68422233478464</v>
      </c>
      <c r="I5000">
        <v>102.2222222222222</v>
      </c>
      <c r="J5000">
        <v>0.15035357928931009</v>
      </c>
      <c r="K5000">
        <v>2732.8208795777468</v>
      </c>
      <c r="L5000">
        <v>800.68422233478464</v>
      </c>
      <c r="M5000">
        <v>102.2222222222222</v>
      </c>
    </row>
    <row r="5001" spans="2:13" x14ac:dyDescent="0.25">
      <c r="B5001">
        <v>102.2222222222222</v>
      </c>
      <c r="C5001">
        <v>70</v>
      </c>
      <c r="D5001">
        <v>10</v>
      </c>
      <c r="E5001">
        <v>44</v>
      </c>
      <c r="F5001">
        <v>0.1557670543770579</v>
      </c>
      <c r="G5001">
        <v>2602.4468776863268</v>
      </c>
      <c r="H5001">
        <v>727.16534088480535</v>
      </c>
      <c r="I5001">
        <v>102.2222222222222</v>
      </c>
      <c r="J5001">
        <v>0.1557670543770579</v>
      </c>
      <c r="K5001">
        <v>2602.4468776863268</v>
      </c>
      <c r="L5001">
        <v>727.16534088480535</v>
      </c>
      <c r="M5001">
        <v>102.2222222222222</v>
      </c>
    </row>
    <row r="5002" spans="2:13" x14ac:dyDescent="0.25">
      <c r="B5002">
        <v>102.2222222222222</v>
      </c>
      <c r="C5002">
        <v>70</v>
      </c>
      <c r="D5002">
        <v>10</v>
      </c>
      <c r="E5002">
        <v>48</v>
      </c>
      <c r="F5002">
        <v>0.16164573982189681</v>
      </c>
      <c r="G5002">
        <v>2475.0954112176951</v>
      </c>
      <c r="H5002">
        <v>656.67393998755119</v>
      </c>
      <c r="I5002">
        <v>102.2222222222222</v>
      </c>
      <c r="J5002">
        <v>0.16164573982189681</v>
      </c>
      <c r="K5002">
        <v>2475.0954112176951</v>
      </c>
      <c r="L5002">
        <v>656.67393998755119</v>
      </c>
      <c r="M5002">
        <v>102.2222222222222</v>
      </c>
    </row>
    <row r="5003" spans="2:13" x14ac:dyDescent="0.25">
      <c r="B5003">
        <v>102.2222222222222</v>
      </c>
      <c r="C5003">
        <v>70</v>
      </c>
      <c r="D5003">
        <v>10</v>
      </c>
      <c r="E5003">
        <v>52</v>
      </c>
      <c r="F5003">
        <v>0.1680426984941816</v>
      </c>
      <c r="G5003">
        <v>2350.764562865254</v>
      </c>
      <c r="H5003">
        <v>589.20983522985307</v>
      </c>
      <c r="I5003">
        <v>102.2222222222222</v>
      </c>
      <c r="J5003">
        <v>0.1680426984941816</v>
      </c>
      <c r="K5003">
        <v>2350.764562865254</v>
      </c>
      <c r="L5003">
        <v>589.20983522985307</v>
      </c>
      <c r="M5003">
        <v>102.2222222222222</v>
      </c>
    </row>
    <row r="5004" spans="2:13" x14ac:dyDescent="0.25">
      <c r="B5004">
        <v>102.2222222222222</v>
      </c>
      <c r="C5004">
        <v>70</v>
      </c>
      <c r="D5004">
        <v>10</v>
      </c>
      <c r="E5004">
        <v>56</v>
      </c>
      <c r="F5004">
        <v>0.17501872750242051</v>
      </c>
      <c r="G5004">
        <v>2229.4532521569099</v>
      </c>
      <c r="H5004">
        <v>524.77318036830468</v>
      </c>
      <c r="I5004">
        <v>102.2222222222222</v>
      </c>
      <c r="J5004">
        <v>0.17501872750242051</v>
      </c>
      <c r="K5004">
        <v>2229.4532521569099</v>
      </c>
      <c r="L5004">
        <v>524.77318036830468</v>
      </c>
      <c r="M5004">
        <v>102.2222222222222</v>
      </c>
    </row>
    <row r="5005" spans="2:13" x14ac:dyDescent="0.25">
      <c r="B5005">
        <v>102.2222222222222</v>
      </c>
      <c r="C5005">
        <v>70</v>
      </c>
      <c r="D5005">
        <v>10</v>
      </c>
      <c r="E5005">
        <v>60</v>
      </c>
      <c r="F5005">
        <v>0.182643785760841</v>
      </c>
      <c r="G5005">
        <v>2111.1608331142352</v>
      </c>
      <c r="H5005">
        <v>463.36432717808839</v>
      </c>
      <c r="I5005">
        <v>102.2222222222222</v>
      </c>
      <c r="J5005">
        <v>0.182643785760841</v>
      </c>
      <c r="K5005">
        <v>2111.1608331142352</v>
      </c>
      <c r="L5005">
        <v>463.36432717808839</v>
      </c>
      <c r="M5005">
        <v>102.2222222222222</v>
      </c>
    </row>
    <row r="5006" spans="2:13" x14ac:dyDescent="0.25">
      <c r="B5006">
        <v>102.2222222222222</v>
      </c>
      <c r="C5006">
        <v>70</v>
      </c>
      <c r="D5006">
        <v>10</v>
      </c>
      <c r="E5006">
        <v>64</v>
      </c>
      <c r="F5006">
        <v>0.19099873277411389</v>
      </c>
      <c r="G5006">
        <v>1995.8868742707789</v>
      </c>
      <c r="H5006">
        <v>404.9837557092323</v>
      </c>
      <c r="I5006">
        <v>102.2222222222222</v>
      </c>
      <c r="J5006">
        <v>0.19099873277411389</v>
      </c>
      <c r="K5006">
        <v>1995.8868742707789</v>
      </c>
      <c r="L5006">
        <v>404.9837557092323</v>
      </c>
      <c r="M5006">
        <v>102.2222222222222</v>
      </c>
    </row>
    <row r="5007" spans="2:13" x14ac:dyDescent="0.25">
      <c r="B5007">
        <v>102.2222222222222</v>
      </c>
      <c r="C5007">
        <v>70</v>
      </c>
      <c r="D5007">
        <v>10</v>
      </c>
      <c r="E5007">
        <v>68</v>
      </c>
      <c r="F5007">
        <v>0.20017746442851231</v>
      </c>
      <c r="G5007">
        <v>1883.6310372721871</v>
      </c>
      <c r="H5007">
        <v>349.63204239804838</v>
      </c>
      <c r="I5007">
        <v>102.2222222222222</v>
      </c>
      <c r="J5007">
        <v>0.20017746442851231</v>
      </c>
      <c r="K5007">
        <v>1883.6310372721871</v>
      </c>
      <c r="L5007">
        <v>349.63204239804838</v>
      </c>
      <c r="M5007">
        <v>102.2222222222222</v>
      </c>
    </row>
    <row r="5008" spans="2:13" x14ac:dyDescent="0.25">
      <c r="B5008">
        <v>102.2222222222222</v>
      </c>
      <c r="C5008">
        <v>70</v>
      </c>
      <c r="D5008">
        <v>10</v>
      </c>
      <c r="E5008">
        <v>72</v>
      </c>
      <c r="F5008">
        <v>0.21028955698283239</v>
      </c>
      <c r="G5008">
        <v>1774.3930110799861</v>
      </c>
      <c r="H5008">
        <v>297.30984940559119</v>
      </c>
      <c r="I5008">
        <v>102.2222222222222</v>
      </c>
      <c r="J5008">
        <v>0.21028955698283239</v>
      </c>
      <c r="K5008">
        <v>1774.3930110799861</v>
      </c>
      <c r="L5008">
        <v>297.30984940559119</v>
      </c>
      <c r="M5008">
        <v>102.2222222222222</v>
      </c>
    </row>
    <row r="5009" spans="2:13" x14ac:dyDescent="0.25">
      <c r="B5009">
        <v>102.2222222222222</v>
      </c>
      <c r="C5009">
        <v>70</v>
      </c>
      <c r="D5009">
        <v>10</v>
      </c>
      <c r="E5009">
        <v>76</v>
      </c>
      <c r="F5009">
        <v>0.2214635658823462</v>
      </c>
      <c r="G5009">
        <v>1668.17247909963</v>
      </c>
      <c r="H5009">
        <v>248.0179263537263</v>
      </c>
      <c r="I5009">
        <v>102.2222222222222</v>
      </c>
      <c r="J5009">
        <v>0.2214635658823462</v>
      </c>
      <c r="K5009">
        <v>1668.17247909963</v>
      </c>
      <c r="L5009">
        <v>248.0179263537263</v>
      </c>
      <c r="M5009">
        <v>102.2222222222222</v>
      </c>
    </row>
    <row r="5010" spans="2:13" x14ac:dyDescent="0.25">
      <c r="B5010">
        <v>102.2222222222222</v>
      </c>
      <c r="C5010">
        <v>70</v>
      </c>
      <c r="D5010">
        <v>10</v>
      </c>
      <c r="E5010">
        <v>80</v>
      </c>
      <c r="F5010">
        <v>0.2338511753638208</v>
      </c>
      <c r="G5010">
        <v>1564.9691065410491</v>
      </c>
      <c r="H5010">
        <v>201.75711948822661</v>
      </c>
      <c r="I5010">
        <v>102.2222222222222</v>
      </c>
      <c r="J5010">
        <v>0.2338511753638208</v>
      </c>
      <c r="K5010">
        <v>1564.9691065410491</v>
      </c>
      <c r="L5010">
        <v>201.75711948822661</v>
      </c>
      <c r="M5010">
        <v>102.2222222222222</v>
      </c>
    </row>
    <row r="5011" spans="2:13" x14ac:dyDescent="0.25">
      <c r="B5011">
        <v>102.2222222222222</v>
      </c>
      <c r="C5011">
        <v>70</v>
      </c>
      <c r="D5011">
        <v>11</v>
      </c>
      <c r="E5011">
        <v>20</v>
      </c>
      <c r="F5011">
        <v>0.128813155620082</v>
      </c>
      <c r="G5011">
        <v>3430.335740236389</v>
      </c>
      <c r="H5011">
        <v>1213.7904701567591</v>
      </c>
      <c r="I5011">
        <v>102.2222222222222</v>
      </c>
      <c r="J5011">
        <v>0.128813155620082</v>
      </c>
      <c r="K5011">
        <v>3430.335740236389</v>
      </c>
      <c r="L5011">
        <v>1213.7904701567591</v>
      </c>
      <c r="M5011">
        <v>102.2222222222222</v>
      </c>
    </row>
    <row r="5012" spans="2:13" x14ac:dyDescent="0.25">
      <c r="B5012">
        <v>102.2222222222222</v>
      </c>
      <c r="C5012">
        <v>70</v>
      </c>
      <c r="D5012">
        <v>11</v>
      </c>
      <c r="E5012">
        <v>24</v>
      </c>
      <c r="F5012">
        <v>0.13108061739731111</v>
      </c>
      <c r="G5012">
        <v>3328.9050876270448</v>
      </c>
      <c r="H5012">
        <v>1140.224643351477</v>
      </c>
      <c r="I5012">
        <v>102.2222222222222</v>
      </c>
      <c r="J5012">
        <v>0.13108061739731111</v>
      </c>
      <c r="K5012">
        <v>3328.9050876270448</v>
      </c>
      <c r="L5012">
        <v>1140.224643351477</v>
      </c>
      <c r="M5012">
        <v>102.2222222222222</v>
      </c>
    </row>
    <row r="5013" spans="2:13" x14ac:dyDescent="0.25">
      <c r="B5013">
        <v>102.2222222222222</v>
      </c>
      <c r="C5013">
        <v>70</v>
      </c>
      <c r="D5013">
        <v>11</v>
      </c>
      <c r="E5013">
        <v>28</v>
      </c>
      <c r="F5013">
        <v>0.1349950514982137</v>
      </c>
      <c r="G5013">
        <v>3184.0831483364118</v>
      </c>
      <c r="H5013">
        <v>1053.2984419268089</v>
      </c>
      <c r="I5013">
        <v>102.2222222222222</v>
      </c>
      <c r="J5013">
        <v>0.1349950514982137</v>
      </c>
      <c r="K5013">
        <v>3184.0831483364118</v>
      </c>
      <c r="L5013">
        <v>1053.2984419268089</v>
      </c>
      <c r="M5013">
        <v>102.2222222222222</v>
      </c>
    </row>
    <row r="5014" spans="2:13" x14ac:dyDescent="0.25">
      <c r="B5014">
        <v>102.2222222222222</v>
      </c>
      <c r="C5014">
        <v>70</v>
      </c>
      <c r="D5014">
        <v>11</v>
      </c>
      <c r="E5014">
        <v>32</v>
      </c>
      <c r="F5014">
        <v>0.13921608191727411</v>
      </c>
      <c r="G5014">
        <v>3042.3795450995181</v>
      </c>
      <c r="H5014">
        <v>969.46766626988665</v>
      </c>
      <c r="I5014">
        <v>102.2222222222222</v>
      </c>
      <c r="J5014">
        <v>0.13921608191727411</v>
      </c>
      <c r="K5014">
        <v>3042.3795450995181</v>
      </c>
      <c r="L5014">
        <v>969.46766626988665</v>
      </c>
      <c r="M5014">
        <v>102.2222222222222</v>
      </c>
    </row>
    <row r="5015" spans="2:13" x14ac:dyDescent="0.25">
      <c r="B5015">
        <v>102.2222222222222</v>
      </c>
      <c r="C5015">
        <v>70</v>
      </c>
      <c r="D5015">
        <v>11</v>
      </c>
      <c r="E5015">
        <v>36</v>
      </c>
      <c r="F5015">
        <v>0.14377587470209599</v>
      </c>
      <c r="G5015">
        <v>2903.7723509665002</v>
      </c>
      <c r="H5015">
        <v>888.72433482835766</v>
      </c>
      <c r="I5015">
        <v>102.2222222222222</v>
      </c>
      <c r="J5015">
        <v>0.14377587470209599</v>
      </c>
      <c r="K5015">
        <v>2903.7723509665002</v>
      </c>
      <c r="L5015">
        <v>888.72433482835766</v>
      </c>
      <c r="M5015">
        <v>102.2222222222222</v>
      </c>
    </row>
    <row r="5016" spans="2:13" x14ac:dyDescent="0.25">
      <c r="B5016">
        <v>102.2222222222222</v>
      </c>
      <c r="C5016">
        <v>70</v>
      </c>
      <c r="D5016">
        <v>11</v>
      </c>
      <c r="E5016">
        <v>40</v>
      </c>
      <c r="F5016">
        <v>0.14871052080783581</v>
      </c>
      <c r="G5016">
        <v>2768.250208147324</v>
      </c>
      <c r="H5016">
        <v>811.06461333381696</v>
      </c>
      <c r="I5016">
        <v>102.2222222222222</v>
      </c>
      <c r="J5016">
        <v>0.14871052080783581</v>
      </c>
      <c r="K5016">
        <v>2768.250208147324</v>
      </c>
      <c r="L5016">
        <v>811.06461333381696</v>
      </c>
      <c r="M5016">
        <v>102.2222222222222</v>
      </c>
    </row>
    <row r="5017" spans="2:13" x14ac:dyDescent="0.25">
      <c r="B5017">
        <v>102.2222222222222</v>
      </c>
      <c r="C5017">
        <v>70</v>
      </c>
      <c r="D5017">
        <v>11</v>
      </c>
      <c r="E5017">
        <v>44</v>
      </c>
      <c r="F5017">
        <v>0.15406081295038679</v>
      </c>
      <c r="G5017">
        <v>2635.807133863736</v>
      </c>
      <c r="H5017">
        <v>736.48674708516603</v>
      </c>
      <c r="I5017">
        <v>102.2222222222222</v>
      </c>
      <c r="J5017">
        <v>0.15406081295038679</v>
      </c>
      <c r="K5017">
        <v>2635.807133863736</v>
      </c>
      <c r="L5017">
        <v>736.48674708516603</v>
      </c>
      <c r="M5017">
        <v>102.2222222222222</v>
      </c>
    </row>
    <row r="5018" spans="2:13" x14ac:dyDescent="0.25">
      <c r="B5018">
        <v>102.2222222222222</v>
      </c>
      <c r="C5018">
        <v>70</v>
      </c>
      <c r="D5018">
        <v>11</v>
      </c>
      <c r="E5018">
        <v>48</v>
      </c>
      <c r="F5018">
        <v>0.15987310709983471</v>
      </c>
      <c r="G5018">
        <v>2506.4399149405908</v>
      </c>
      <c r="H5018">
        <v>664.99004720463654</v>
      </c>
      <c r="I5018">
        <v>102.2222222222222</v>
      </c>
      <c r="J5018">
        <v>0.15987310709983471</v>
      </c>
      <c r="K5018">
        <v>2506.4399149405908</v>
      </c>
      <c r="L5018">
        <v>664.99004720463654</v>
      </c>
      <c r="M5018">
        <v>102.2222222222222</v>
      </c>
    </row>
    <row r="5019" spans="2:13" x14ac:dyDescent="0.25">
      <c r="B5019">
        <v>102.2222222222222</v>
      </c>
      <c r="C5019">
        <v>70</v>
      </c>
      <c r="D5019">
        <v>11</v>
      </c>
      <c r="E5019">
        <v>52</v>
      </c>
      <c r="F5019">
        <v>0.16620032153991071</v>
      </c>
      <c r="G5019">
        <v>2380.146793559511</v>
      </c>
      <c r="H5019">
        <v>596.57439116457567</v>
      </c>
      <c r="I5019">
        <v>102.2222222222222</v>
      </c>
      <c r="J5019">
        <v>0.16620032153991071</v>
      </c>
      <c r="K5019">
        <v>2380.146793559511</v>
      </c>
      <c r="L5019">
        <v>596.57439116457567</v>
      </c>
      <c r="M5019">
        <v>102.2222222222222</v>
      </c>
    </row>
    <row r="5020" spans="2:13" x14ac:dyDescent="0.25">
      <c r="B5020">
        <v>102.2222222222222</v>
      </c>
      <c r="C5020">
        <v>70</v>
      </c>
      <c r="D5020">
        <v>11</v>
      </c>
      <c r="E5020">
        <v>56</v>
      </c>
      <c r="F5020">
        <v>0.17310312543908829</v>
      </c>
      <c r="G5020">
        <v>2256.92678646591</v>
      </c>
      <c r="H5020">
        <v>531.23997199736004</v>
      </c>
      <c r="I5020">
        <v>102.2222222222222</v>
      </c>
      <c r="J5020">
        <v>0.17310312543908829</v>
      </c>
      <c r="K5020">
        <v>2256.92678646591</v>
      </c>
      <c r="L5020">
        <v>531.23997199736004</v>
      </c>
      <c r="M5020">
        <v>102.2222222222222</v>
      </c>
    </row>
    <row r="5021" spans="2:13" x14ac:dyDescent="0.25">
      <c r="B5021">
        <v>102.2222222222222</v>
      </c>
      <c r="C5021">
        <v>70</v>
      </c>
      <c r="D5021">
        <v>11</v>
      </c>
      <c r="E5021">
        <v>60</v>
      </c>
      <c r="F5021">
        <v>0.1806513740464282</v>
      </c>
      <c r="G5021">
        <v>2136.7793199643338</v>
      </c>
      <c r="H5021">
        <v>468.98717046223783</v>
      </c>
      <c r="I5021">
        <v>102.2222222222222</v>
      </c>
      <c r="J5021">
        <v>0.1806513740464282</v>
      </c>
      <c r="K5021">
        <v>2136.7793199643338</v>
      </c>
      <c r="L5021">
        <v>468.98717046223783</v>
      </c>
      <c r="M5021">
        <v>102.2222222222222</v>
      </c>
    </row>
    <row r="5022" spans="2:13" x14ac:dyDescent="0.25">
      <c r="B5022">
        <v>102.2222222222222</v>
      </c>
      <c r="C5022">
        <v>70</v>
      </c>
      <c r="D5022">
        <v>11</v>
      </c>
      <c r="E5022">
        <v>64</v>
      </c>
      <c r="F5022">
        <v>0.1889258592247694</v>
      </c>
      <c r="G5022">
        <v>2019.7040280726931</v>
      </c>
      <c r="H5022">
        <v>409.8164905361827</v>
      </c>
      <c r="I5022">
        <v>102.2222222222222</v>
      </c>
      <c r="J5022">
        <v>0.1889258592247694</v>
      </c>
      <c r="K5022">
        <v>2019.7040280726931</v>
      </c>
      <c r="L5022">
        <v>409.8164905361827</v>
      </c>
      <c r="M5022">
        <v>102.2222222222222</v>
      </c>
    </row>
    <row r="5023" spans="2:13" x14ac:dyDescent="0.25">
      <c r="B5023">
        <v>102.2222222222222</v>
      </c>
      <c r="C5023">
        <v>70</v>
      </c>
      <c r="D5023">
        <v>11</v>
      </c>
      <c r="E5023">
        <v>68</v>
      </c>
      <c r="F5023">
        <v>0.19802046228303161</v>
      </c>
      <c r="G5023">
        <v>1905.700638901305</v>
      </c>
      <c r="H5023">
        <v>353.72852915811939</v>
      </c>
      <c r="I5023">
        <v>102.2222222222222</v>
      </c>
      <c r="J5023">
        <v>0.19802046228303161</v>
      </c>
      <c r="K5023">
        <v>1905.700638901305</v>
      </c>
      <c r="L5023">
        <v>353.72852915811939</v>
      </c>
      <c r="M5023">
        <v>102.2222222222222</v>
      </c>
    </row>
    <row r="5024" spans="2:13" x14ac:dyDescent="0.25">
      <c r="B5024">
        <v>102.2222222222222</v>
      </c>
      <c r="C5024">
        <v>70</v>
      </c>
      <c r="D5024">
        <v>11</v>
      </c>
      <c r="E5024">
        <v>72</v>
      </c>
      <c r="F5024">
        <v>0.20804482213113831</v>
      </c>
      <c r="G5024">
        <v>1794.768911399769</v>
      </c>
      <c r="H5024">
        <v>300.72396550507409</v>
      </c>
      <c r="I5024">
        <v>102.2222222222222</v>
      </c>
      <c r="J5024">
        <v>0.20804482213113831</v>
      </c>
      <c r="K5024">
        <v>1794.768911399769</v>
      </c>
      <c r="L5024">
        <v>300.72396550507409</v>
      </c>
      <c r="M5024">
        <v>102.2222222222222</v>
      </c>
    </row>
    <row r="5025" spans="2:13" x14ac:dyDescent="0.25">
      <c r="B5025">
        <v>102.2222222222222</v>
      </c>
      <c r="C5025">
        <v>70</v>
      </c>
      <c r="D5025">
        <v>11</v>
      </c>
      <c r="E5025">
        <v>76</v>
      </c>
      <c r="F5025">
        <v>0.21912766813533879</v>
      </c>
      <c r="G5025">
        <v>1686.908602442556</v>
      </c>
      <c r="H5025">
        <v>250.8035619269985</v>
      </c>
      <c r="I5025">
        <v>102.2222222222222</v>
      </c>
      <c r="J5025">
        <v>0.21912766813533879</v>
      </c>
      <c r="K5025">
        <v>1686.908602442556</v>
      </c>
      <c r="L5025">
        <v>250.8035619269985</v>
      </c>
      <c r="M5025">
        <v>102.2222222222222</v>
      </c>
    </row>
    <row r="5026" spans="2:13" x14ac:dyDescent="0.25">
      <c r="B5026">
        <v>102.2222222222222</v>
      </c>
      <c r="C5026">
        <v>70</v>
      </c>
      <c r="D5026">
        <v>11</v>
      </c>
      <c r="E5026">
        <v>80</v>
      </c>
      <c r="F5026">
        <v>0.23142101768647039</v>
      </c>
      <c r="G5026">
        <v>1582.119453053594</v>
      </c>
      <c r="H5026">
        <v>203.96817206199731</v>
      </c>
      <c r="I5026">
        <v>102.2222222222222</v>
      </c>
      <c r="J5026">
        <v>0.23142101768647039</v>
      </c>
      <c r="K5026">
        <v>1582.119453053594</v>
      </c>
      <c r="L5026">
        <v>203.96817206199731</v>
      </c>
      <c r="M5026">
        <v>102.2222222222222</v>
      </c>
    </row>
    <row r="5027" spans="2:13" x14ac:dyDescent="0.25">
      <c r="B5027">
        <v>102.2222222222222</v>
      </c>
      <c r="C5027">
        <v>70</v>
      </c>
      <c r="D5027">
        <v>12</v>
      </c>
      <c r="E5027">
        <v>20</v>
      </c>
      <c r="F5027">
        <v>0.1274437970087243</v>
      </c>
      <c r="G5027">
        <v>3476.8876913366321</v>
      </c>
      <c r="H5027">
        <v>1230.2624372897151</v>
      </c>
      <c r="I5027">
        <v>102.2222222222222</v>
      </c>
      <c r="J5027">
        <v>0.1274437970087243</v>
      </c>
      <c r="K5027">
        <v>3476.8876913366321</v>
      </c>
      <c r="L5027">
        <v>1230.2624372897151</v>
      </c>
      <c r="M5027">
        <v>102.2222222222222</v>
      </c>
    </row>
    <row r="5028" spans="2:13" x14ac:dyDescent="0.25">
      <c r="B5028">
        <v>102.2222222222222</v>
      </c>
      <c r="C5028">
        <v>70</v>
      </c>
      <c r="D5028">
        <v>12</v>
      </c>
      <c r="E5028">
        <v>24</v>
      </c>
      <c r="F5028">
        <v>0.12991936500182269</v>
      </c>
      <c r="G5028">
        <v>3365.9931984615259</v>
      </c>
      <c r="H5028">
        <v>1152.928173155535</v>
      </c>
      <c r="I5028">
        <v>102.2222222222222</v>
      </c>
      <c r="J5028">
        <v>0.12991936500182269</v>
      </c>
      <c r="K5028">
        <v>3365.9931984615259</v>
      </c>
      <c r="L5028">
        <v>1152.928173155535</v>
      </c>
      <c r="M5028">
        <v>102.2222222222222</v>
      </c>
    </row>
    <row r="5029" spans="2:13" x14ac:dyDescent="0.25">
      <c r="B5029">
        <v>102.2222222222222</v>
      </c>
      <c r="C5029">
        <v>70</v>
      </c>
      <c r="D5029">
        <v>12</v>
      </c>
      <c r="E5029">
        <v>28</v>
      </c>
      <c r="F5029">
        <v>0.15872917034106099</v>
      </c>
      <c r="G5029">
        <v>2619.776664703908</v>
      </c>
      <c r="H5029">
        <v>866.62522664550249</v>
      </c>
      <c r="I5029">
        <v>102.2222222222222</v>
      </c>
      <c r="J5029">
        <v>0.15872917034106099</v>
      </c>
      <c r="K5029">
        <v>2619.776664703908</v>
      </c>
      <c r="L5029">
        <v>866.62522664550249</v>
      </c>
      <c r="M5029">
        <v>102.2222222222222</v>
      </c>
    </row>
    <row r="5030" spans="2:13" x14ac:dyDescent="0.25">
      <c r="B5030">
        <v>102.2222222222222</v>
      </c>
      <c r="C5030">
        <v>70</v>
      </c>
      <c r="D5030">
        <v>12</v>
      </c>
      <c r="E5030">
        <v>32</v>
      </c>
      <c r="F5030">
        <v>0.13796791231478051</v>
      </c>
      <c r="G5030">
        <v>3075.6700343299908</v>
      </c>
      <c r="H5030">
        <v>980.07584728926815</v>
      </c>
      <c r="I5030">
        <v>102.2222222222222</v>
      </c>
      <c r="J5030">
        <v>0.13796791231478051</v>
      </c>
      <c r="K5030">
        <v>3075.6700343299908</v>
      </c>
      <c r="L5030">
        <v>980.07584728926815</v>
      </c>
      <c r="M5030">
        <v>102.2222222222222</v>
      </c>
    </row>
    <row r="5031" spans="2:13" x14ac:dyDescent="0.25">
      <c r="B5031">
        <v>102.2222222222222</v>
      </c>
      <c r="C5031">
        <v>70</v>
      </c>
      <c r="D5031">
        <v>12</v>
      </c>
      <c r="E5031">
        <v>36</v>
      </c>
      <c r="F5031">
        <v>0.14248108152737091</v>
      </c>
      <c r="G5031">
        <v>2935.2279707335351</v>
      </c>
      <c r="H5031">
        <v>898.35161554121805</v>
      </c>
      <c r="I5031">
        <v>102.2222222222222</v>
      </c>
      <c r="J5031">
        <v>0.14248108152737091</v>
      </c>
      <c r="K5031">
        <v>2935.2279707335351</v>
      </c>
      <c r="L5031">
        <v>898.35161554121805</v>
      </c>
      <c r="M5031">
        <v>102.2222222222222</v>
      </c>
    </row>
    <row r="5032" spans="2:13" x14ac:dyDescent="0.25">
      <c r="B5032">
        <v>102.2222222222222</v>
      </c>
      <c r="C5032">
        <v>70</v>
      </c>
      <c r="D5032">
        <v>12</v>
      </c>
      <c r="E5032">
        <v>40</v>
      </c>
      <c r="F5032">
        <v>0.14736680565611041</v>
      </c>
      <c r="G5032">
        <v>2797.9149454073172</v>
      </c>
      <c r="H5032">
        <v>819.75605036016486</v>
      </c>
      <c r="I5032">
        <v>102.2222222222222</v>
      </c>
      <c r="J5032">
        <v>0.14736680565611041</v>
      </c>
      <c r="K5032">
        <v>2797.9149454073172</v>
      </c>
      <c r="L5032">
        <v>819.75605036016486</v>
      </c>
      <c r="M5032">
        <v>102.2222222222222</v>
      </c>
    </row>
    <row r="5033" spans="2:13" x14ac:dyDescent="0.25">
      <c r="B5033">
        <v>102.2222222222222</v>
      </c>
      <c r="C5033">
        <v>70</v>
      </c>
      <c r="D5033">
        <v>12</v>
      </c>
      <c r="E5033">
        <v>44</v>
      </c>
      <c r="F5033">
        <v>0.1526657519613491</v>
      </c>
      <c r="G5033">
        <v>2663.7254828778109</v>
      </c>
      <c r="H5033">
        <v>744.28760039319434</v>
      </c>
      <c r="I5033">
        <v>102.2222222222222</v>
      </c>
      <c r="J5033">
        <v>0.1526657519613491</v>
      </c>
      <c r="K5033">
        <v>2663.7254828778109</v>
      </c>
      <c r="L5033">
        <v>744.28760039319434</v>
      </c>
      <c r="M5033">
        <v>102.2222222222222</v>
      </c>
    </row>
    <row r="5034" spans="2:13" x14ac:dyDescent="0.25">
      <c r="B5034">
        <v>102.2222222222222</v>
      </c>
      <c r="C5034">
        <v>70</v>
      </c>
      <c r="D5034">
        <v>12</v>
      </c>
      <c r="E5034">
        <v>48</v>
      </c>
      <c r="F5034">
        <v>0.15842416243091451</v>
      </c>
      <c r="G5034">
        <v>2532.6566655658598</v>
      </c>
      <c r="H5034">
        <v>671.9457001455911</v>
      </c>
      <c r="I5034">
        <v>102.2222222222222</v>
      </c>
      <c r="J5034">
        <v>0.15842416243091451</v>
      </c>
      <c r="K5034">
        <v>2532.6566655658598</v>
      </c>
      <c r="L5034">
        <v>671.9457001455911</v>
      </c>
      <c r="M5034">
        <v>102.2222222222222</v>
      </c>
    </row>
    <row r="5035" spans="2:13" x14ac:dyDescent="0.25">
      <c r="B5035">
        <v>102.2222222222222</v>
      </c>
      <c r="C5035">
        <v>70</v>
      </c>
      <c r="D5035">
        <v>12</v>
      </c>
      <c r="E5035">
        <v>52</v>
      </c>
      <c r="F5035">
        <v>0.16469485435461331</v>
      </c>
      <c r="G5035">
        <v>2404.7069220858698</v>
      </c>
      <c r="H5035">
        <v>602.73030936016551</v>
      </c>
      <c r="I5035">
        <v>102.2222222222222</v>
      </c>
      <c r="J5035">
        <v>0.16469485435461331</v>
      </c>
      <c r="K5035">
        <v>2404.7069220858698</v>
      </c>
      <c r="L5035">
        <v>602.73030936016551</v>
      </c>
      <c r="M5035">
        <v>102.2222222222222</v>
      </c>
    </row>
    <row r="5036" spans="2:13" x14ac:dyDescent="0.25">
      <c r="B5036">
        <v>102.2222222222222</v>
      </c>
      <c r="C5036">
        <v>70</v>
      </c>
      <c r="D5036">
        <v>12</v>
      </c>
      <c r="E5036">
        <v>56</v>
      </c>
      <c r="F5036">
        <v>0.17153841318548321</v>
      </c>
      <c r="G5036">
        <v>2279.8754033029099</v>
      </c>
      <c r="H5036">
        <v>536.64168253942535</v>
      </c>
      <c r="I5036">
        <v>102.2222222222222</v>
      </c>
      <c r="J5036">
        <v>0.17153841318548321</v>
      </c>
      <c r="K5036">
        <v>2279.8754033029099</v>
      </c>
      <c r="L5036">
        <v>536.64168253942535</v>
      </c>
      <c r="M5036">
        <v>102.2222222222222</v>
      </c>
    </row>
    <row r="5037" spans="2:13" x14ac:dyDescent="0.25">
      <c r="B5037">
        <v>102.2222222222222</v>
      </c>
      <c r="C5037">
        <v>70</v>
      </c>
      <c r="D5037">
        <v>12</v>
      </c>
      <c r="E5037">
        <v>60</v>
      </c>
      <c r="F5037">
        <v>0.1790246350963027</v>
      </c>
      <c r="G5037">
        <v>2158.1616464455269</v>
      </c>
      <c r="H5037">
        <v>473.68025077943162</v>
      </c>
      <c r="I5037">
        <v>102.2222222222222</v>
      </c>
      <c r="J5037">
        <v>0.1790246350963027</v>
      </c>
      <c r="K5037">
        <v>2158.1616464455269</v>
      </c>
      <c r="L5037">
        <v>473.68025077943162</v>
      </c>
      <c r="M5037">
        <v>102.2222222222222</v>
      </c>
    </row>
    <row r="5038" spans="2:13" x14ac:dyDescent="0.25">
      <c r="B5038">
        <v>102.2222222222222</v>
      </c>
      <c r="C5038">
        <v>70</v>
      </c>
      <c r="D5038">
        <v>12</v>
      </c>
      <c r="E5038">
        <v>64</v>
      </c>
      <c r="F5038">
        <v>0.18723428853607541</v>
      </c>
      <c r="G5038">
        <v>2039.5653873258659</v>
      </c>
      <c r="H5038">
        <v>413.84656139542091</v>
      </c>
      <c r="I5038">
        <v>102.2222222222222</v>
      </c>
      <c r="J5038">
        <v>0.18723428853607541</v>
      </c>
      <c r="K5038">
        <v>2039.5653873258659</v>
      </c>
      <c r="L5038">
        <v>413.84656139542091</v>
      </c>
      <c r="M5038">
        <v>102.2222222222222</v>
      </c>
    </row>
    <row r="5039" spans="2:13" x14ac:dyDescent="0.25">
      <c r="B5039">
        <v>102.2222222222222</v>
      </c>
      <c r="C5039">
        <v>70</v>
      </c>
      <c r="D5039">
        <v>12</v>
      </c>
      <c r="E5039">
        <v>68</v>
      </c>
      <c r="F5039">
        <v>0.19626128282775579</v>
      </c>
      <c r="G5039">
        <v>1924.0864527896299</v>
      </c>
      <c r="H5039">
        <v>357.14124902405342</v>
      </c>
      <c r="I5039">
        <v>102.2222222222222</v>
      </c>
      <c r="J5039">
        <v>0.19626128282775579</v>
      </c>
      <c r="K5039">
        <v>1924.0864527896299</v>
      </c>
      <c r="L5039">
        <v>357.14124902405342</v>
      </c>
      <c r="M5039">
        <v>102.2222222222222</v>
      </c>
    </row>
    <row r="5040" spans="2:13" x14ac:dyDescent="0.25">
      <c r="B5040">
        <v>102.2222222222222</v>
      </c>
      <c r="C5040">
        <v>70</v>
      </c>
      <c r="D5040">
        <v>12</v>
      </c>
      <c r="E5040">
        <v>72</v>
      </c>
      <c r="F5040">
        <v>0.20621535849154979</v>
      </c>
      <c r="G5040">
        <v>1811.724699586568</v>
      </c>
      <c r="H5040">
        <v>303.56502496910531</v>
      </c>
      <c r="I5040">
        <v>102.2222222222222</v>
      </c>
      <c r="J5040">
        <v>0.20621535849154979</v>
      </c>
      <c r="K5040">
        <v>1811.724699586568</v>
      </c>
      <c r="L5040">
        <v>303.56502496910531</v>
      </c>
      <c r="M5040">
        <v>102.2222222222222</v>
      </c>
    </row>
    <row r="5041" spans="2:13" x14ac:dyDescent="0.25">
      <c r="B5041">
        <v>102.2222222222222</v>
      </c>
      <c r="C5041">
        <v>70</v>
      </c>
      <c r="D5041">
        <v>12</v>
      </c>
      <c r="E5041">
        <v>76</v>
      </c>
      <c r="F5041">
        <v>0.21722545112083869</v>
      </c>
      <c r="G5041">
        <v>1702.4799819558821</v>
      </c>
      <c r="H5041">
        <v>253.1186776849047</v>
      </c>
      <c r="I5041">
        <v>102.2222222222222</v>
      </c>
      <c r="J5041">
        <v>0.21722545112083869</v>
      </c>
      <c r="K5041">
        <v>1702.4799819558821</v>
      </c>
      <c r="L5041">
        <v>253.1186776849047</v>
      </c>
      <c r="M5041">
        <v>102.2222222222222</v>
      </c>
    </row>
    <row r="5042" spans="2:13" x14ac:dyDescent="0.25">
      <c r="B5042">
        <v>102.2222222222222</v>
      </c>
      <c r="C5042">
        <v>70</v>
      </c>
      <c r="D5042">
        <v>12</v>
      </c>
      <c r="E5042">
        <v>80</v>
      </c>
      <c r="F5042">
        <v>0.22944393267774801</v>
      </c>
      <c r="G5042">
        <v>1596.3521360459861</v>
      </c>
      <c r="H5042">
        <v>205.8030800106186</v>
      </c>
      <c r="I5042">
        <v>102.2222222222222</v>
      </c>
      <c r="J5042">
        <v>0.22944393267774801</v>
      </c>
      <c r="K5042">
        <v>1596.3521360459861</v>
      </c>
      <c r="L5042">
        <v>205.8030800106186</v>
      </c>
      <c r="M5042">
        <v>102.2222222222222</v>
      </c>
    </row>
    <row r="5043" spans="2:13" x14ac:dyDescent="0.25">
      <c r="B5043">
        <v>102.2222222222222</v>
      </c>
      <c r="C5043">
        <v>75</v>
      </c>
      <c r="D5043">
        <v>4</v>
      </c>
      <c r="E5043">
        <v>20</v>
      </c>
      <c r="F5043">
        <v>0.11923043464823969</v>
      </c>
      <c r="G5043">
        <v>3784.970423735002</v>
      </c>
      <c r="H5043">
        <v>1339.2744243413199</v>
      </c>
      <c r="I5043">
        <v>102.2222222222222</v>
      </c>
      <c r="J5043">
        <v>0.11923043464823969</v>
      </c>
      <c r="K5043">
        <v>3784.970423735002</v>
      </c>
      <c r="L5043">
        <v>1339.2744243413199</v>
      </c>
      <c r="M5043">
        <v>102.2222222222222</v>
      </c>
    </row>
    <row r="5044" spans="2:13" x14ac:dyDescent="0.25">
      <c r="B5044">
        <v>102.2222222222222</v>
      </c>
      <c r="C5044">
        <v>75</v>
      </c>
      <c r="D5044">
        <v>4</v>
      </c>
      <c r="E5044">
        <v>24</v>
      </c>
      <c r="F5044">
        <v>0.14857386767553299</v>
      </c>
      <c r="G5044">
        <v>2855.0187396483288</v>
      </c>
      <c r="H5044">
        <v>977.90788517346209</v>
      </c>
      <c r="I5044">
        <v>102.2222222222222</v>
      </c>
      <c r="J5044">
        <v>0.14857386767553299</v>
      </c>
      <c r="K5044">
        <v>2855.0187396483288</v>
      </c>
      <c r="L5044">
        <v>977.90788517346209</v>
      </c>
      <c r="M5044">
        <v>102.2222222222222</v>
      </c>
    </row>
    <row r="5045" spans="2:13" x14ac:dyDescent="0.25">
      <c r="B5045">
        <v>102.2222222222222</v>
      </c>
      <c r="C5045">
        <v>75</v>
      </c>
      <c r="D5045">
        <v>4</v>
      </c>
      <c r="E5045">
        <v>28</v>
      </c>
      <c r="F5045">
        <v>0.15283039426583511</v>
      </c>
      <c r="G5045">
        <v>2740.4877452674418</v>
      </c>
      <c r="H5045">
        <v>906.55650551103395</v>
      </c>
      <c r="I5045">
        <v>102.2222222222222</v>
      </c>
      <c r="J5045">
        <v>0.15283039426583511</v>
      </c>
      <c r="K5045">
        <v>2740.4877452674418</v>
      </c>
      <c r="L5045">
        <v>906.55650551103395</v>
      </c>
      <c r="M5045">
        <v>102.2222222222222</v>
      </c>
    </row>
    <row r="5046" spans="2:13" x14ac:dyDescent="0.25">
      <c r="B5046">
        <v>102.2222222222222</v>
      </c>
      <c r="C5046">
        <v>75</v>
      </c>
      <c r="D5046">
        <v>4</v>
      </c>
      <c r="E5046">
        <v>32</v>
      </c>
      <c r="F5046">
        <v>0.15738069192202639</v>
      </c>
      <c r="G5046">
        <v>2628.362644914358</v>
      </c>
      <c r="H5046">
        <v>837.53929814649746</v>
      </c>
      <c r="I5046">
        <v>102.2222222222222</v>
      </c>
      <c r="J5046">
        <v>0.15738069192202639</v>
      </c>
      <c r="K5046">
        <v>2628.362644914358</v>
      </c>
      <c r="L5046">
        <v>837.53929814649746</v>
      </c>
      <c r="M5046">
        <v>102.2222222222222</v>
      </c>
    </row>
    <row r="5047" spans="2:13" x14ac:dyDescent="0.25">
      <c r="B5047">
        <v>102.2222222222222</v>
      </c>
      <c r="C5047">
        <v>75</v>
      </c>
      <c r="D5047">
        <v>4</v>
      </c>
      <c r="E5047">
        <v>36</v>
      </c>
      <c r="F5047">
        <v>0.1622533773168813</v>
      </c>
      <c r="G5047">
        <v>2518.5975029049041</v>
      </c>
      <c r="H5047">
        <v>770.83822636587479</v>
      </c>
      <c r="I5047">
        <v>102.2222222222222</v>
      </c>
      <c r="J5047">
        <v>0.1622533773168813</v>
      </c>
      <c r="K5047">
        <v>2518.5975029049041</v>
      </c>
      <c r="L5047">
        <v>770.83822636587479</v>
      </c>
      <c r="M5047">
        <v>102.2222222222222</v>
      </c>
    </row>
    <row r="5048" spans="2:13" x14ac:dyDescent="0.25">
      <c r="B5048">
        <v>102.2222222222222</v>
      </c>
      <c r="C5048">
        <v>75</v>
      </c>
      <c r="D5048">
        <v>4</v>
      </c>
      <c r="E5048">
        <v>40</v>
      </c>
      <c r="F5048">
        <v>0.16748006988345551</v>
      </c>
      <c r="G5048">
        <v>2411.1595821257852</v>
      </c>
      <c r="H5048">
        <v>706.44122238347927</v>
      </c>
      <c r="I5048">
        <v>102.2222222222222</v>
      </c>
      <c r="J5048">
        <v>0.16748006988345551</v>
      </c>
      <c r="K5048">
        <v>2411.1595821257852</v>
      </c>
      <c r="L5048">
        <v>706.44122238347927</v>
      </c>
      <c r="M5048">
        <v>102.2222222222222</v>
      </c>
    </row>
    <row r="5049" spans="2:13" x14ac:dyDescent="0.25">
      <c r="B5049">
        <v>102.2222222222222</v>
      </c>
      <c r="C5049">
        <v>75</v>
      </c>
      <c r="D5049">
        <v>4</v>
      </c>
      <c r="E5049">
        <v>44</v>
      </c>
      <c r="F5049">
        <v>0.17309583017557309</v>
      </c>
      <c r="G5049">
        <v>2306.0269226051009</v>
      </c>
      <c r="H5049">
        <v>644.34081683591955</v>
      </c>
      <c r="I5049">
        <v>102.2222222222222</v>
      </c>
      <c r="J5049">
        <v>0.17309583017557309</v>
      </c>
      <c r="K5049">
        <v>2306.0269226051009</v>
      </c>
      <c r="L5049">
        <v>644.34081683591955</v>
      </c>
      <c r="M5049">
        <v>102.2222222222222</v>
      </c>
    </row>
    <row r="5050" spans="2:13" x14ac:dyDescent="0.25">
      <c r="B5050">
        <v>102.2222222222222</v>
      </c>
      <c r="C5050">
        <v>75</v>
      </c>
      <c r="D5050">
        <v>4</v>
      </c>
      <c r="E5050">
        <v>48</v>
      </c>
      <c r="F5050">
        <v>0.1791397276045949</v>
      </c>
      <c r="G5050">
        <v>2203.1854446572261</v>
      </c>
      <c r="H5050">
        <v>584.53276555325613</v>
      </c>
      <c r="I5050">
        <v>102.2222222222222</v>
      </c>
      <c r="J5050">
        <v>0.1791397276045949</v>
      </c>
      <c r="K5050">
        <v>2203.1854446572261</v>
      </c>
      <c r="L5050">
        <v>584.53276555325613</v>
      </c>
      <c r="M5050">
        <v>102.2222222222222</v>
      </c>
    </row>
    <row r="5051" spans="2:13" x14ac:dyDescent="0.25">
      <c r="B5051">
        <v>102.2222222222222</v>
      </c>
      <c r="C5051">
        <v>75</v>
      </c>
      <c r="D5051">
        <v>4</v>
      </c>
      <c r="E5051">
        <v>52</v>
      </c>
      <c r="F5051">
        <v>0.1856555135875034</v>
      </c>
      <c r="G5051">
        <v>2102.6265167548459</v>
      </c>
      <c r="H5051">
        <v>527.01497530869983</v>
      </c>
      <c r="I5051">
        <v>102.2222222222222</v>
      </c>
      <c r="J5051">
        <v>0.1856555135875034</v>
      </c>
      <c r="K5051">
        <v>2102.6265167548459</v>
      </c>
      <c r="L5051">
        <v>527.01497530869983</v>
      </c>
      <c r="M5051">
        <v>102.2222222222222</v>
      </c>
    </row>
    <row r="5052" spans="2:13" x14ac:dyDescent="0.25">
      <c r="B5052">
        <v>102.2222222222222</v>
      </c>
      <c r="C5052">
        <v>75</v>
      </c>
      <c r="D5052">
        <v>4</v>
      </c>
      <c r="E5052">
        <v>56</v>
      </c>
      <c r="F5052">
        <v>0.19269240703098131</v>
      </c>
      <c r="G5052">
        <v>2004.345130959576</v>
      </c>
      <c r="H5052">
        <v>471.78673853315371</v>
      </c>
      <c r="I5052">
        <v>102.2222222222222</v>
      </c>
      <c r="J5052">
        <v>0.19269240703098131</v>
      </c>
      <c r="K5052">
        <v>2004.345130959576</v>
      </c>
      <c r="L5052">
        <v>471.78673853315371</v>
      </c>
      <c r="M5052">
        <v>102.2222222222222</v>
      </c>
    </row>
    <row r="5053" spans="2:13" x14ac:dyDescent="0.25">
      <c r="B5053">
        <v>102.2222222222222</v>
      </c>
      <c r="C5053">
        <v>75</v>
      </c>
      <c r="D5053">
        <v>4</v>
      </c>
      <c r="E5053">
        <v>60</v>
      </c>
      <c r="F5053">
        <v>0.2003060132982061</v>
      </c>
      <c r="G5053">
        <v>1908.3386068093509</v>
      </c>
      <c r="H5053">
        <v>418.84821617218648</v>
      </c>
      <c r="I5053">
        <v>102.2222222222222</v>
      </c>
      <c r="J5053">
        <v>0.2003060132982061</v>
      </c>
      <c r="K5053">
        <v>1908.3386068093509</v>
      </c>
      <c r="L5053">
        <v>418.84821617218648</v>
      </c>
      <c r="M5053">
        <v>102.2222222222222</v>
      </c>
    </row>
    <row r="5054" spans="2:13" x14ac:dyDescent="0.25">
      <c r="B5054">
        <v>102.2222222222222</v>
      </c>
      <c r="C5054">
        <v>75</v>
      </c>
      <c r="D5054">
        <v>4</v>
      </c>
      <c r="E5054">
        <v>64</v>
      </c>
      <c r="F5054">
        <v>0.20855940723464031</v>
      </c>
      <c r="G5054">
        <v>1814.6057018857589</v>
      </c>
      <c r="H5054">
        <v>368.20010230909509</v>
      </c>
      <c r="I5054">
        <v>102.2222222222222</v>
      </c>
      <c r="J5054">
        <v>0.20855940723464031</v>
      </c>
      <c r="K5054">
        <v>1814.6057018857589</v>
      </c>
      <c r="L5054">
        <v>368.20010230909509</v>
      </c>
      <c r="M5054">
        <v>102.2222222222222</v>
      </c>
    </row>
    <row r="5055" spans="2:13" x14ac:dyDescent="0.25">
      <c r="B5055">
        <v>102.2222222222222</v>
      </c>
      <c r="C5055">
        <v>75</v>
      </c>
      <c r="D5055">
        <v>4</v>
      </c>
      <c r="E5055">
        <v>68</v>
      </c>
      <c r="F5055">
        <v>0.21752441977518491</v>
      </c>
      <c r="G5055">
        <v>1723.146018272641</v>
      </c>
      <c r="H5055">
        <v>319.84341583278501</v>
      </c>
      <c r="I5055">
        <v>102.2222222222222</v>
      </c>
      <c r="J5055">
        <v>0.21752441977518491</v>
      </c>
      <c r="K5055">
        <v>1723.146018272641</v>
      </c>
      <c r="L5055">
        <v>319.84341583278501</v>
      </c>
      <c r="M5055">
        <v>102.2222222222222</v>
      </c>
    </row>
    <row r="5056" spans="2:13" x14ac:dyDescent="0.25">
      <c r="B5056">
        <v>102.2222222222222</v>
      </c>
      <c r="C5056">
        <v>75</v>
      </c>
      <c r="D5056">
        <v>4</v>
      </c>
      <c r="E5056">
        <v>72</v>
      </c>
      <c r="F5056">
        <v>0.22728317808579859</v>
      </c>
      <c r="G5056">
        <v>1633.9596176325119</v>
      </c>
      <c r="H5056">
        <v>273.77937831633739</v>
      </c>
      <c r="I5056">
        <v>102.2222222222222</v>
      </c>
      <c r="J5056">
        <v>0.22728317808579859</v>
      </c>
      <c r="K5056">
        <v>1633.9596176325119</v>
      </c>
      <c r="L5056">
        <v>273.77937831633739</v>
      </c>
      <c r="M5056">
        <v>102.2222222222222</v>
      </c>
    </row>
    <row r="5057" spans="2:13" x14ac:dyDescent="0.25">
      <c r="B5057">
        <v>102.2222222222222</v>
      </c>
      <c r="C5057">
        <v>75</v>
      </c>
      <c r="D5057">
        <v>4</v>
      </c>
      <c r="E5057">
        <v>76</v>
      </c>
      <c r="F5057">
        <v>0.23792996244590081</v>
      </c>
      <c r="G5057">
        <v>1547.046780297072</v>
      </c>
      <c r="H5057">
        <v>230.00934906832131</v>
      </c>
      <c r="I5057">
        <v>102.2222222222222</v>
      </c>
      <c r="J5057">
        <v>0.23792996244590081</v>
      </c>
      <c r="K5057">
        <v>1547.046780297072</v>
      </c>
      <c r="L5057">
        <v>230.00934906832131</v>
      </c>
      <c r="M5057">
        <v>102.2222222222222</v>
      </c>
    </row>
    <row r="5058" spans="2:13" x14ac:dyDescent="0.25">
      <c r="B5058">
        <v>102.2222222222222</v>
      </c>
      <c r="C5058">
        <v>75</v>
      </c>
      <c r="D5058">
        <v>4</v>
      </c>
      <c r="E5058">
        <v>80</v>
      </c>
      <c r="F5058">
        <v>0.249573460426224</v>
      </c>
      <c r="G5058">
        <v>1462.407862266175</v>
      </c>
      <c r="H5058">
        <v>188.53479730635129</v>
      </c>
      <c r="I5058">
        <v>102.2222222222222</v>
      </c>
      <c r="J5058">
        <v>0.249573460426224</v>
      </c>
      <c r="K5058">
        <v>1462.407862266175</v>
      </c>
      <c r="L5058">
        <v>188.53479730635129</v>
      </c>
      <c r="M5058">
        <v>102.2222222222222</v>
      </c>
    </row>
    <row r="5059" spans="2:13" x14ac:dyDescent="0.25">
      <c r="B5059">
        <v>102.2222222222222</v>
      </c>
      <c r="C5059">
        <v>75</v>
      </c>
      <c r="D5059">
        <v>5</v>
      </c>
      <c r="E5059">
        <v>20</v>
      </c>
      <c r="F5059">
        <v>0.1445852995568353</v>
      </c>
      <c r="G5059">
        <v>2972.0130309018841</v>
      </c>
      <c r="H5059">
        <v>1051.6174523833499</v>
      </c>
      <c r="I5059">
        <v>102.2222222222222</v>
      </c>
      <c r="J5059">
        <v>0.1445852995568353</v>
      </c>
      <c r="K5059">
        <v>2972.0130309018841</v>
      </c>
      <c r="L5059">
        <v>1051.6174523833499</v>
      </c>
      <c r="M5059">
        <v>102.2222222222222</v>
      </c>
    </row>
    <row r="5060" spans="2:13" x14ac:dyDescent="0.25">
      <c r="B5060">
        <v>102.2222222222222</v>
      </c>
      <c r="C5060">
        <v>75</v>
      </c>
      <c r="D5060">
        <v>5</v>
      </c>
      <c r="E5060">
        <v>24</v>
      </c>
      <c r="F5060">
        <v>0.14027936757999879</v>
      </c>
      <c r="G5060">
        <v>3061.6765186023549</v>
      </c>
      <c r="H5060">
        <v>1048.6928046435421</v>
      </c>
      <c r="I5060">
        <v>102.2222222222222</v>
      </c>
      <c r="J5060">
        <v>0.14027936757999879</v>
      </c>
      <c r="K5060">
        <v>3061.6765186023549</v>
      </c>
      <c r="L5060">
        <v>1048.6928046435421</v>
      </c>
      <c r="M5060">
        <v>102.2222222222222</v>
      </c>
    </row>
    <row r="5061" spans="2:13" x14ac:dyDescent="0.25">
      <c r="B5061">
        <v>102.2222222222222</v>
      </c>
      <c r="C5061">
        <v>75</v>
      </c>
      <c r="D5061">
        <v>5</v>
      </c>
      <c r="E5061">
        <v>28</v>
      </c>
      <c r="F5061">
        <v>0.14424171943572409</v>
      </c>
      <c r="G5061">
        <v>2937.564163577933</v>
      </c>
      <c r="H5061">
        <v>971.74961188807174</v>
      </c>
      <c r="I5061">
        <v>102.2222222222222</v>
      </c>
      <c r="J5061">
        <v>0.14424171943572409</v>
      </c>
      <c r="K5061">
        <v>2937.564163577933</v>
      </c>
      <c r="L5061">
        <v>971.74961188807174</v>
      </c>
      <c r="M5061">
        <v>102.2222222222222</v>
      </c>
    </row>
    <row r="5062" spans="2:13" x14ac:dyDescent="0.25">
      <c r="B5062">
        <v>102.2222222222222</v>
      </c>
      <c r="C5062">
        <v>75</v>
      </c>
      <c r="D5062">
        <v>5</v>
      </c>
      <c r="E5062">
        <v>32</v>
      </c>
      <c r="F5062">
        <v>0.1484843388351299</v>
      </c>
      <c r="G5062">
        <v>2816.048110543632</v>
      </c>
      <c r="H5062">
        <v>897.3460959107241</v>
      </c>
      <c r="I5062">
        <v>102.2222222222222</v>
      </c>
      <c r="J5062">
        <v>0.1484843388351299</v>
      </c>
      <c r="K5062">
        <v>2816.048110543632</v>
      </c>
      <c r="L5062">
        <v>897.3460959107241</v>
      </c>
      <c r="M5062">
        <v>102.2222222222222</v>
      </c>
    </row>
    <row r="5063" spans="2:13" x14ac:dyDescent="0.25">
      <c r="B5063">
        <v>102.2222222222222</v>
      </c>
      <c r="C5063">
        <v>75</v>
      </c>
      <c r="D5063">
        <v>5</v>
      </c>
      <c r="E5063">
        <v>36</v>
      </c>
      <c r="F5063">
        <v>0.15303477618754091</v>
      </c>
      <c r="G5063">
        <v>2697.086717014497</v>
      </c>
      <c r="H5063">
        <v>825.46637122466552</v>
      </c>
      <c r="I5063">
        <v>102.2222222222222</v>
      </c>
      <c r="J5063">
        <v>0.15303477618754091</v>
      </c>
      <c r="K5063">
        <v>2697.086717014497</v>
      </c>
      <c r="L5063">
        <v>825.46637122466552</v>
      </c>
      <c r="M5063">
        <v>102.2222222222222</v>
      </c>
    </row>
    <row r="5064" spans="2:13" x14ac:dyDescent="0.25">
      <c r="B5064">
        <v>102.2222222222222</v>
      </c>
      <c r="C5064">
        <v>75</v>
      </c>
      <c r="D5064">
        <v>5</v>
      </c>
      <c r="E5064">
        <v>40</v>
      </c>
      <c r="F5064">
        <v>0.1579234581374572</v>
      </c>
      <c r="G5064">
        <v>2580.6529777561332</v>
      </c>
      <c r="H5064">
        <v>756.10078141169777</v>
      </c>
      <c r="I5064">
        <v>102.2222222222222</v>
      </c>
      <c r="J5064">
        <v>0.1579234581374572</v>
      </c>
      <c r="K5064">
        <v>2580.6529777561332</v>
      </c>
      <c r="L5064">
        <v>756.10078141169777</v>
      </c>
      <c r="M5064">
        <v>102.2222222222222</v>
      </c>
    </row>
    <row r="5065" spans="2:13" x14ac:dyDescent="0.25">
      <c r="B5065">
        <v>102.2222222222222</v>
      </c>
      <c r="C5065">
        <v>75</v>
      </c>
      <c r="D5065">
        <v>5</v>
      </c>
      <c r="E5065">
        <v>44</v>
      </c>
      <c r="F5065">
        <v>0.16318417976359581</v>
      </c>
      <c r="G5065">
        <v>2466.7304139978451</v>
      </c>
      <c r="H5065">
        <v>689.24394346351642</v>
      </c>
      <c r="I5065">
        <v>102.2222222222222</v>
      </c>
      <c r="J5065">
        <v>0.16318417976359581</v>
      </c>
      <c r="K5065">
        <v>2466.7304139978451</v>
      </c>
      <c r="L5065">
        <v>689.24394346351642</v>
      </c>
      <c r="M5065">
        <v>102.2222222222222</v>
      </c>
    </row>
    <row r="5066" spans="2:13" x14ac:dyDescent="0.25">
      <c r="B5066">
        <v>102.2222222222222</v>
      </c>
      <c r="C5066">
        <v>75</v>
      </c>
      <c r="D5066">
        <v>5</v>
      </c>
      <c r="E5066">
        <v>48</v>
      </c>
      <c r="F5066">
        <v>0.16885469969009459</v>
      </c>
      <c r="G5066">
        <v>2355.3094596863461</v>
      </c>
      <c r="H5066">
        <v>624.89317707815678</v>
      </c>
      <c r="I5066">
        <v>102.2222222222222</v>
      </c>
      <c r="J5066">
        <v>0.16885469969009459</v>
      </c>
      <c r="K5066">
        <v>2355.3094596863461</v>
      </c>
      <c r="L5066">
        <v>624.89317707815678</v>
      </c>
      <c r="M5066">
        <v>102.2222222222222</v>
      </c>
    </row>
    <row r="5067" spans="2:13" x14ac:dyDescent="0.25">
      <c r="B5067">
        <v>102.2222222222222</v>
      </c>
      <c r="C5067">
        <v>75</v>
      </c>
      <c r="D5067">
        <v>5</v>
      </c>
      <c r="E5067">
        <v>52</v>
      </c>
      <c r="F5067">
        <v>0.1749774257381389</v>
      </c>
      <c r="G5067">
        <v>2246.3848619153168</v>
      </c>
      <c r="H5067">
        <v>563.04743286663836</v>
      </c>
      <c r="I5067">
        <v>102.2222222222222</v>
      </c>
      <c r="J5067">
        <v>0.1749774257381389</v>
      </c>
      <c r="K5067">
        <v>2246.3848619153168</v>
      </c>
      <c r="L5067">
        <v>563.04743286663836</v>
      </c>
      <c r="M5067">
        <v>102.2222222222222</v>
      </c>
    </row>
    <row r="5068" spans="2:13" x14ac:dyDescent="0.25">
      <c r="B5068">
        <v>102.2222222222222</v>
      </c>
      <c r="C5068">
        <v>75</v>
      </c>
      <c r="D5068">
        <v>5</v>
      </c>
      <c r="E5068">
        <v>56</v>
      </c>
      <c r="F5068">
        <v>0.1816002061825881</v>
      </c>
      <c r="G5068">
        <v>2139.9539495182671</v>
      </c>
      <c r="H5068">
        <v>503.70661163081189</v>
      </c>
      <c r="I5068">
        <v>102.2222222222222</v>
      </c>
      <c r="J5068">
        <v>0.1816002061825881</v>
      </c>
      <c r="K5068">
        <v>2139.9539495182671</v>
      </c>
      <c r="L5068">
        <v>503.70661163081189</v>
      </c>
      <c r="M5068">
        <v>102.2222222222222</v>
      </c>
    </row>
    <row r="5069" spans="2:13" x14ac:dyDescent="0.25">
      <c r="B5069">
        <v>102.2222222222222</v>
      </c>
      <c r="C5069">
        <v>75</v>
      </c>
      <c r="D5069">
        <v>5</v>
      </c>
      <c r="E5069">
        <v>60</v>
      </c>
      <c r="F5069">
        <v>0.1887772532709952</v>
      </c>
      <c r="G5069">
        <v>2036.015526302509</v>
      </c>
      <c r="H5069">
        <v>446.8711518216835</v>
      </c>
      <c r="I5069">
        <v>102.2222222222222</v>
      </c>
      <c r="J5069">
        <v>0.1887772532709952</v>
      </c>
      <c r="K5069">
        <v>2036.015526302509</v>
      </c>
      <c r="L5069">
        <v>446.8711518216835</v>
      </c>
      <c r="M5069">
        <v>102.2222222222222</v>
      </c>
    </row>
    <row r="5070" spans="2:13" x14ac:dyDescent="0.25">
      <c r="B5070">
        <v>102.2222222222222</v>
      </c>
      <c r="C5070">
        <v>75</v>
      </c>
      <c r="D5070">
        <v>5</v>
      </c>
      <c r="E5070">
        <v>64</v>
      </c>
      <c r="F5070">
        <v>0.19657023351425851</v>
      </c>
      <c r="G5070">
        <v>1934.5691842802889</v>
      </c>
      <c r="H5070">
        <v>392.54179066878612</v>
      </c>
      <c r="I5070">
        <v>102.2222222222222</v>
      </c>
      <c r="J5070">
        <v>0.19657023351425851</v>
      </c>
      <c r="K5070">
        <v>1934.5691842802889</v>
      </c>
      <c r="L5070">
        <v>392.54179066878612</v>
      </c>
      <c r="M5070">
        <v>102.2222222222222</v>
      </c>
    </row>
    <row r="5071" spans="2:13" x14ac:dyDescent="0.25">
      <c r="B5071">
        <v>102.2222222222222</v>
      </c>
      <c r="C5071">
        <v>75</v>
      </c>
      <c r="D5071">
        <v>5</v>
      </c>
      <c r="E5071">
        <v>68</v>
      </c>
      <c r="F5071">
        <v>0.2050495675107471</v>
      </c>
      <c r="G5071">
        <v>1835.614889978506</v>
      </c>
      <c r="H5071">
        <v>340.71943430121621</v>
      </c>
      <c r="I5071">
        <v>102.2222222222222</v>
      </c>
      <c r="J5071">
        <v>0.2050495675107471</v>
      </c>
      <c r="K5071">
        <v>1835.614889978506</v>
      </c>
      <c r="L5071">
        <v>340.71943430121621</v>
      </c>
      <c r="M5071">
        <v>102.2222222222222</v>
      </c>
    </row>
    <row r="5072" spans="2:13" x14ac:dyDescent="0.25">
      <c r="B5072">
        <v>102.2222222222222</v>
      </c>
      <c r="C5072">
        <v>75</v>
      </c>
      <c r="D5072">
        <v>5</v>
      </c>
      <c r="E5072">
        <v>72</v>
      </c>
      <c r="F5072">
        <v>0.21429599250820081</v>
      </c>
      <c r="G5072">
        <v>1739.1527448828499</v>
      </c>
      <c r="H5072">
        <v>291.40509480955012</v>
      </c>
      <c r="I5072">
        <v>102.2222222222222</v>
      </c>
      <c r="J5072">
        <v>0.21429599250820081</v>
      </c>
      <c r="K5072">
        <v>1739.1527448828499</v>
      </c>
      <c r="L5072">
        <v>291.40509480955012</v>
      </c>
      <c r="M5072">
        <v>102.2222222222222</v>
      </c>
    </row>
    <row r="5073" spans="2:13" x14ac:dyDescent="0.25">
      <c r="B5073">
        <v>102.2222222222222</v>
      </c>
      <c r="C5073">
        <v>75</v>
      </c>
      <c r="D5073">
        <v>5</v>
      </c>
      <c r="E5073">
        <v>76</v>
      </c>
      <c r="F5073">
        <v>0.22440245477202281</v>
      </c>
      <c r="G5073">
        <v>1645.1828554238771</v>
      </c>
      <c r="H5073">
        <v>244.59986762762571</v>
      </c>
      <c r="I5073">
        <v>102.2222222222222</v>
      </c>
      <c r="J5073">
        <v>0.22440245477202281</v>
      </c>
      <c r="K5073">
        <v>1645.1828554238771</v>
      </c>
      <c r="L5073">
        <v>244.59986762762571</v>
      </c>
      <c r="M5073">
        <v>102.2222222222222</v>
      </c>
    </row>
    <row r="5074" spans="2:13" x14ac:dyDescent="0.25">
      <c r="B5074">
        <v>102.2222222222222</v>
      </c>
      <c r="C5074">
        <v>75</v>
      </c>
      <c r="D5074">
        <v>5</v>
      </c>
      <c r="E5074">
        <v>80</v>
      </c>
      <c r="F5074">
        <v>0.23547641742589859</v>
      </c>
      <c r="G5074">
        <v>1553.705271002766</v>
      </c>
      <c r="H5074">
        <v>200.3049326392366</v>
      </c>
      <c r="I5074">
        <v>102.2222222222222</v>
      </c>
      <c r="J5074">
        <v>0.23547641742589859</v>
      </c>
      <c r="K5074">
        <v>1553.705271002766</v>
      </c>
      <c r="L5074">
        <v>200.3049326392366</v>
      </c>
      <c r="M5074">
        <v>102.2222222222222</v>
      </c>
    </row>
    <row r="5075" spans="2:13" x14ac:dyDescent="0.25">
      <c r="B5075">
        <v>102.2222222222222</v>
      </c>
      <c r="C5075">
        <v>75</v>
      </c>
      <c r="D5075">
        <v>6</v>
      </c>
      <c r="E5075">
        <v>20</v>
      </c>
      <c r="F5075">
        <v>0.1365723169974182</v>
      </c>
      <c r="G5075">
        <v>3188.442701259909</v>
      </c>
      <c r="H5075">
        <v>1128.198953270311</v>
      </c>
      <c r="I5075">
        <v>102.2222222222222</v>
      </c>
      <c r="J5075">
        <v>0.1365723169974182</v>
      </c>
      <c r="K5075">
        <v>3188.442701259909</v>
      </c>
      <c r="L5075">
        <v>1128.198953270311</v>
      </c>
      <c r="M5075">
        <v>102.2222222222222</v>
      </c>
    </row>
    <row r="5076" spans="2:13" x14ac:dyDescent="0.25">
      <c r="B5076">
        <v>102.2222222222222</v>
      </c>
      <c r="C5076">
        <v>75</v>
      </c>
      <c r="D5076">
        <v>6</v>
      </c>
      <c r="E5076">
        <v>24</v>
      </c>
      <c r="F5076">
        <v>0.13492851366823461</v>
      </c>
      <c r="G5076">
        <v>3211.64616637788</v>
      </c>
      <c r="H5076">
        <v>1100.060772995897</v>
      </c>
      <c r="I5076">
        <v>102.2222222222222</v>
      </c>
      <c r="J5076">
        <v>0.13492851366823461</v>
      </c>
      <c r="K5076">
        <v>3211.64616637788</v>
      </c>
      <c r="L5076">
        <v>1100.060772995897</v>
      </c>
      <c r="M5076">
        <v>102.2222222222222</v>
      </c>
    </row>
    <row r="5077" spans="2:13" x14ac:dyDescent="0.25">
      <c r="B5077">
        <v>102.2222222222222</v>
      </c>
      <c r="C5077">
        <v>75</v>
      </c>
      <c r="D5077">
        <v>6</v>
      </c>
      <c r="E5077">
        <v>28</v>
      </c>
      <c r="F5077">
        <v>0.1387009694490183</v>
      </c>
      <c r="G5077">
        <v>3080.475595112704</v>
      </c>
      <c r="H5077">
        <v>1019.024881928864</v>
      </c>
      <c r="I5077">
        <v>102.2222222222222</v>
      </c>
      <c r="J5077">
        <v>0.1387009694490183</v>
      </c>
      <c r="K5077">
        <v>3080.475595112704</v>
      </c>
      <c r="L5077">
        <v>1019.024881928864</v>
      </c>
      <c r="M5077">
        <v>102.2222222222222</v>
      </c>
    </row>
    <row r="5078" spans="2:13" x14ac:dyDescent="0.25">
      <c r="B5078">
        <v>102.2222222222222</v>
      </c>
      <c r="C5078">
        <v>75</v>
      </c>
      <c r="D5078">
        <v>6</v>
      </c>
      <c r="E5078">
        <v>32</v>
      </c>
      <c r="F5078">
        <v>0.1427448656355787</v>
      </c>
      <c r="G5078">
        <v>2952.044797136316</v>
      </c>
      <c r="H5078">
        <v>940.68204084490571</v>
      </c>
      <c r="I5078">
        <v>102.2222222222222</v>
      </c>
      <c r="J5078">
        <v>0.1427448656355787</v>
      </c>
      <c r="K5078">
        <v>2952.044797136316</v>
      </c>
      <c r="L5078">
        <v>940.68204084490571</v>
      </c>
      <c r="M5078">
        <v>102.2222222222222</v>
      </c>
    </row>
    <row r="5079" spans="2:13" x14ac:dyDescent="0.25">
      <c r="B5079">
        <v>102.2222222222222</v>
      </c>
      <c r="C5079">
        <v>75</v>
      </c>
      <c r="D5079">
        <v>6</v>
      </c>
      <c r="E5079">
        <v>36</v>
      </c>
      <c r="F5079">
        <v>0.14708700269199701</v>
      </c>
      <c r="G5079">
        <v>2826.316746787521</v>
      </c>
      <c r="H5079">
        <v>865.01832643491161</v>
      </c>
      <c r="I5079">
        <v>102.2222222222222</v>
      </c>
      <c r="J5079">
        <v>0.14708700269199701</v>
      </c>
      <c r="K5079">
        <v>2826.316746787521</v>
      </c>
      <c r="L5079">
        <v>865.01832643491161</v>
      </c>
      <c r="M5079">
        <v>102.2222222222222</v>
      </c>
    </row>
    <row r="5080" spans="2:13" x14ac:dyDescent="0.25">
      <c r="B5080">
        <v>102.2222222222222</v>
      </c>
      <c r="C5080">
        <v>75</v>
      </c>
      <c r="D5080">
        <v>6</v>
      </c>
      <c r="E5080">
        <v>40</v>
      </c>
      <c r="F5080">
        <v>0.1517570089154166</v>
      </c>
      <c r="G5080">
        <v>2703.2690266486929</v>
      </c>
      <c r="H5080">
        <v>792.02583595945623</v>
      </c>
      <c r="I5080">
        <v>102.2222222222222</v>
      </c>
      <c r="J5080">
        <v>0.1517570089154166</v>
      </c>
      <c r="K5080">
        <v>2703.2690266486929</v>
      </c>
      <c r="L5080">
        <v>792.02583595945623</v>
      </c>
      <c r="M5080">
        <v>102.2222222222222</v>
      </c>
    </row>
    <row r="5081" spans="2:13" x14ac:dyDescent="0.25">
      <c r="B5081">
        <v>102.2222222222222</v>
      </c>
      <c r="C5081">
        <v>75</v>
      </c>
      <c r="D5081">
        <v>6</v>
      </c>
      <c r="E5081">
        <v>44</v>
      </c>
      <c r="F5081">
        <v>0.15678786525007021</v>
      </c>
      <c r="G5081">
        <v>2582.8887775474591</v>
      </c>
      <c r="H5081">
        <v>721.70045193120927</v>
      </c>
      <c r="I5081">
        <v>102.2222222222222</v>
      </c>
      <c r="J5081">
        <v>0.15678786525007021</v>
      </c>
      <c r="K5081">
        <v>2582.8887775474591</v>
      </c>
      <c r="L5081">
        <v>721.70045193120927</v>
      </c>
      <c r="M5081">
        <v>102.2222222222222</v>
      </c>
    </row>
    <row r="5082" spans="2:13" x14ac:dyDescent="0.25">
      <c r="B5082">
        <v>102.2222222222222</v>
      </c>
      <c r="C5082">
        <v>75</v>
      </c>
      <c r="D5082">
        <v>6</v>
      </c>
      <c r="E5082">
        <v>48</v>
      </c>
      <c r="F5082">
        <v>0.1622165104572498</v>
      </c>
      <c r="G5082">
        <v>2465.1689486194482</v>
      </c>
      <c r="H5082">
        <v>654.040282257483</v>
      </c>
      <c r="I5082">
        <v>102.2222222222222</v>
      </c>
      <c r="J5082">
        <v>0.1622165104572498</v>
      </c>
      <c r="K5082">
        <v>2465.1689486194482</v>
      </c>
      <c r="L5082">
        <v>654.040282257483</v>
      </c>
      <c r="M5082">
        <v>102.2222222222222</v>
      </c>
    </row>
    <row r="5083" spans="2:13" x14ac:dyDescent="0.25">
      <c r="B5083">
        <v>102.2222222222222</v>
      </c>
      <c r="C5083">
        <v>75</v>
      </c>
      <c r="D5083">
        <v>6</v>
      </c>
      <c r="E5083">
        <v>52</v>
      </c>
      <c r="F5083">
        <v>0.1680845279406909</v>
      </c>
      <c r="G5083">
        <v>2350.1058654582198</v>
      </c>
      <c r="H5083">
        <v>589.04469307891679</v>
      </c>
      <c r="I5083">
        <v>102.2222222222222</v>
      </c>
      <c r="J5083">
        <v>0.1680845279406909</v>
      </c>
      <c r="K5083">
        <v>2350.1058654582198</v>
      </c>
      <c r="L5083">
        <v>589.04469307891679</v>
      </c>
      <c r="M5083">
        <v>102.2222222222222</v>
      </c>
    </row>
    <row r="5084" spans="2:13" x14ac:dyDescent="0.25">
      <c r="B5084">
        <v>102.2222222222222</v>
      </c>
      <c r="C5084">
        <v>75</v>
      </c>
      <c r="D5084">
        <v>6</v>
      </c>
      <c r="E5084">
        <v>56</v>
      </c>
      <c r="F5084">
        <v>0.1744389363624449</v>
      </c>
      <c r="G5084">
        <v>2237.6977381269212</v>
      </c>
      <c r="H5084">
        <v>526.7137418453824</v>
      </c>
      <c r="I5084">
        <v>102.2222222222222</v>
      </c>
      <c r="J5084">
        <v>0.1744389363624449</v>
      </c>
      <c r="K5084">
        <v>2237.6977381269212</v>
      </c>
      <c r="L5084">
        <v>526.7137418453824</v>
      </c>
      <c r="M5084">
        <v>102.2222222222222</v>
      </c>
    </row>
    <row r="5085" spans="2:13" x14ac:dyDescent="0.25">
      <c r="B5085">
        <v>102.2222222222222</v>
      </c>
      <c r="C5085">
        <v>75</v>
      </c>
      <c r="D5085">
        <v>6</v>
      </c>
      <c r="E5085">
        <v>60</v>
      </c>
      <c r="F5085">
        <v>0.1813331144616642</v>
      </c>
      <c r="G5085">
        <v>2127.9437730505292</v>
      </c>
      <c r="H5085">
        <v>467.04785834348309</v>
      </c>
      <c r="I5085">
        <v>102.2222222222222</v>
      </c>
      <c r="J5085">
        <v>0.1813331144616642</v>
      </c>
      <c r="K5085">
        <v>2127.9437730505292</v>
      </c>
      <c r="L5085">
        <v>467.04785834348309</v>
      </c>
      <c r="M5085">
        <v>102.2222222222222</v>
      </c>
    </row>
    <row r="5086" spans="2:13" x14ac:dyDescent="0.25">
      <c r="B5086">
        <v>102.2222222222222</v>
      </c>
      <c r="C5086">
        <v>75</v>
      </c>
      <c r="D5086">
        <v>6</v>
      </c>
      <c r="E5086">
        <v>64</v>
      </c>
      <c r="F5086">
        <v>0.18882789684474499</v>
      </c>
      <c r="G5086">
        <v>2020.84365712267</v>
      </c>
      <c r="H5086">
        <v>410.04767376222151</v>
      </c>
      <c r="I5086">
        <v>102.2222222222222</v>
      </c>
      <c r="J5086">
        <v>0.18882789684474499</v>
      </c>
      <c r="K5086">
        <v>2020.84365712267</v>
      </c>
      <c r="L5086">
        <v>410.04767376222151</v>
      </c>
      <c r="M5086">
        <v>102.2222222222222</v>
      </c>
    </row>
    <row r="5087" spans="2:13" x14ac:dyDescent="0.25">
      <c r="B5087">
        <v>102.2222222222222</v>
      </c>
      <c r="C5087">
        <v>75</v>
      </c>
      <c r="D5087">
        <v>6</v>
      </c>
      <c r="E5087">
        <v>68</v>
      </c>
      <c r="F5087">
        <v>0.19699288534133491</v>
      </c>
      <c r="G5087">
        <v>1916.3972667803009</v>
      </c>
      <c r="H5087">
        <v>355.71393642036293</v>
      </c>
      <c r="I5087">
        <v>102.2222222222222</v>
      </c>
      <c r="J5087">
        <v>0.19699288534133491</v>
      </c>
      <c r="K5087">
        <v>1916.3972667803009</v>
      </c>
      <c r="L5087">
        <v>355.71393642036293</v>
      </c>
      <c r="M5087">
        <v>102.2222222222222</v>
      </c>
    </row>
    <row r="5088" spans="2:13" x14ac:dyDescent="0.25">
      <c r="B5088">
        <v>102.2222222222222</v>
      </c>
      <c r="C5088">
        <v>75</v>
      </c>
      <c r="D5088">
        <v>6</v>
      </c>
      <c r="E5088">
        <v>72</v>
      </c>
      <c r="F5088">
        <v>0.20590803117018661</v>
      </c>
      <c r="G5088">
        <v>1814.604511712615</v>
      </c>
      <c r="H5088">
        <v>304.04747754954701</v>
      </c>
      <c r="I5088">
        <v>102.2222222222222</v>
      </c>
      <c r="J5088">
        <v>0.20590803117018661</v>
      </c>
      <c r="K5088">
        <v>1814.604511712615</v>
      </c>
      <c r="L5088">
        <v>304.04747754954701</v>
      </c>
      <c r="M5088">
        <v>102.2222222222222</v>
      </c>
    </row>
    <row r="5089" spans="2:13" x14ac:dyDescent="0.25">
      <c r="B5089">
        <v>102.2222222222222</v>
      </c>
      <c r="C5089">
        <v>75</v>
      </c>
      <c r="D5089">
        <v>6</v>
      </c>
      <c r="E5089">
        <v>76</v>
      </c>
      <c r="F5089">
        <v>0.21566555768351359</v>
      </c>
      <c r="G5089">
        <v>1715.4652587204439</v>
      </c>
      <c r="H5089">
        <v>255.0492056053435</v>
      </c>
      <c r="I5089">
        <v>102.2222222222222</v>
      </c>
      <c r="J5089">
        <v>0.21566555768351359</v>
      </c>
      <c r="K5089">
        <v>1715.4652587204439</v>
      </c>
      <c r="L5089">
        <v>255.0492056053435</v>
      </c>
      <c r="M5089">
        <v>102.2222222222222</v>
      </c>
    </row>
    <row r="5090" spans="2:13" x14ac:dyDescent="0.25">
      <c r="B5090">
        <v>102.2222222222222</v>
      </c>
      <c r="C5090">
        <v>75</v>
      </c>
      <c r="D5090">
        <v>6</v>
      </c>
      <c r="E5090">
        <v>80</v>
      </c>
      <c r="F5090">
        <v>0.22637231317472661</v>
      </c>
      <c r="G5090">
        <v>1618.97930292059</v>
      </c>
      <c r="H5090">
        <v>208.72011649135109</v>
      </c>
      <c r="I5090">
        <v>102.2222222222222</v>
      </c>
      <c r="J5090">
        <v>0.22637231317472661</v>
      </c>
      <c r="K5090">
        <v>1618.97930292059</v>
      </c>
      <c r="L5090">
        <v>208.72011649135109</v>
      </c>
      <c r="M5090">
        <v>102.2222222222222</v>
      </c>
    </row>
    <row r="5091" spans="2:13" x14ac:dyDescent="0.25">
      <c r="B5091">
        <v>102.2222222222222</v>
      </c>
      <c r="C5091">
        <v>75</v>
      </c>
      <c r="D5091">
        <v>7</v>
      </c>
      <c r="E5091">
        <v>20</v>
      </c>
      <c r="F5091">
        <v>0.1314031535544295</v>
      </c>
      <c r="G5091">
        <v>3345.612008470252</v>
      </c>
      <c r="H5091">
        <v>1183.8117648537329</v>
      </c>
      <c r="I5091">
        <v>102.2222222222222</v>
      </c>
      <c r="J5091">
        <v>0.1314031535544295</v>
      </c>
      <c r="K5091">
        <v>3345.612008470252</v>
      </c>
      <c r="L5091">
        <v>1183.8117648537329</v>
      </c>
      <c r="M5091">
        <v>102.2222222222222</v>
      </c>
    </row>
    <row r="5092" spans="2:13" x14ac:dyDescent="0.25">
      <c r="B5092">
        <v>102.2222222222222</v>
      </c>
      <c r="C5092">
        <v>75</v>
      </c>
      <c r="D5092">
        <v>7</v>
      </c>
      <c r="E5092">
        <v>24</v>
      </c>
      <c r="F5092">
        <v>0.13120192979640019</v>
      </c>
      <c r="G5092">
        <v>3325.0776676221881</v>
      </c>
      <c r="H5092">
        <v>1138.9136110656059</v>
      </c>
      <c r="I5092">
        <v>102.2222222222222</v>
      </c>
      <c r="J5092">
        <v>0.13120192979640019</v>
      </c>
      <c r="K5092">
        <v>3325.0776676221881</v>
      </c>
      <c r="L5092">
        <v>1138.9136110656059</v>
      </c>
      <c r="M5092">
        <v>102.2222222222222</v>
      </c>
    </row>
    <row r="5093" spans="2:13" x14ac:dyDescent="0.25">
      <c r="B5093">
        <v>102.2222222222222</v>
      </c>
      <c r="C5093">
        <v>75</v>
      </c>
      <c r="D5093">
        <v>7</v>
      </c>
      <c r="E5093">
        <v>28</v>
      </c>
      <c r="F5093">
        <v>0.13484207683572219</v>
      </c>
      <c r="G5093">
        <v>3188.509860579044</v>
      </c>
      <c r="H5093">
        <v>1054.7627488571179</v>
      </c>
      <c r="I5093">
        <v>102.2222222222222</v>
      </c>
      <c r="J5093">
        <v>0.13484207683572219</v>
      </c>
      <c r="K5093">
        <v>3188.509860579044</v>
      </c>
      <c r="L5093">
        <v>1054.7627488571179</v>
      </c>
      <c r="M5093">
        <v>102.2222222222222</v>
      </c>
    </row>
    <row r="5094" spans="2:13" x14ac:dyDescent="0.25">
      <c r="B5094">
        <v>102.2222222222222</v>
      </c>
      <c r="C5094">
        <v>75</v>
      </c>
      <c r="D5094">
        <v>7</v>
      </c>
      <c r="E5094">
        <v>32</v>
      </c>
      <c r="F5094">
        <v>0.13874744976346509</v>
      </c>
      <c r="G5094">
        <v>3054.7937643113228</v>
      </c>
      <c r="H5094">
        <v>973.42345769581823</v>
      </c>
      <c r="I5094">
        <v>102.2222222222222</v>
      </c>
      <c r="J5094">
        <v>0.13874744976346509</v>
      </c>
      <c r="K5094">
        <v>3054.7937643113228</v>
      </c>
      <c r="L5094">
        <v>973.42345769581823</v>
      </c>
      <c r="M5094">
        <v>102.2222222222222</v>
      </c>
    </row>
    <row r="5095" spans="2:13" x14ac:dyDescent="0.25">
      <c r="B5095">
        <v>102.2222222222222</v>
      </c>
      <c r="C5095">
        <v>75</v>
      </c>
      <c r="D5095">
        <v>7</v>
      </c>
      <c r="E5095">
        <v>36</v>
      </c>
      <c r="F5095">
        <v>0.14294431414231329</v>
      </c>
      <c r="G5095">
        <v>2923.896195335893</v>
      </c>
      <c r="H5095">
        <v>894.88335532977374</v>
      </c>
      <c r="I5095">
        <v>102.2222222222222</v>
      </c>
      <c r="J5095">
        <v>0.14294431414231329</v>
      </c>
      <c r="K5095">
        <v>2923.896195335893</v>
      </c>
      <c r="L5095">
        <v>894.88335532977374</v>
      </c>
      <c r="M5095">
        <v>102.2222222222222</v>
      </c>
    </row>
    <row r="5096" spans="2:13" x14ac:dyDescent="0.25">
      <c r="B5096">
        <v>102.2222222222222</v>
      </c>
      <c r="C5096">
        <v>75</v>
      </c>
      <c r="D5096">
        <v>7</v>
      </c>
      <c r="E5096">
        <v>40</v>
      </c>
      <c r="F5096">
        <v>0.14746174872784229</v>
      </c>
      <c r="G5096">
        <v>2795.7980186896762</v>
      </c>
      <c r="H5096">
        <v>819.13574271850473</v>
      </c>
      <c r="I5096">
        <v>102.2222222222222</v>
      </c>
      <c r="J5096">
        <v>0.14746174872784229</v>
      </c>
      <c r="K5096">
        <v>2795.7980186896762</v>
      </c>
      <c r="L5096">
        <v>819.13574271850473</v>
      </c>
      <c r="M5096">
        <v>102.2222222222222</v>
      </c>
    </row>
    <row r="5097" spans="2:13" x14ac:dyDescent="0.25">
      <c r="B5097">
        <v>102.2222222222222</v>
      </c>
      <c r="C5097">
        <v>75</v>
      </c>
      <c r="D5097">
        <v>7</v>
      </c>
      <c r="E5097">
        <v>44</v>
      </c>
      <c r="F5097">
        <v>0.15233218746492311</v>
      </c>
      <c r="G5097">
        <v>2670.4886580318489</v>
      </c>
      <c r="H5097">
        <v>746.1772671436147</v>
      </c>
      <c r="I5097">
        <v>102.2222222222222</v>
      </c>
      <c r="J5097">
        <v>0.15233218746492311</v>
      </c>
      <c r="K5097">
        <v>2670.4886580318489</v>
      </c>
      <c r="L5097">
        <v>746.1772671436147</v>
      </c>
      <c r="M5097">
        <v>102.2222222222222</v>
      </c>
    </row>
    <row r="5098" spans="2:13" x14ac:dyDescent="0.25">
      <c r="B5098">
        <v>102.2222222222222</v>
      </c>
      <c r="C5098">
        <v>75</v>
      </c>
      <c r="D5098">
        <v>7</v>
      </c>
      <c r="E5098">
        <v>48</v>
      </c>
      <c r="F5098">
        <v>0.15759202638643219</v>
      </c>
      <c r="G5098">
        <v>2547.962458659712</v>
      </c>
      <c r="H5098">
        <v>676.0064471892764</v>
      </c>
      <c r="I5098">
        <v>102.2222222222222</v>
      </c>
      <c r="J5098">
        <v>0.15759202638643219</v>
      </c>
      <c r="K5098">
        <v>2547.962458659712</v>
      </c>
      <c r="L5098">
        <v>676.0064471892764</v>
      </c>
      <c r="M5098">
        <v>102.2222222222222</v>
      </c>
    </row>
    <row r="5099" spans="2:13" x14ac:dyDescent="0.25">
      <c r="B5099">
        <v>102.2222222222222</v>
      </c>
      <c r="C5099">
        <v>75</v>
      </c>
      <c r="D5099">
        <v>7</v>
      </c>
      <c r="E5099">
        <v>52</v>
      </c>
      <c r="F5099">
        <v>0.1632823081568453</v>
      </c>
      <c r="G5099">
        <v>2428.2164986247799</v>
      </c>
      <c r="H5099">
        <v>608.62281963854343</v>
      </c>
      <c r="I5099">
        <v>102.2222222222222</v>
      </c>
      <c r="J5099">
        <v>0.1632823081568453</v>
      </c>
      <c r="K5099">
        <v>2428.2164986247799</v>
      </c>
      <c r="L5099">
        <v>608.62281963854343</v>
      </c>
      <c r="M5099">
        <v>102.2222222222222</v>
      </c>
    </row>
    <row r="5100" spans="2:13" x14ac:dyDescent="0.25">
      <c r="B5100">
        <v>102.2222222222222</v>
      </c>
      <c r="C5100">
        <v>75</v>
      </c>
      <c r="D5100">
        <v>7</v>
      </c>
      <c r="E5100">
        <v>56</v>
      </c>
      <c r="F5100">
        <v>0.16944951122779589</v>
      </c>
      <c r="G5100">
        <v>2311.2493210376078</v>
      </c>
      <c r="H5100">
        <v>544.02646645670484</v>
      </c>
      <c r="I5100">
        <v>102.2222222222222</v>
      </c>
      <c r="J5100">
        <v>0.16944951122779589</v>
      </c>
      <c r="K5100">
        <v>2311.2493210376078</v>
      </c>
      <c r="L5100">
        <v>544.02646645670484</v>
      </c>
      <c r="M5100">
        <v>102.2222222222222</v>
      </c>
    </row>
    <row r="5101" spans="2:13" x14ac:dyDescent="0.25">
      <c r="B5101">
        <v>102.2222222222222</v>
      </c>
      <c r="C5101">
        <v>75</v>
      </c>
      <c r="D5101">
        <v>7</v>
      </c>
      <c r="E5101">
        <v>60</v>
      </c>
      <c r="F5101">
        <v>0.17614647616056589</v>
      </c>
      <c r="G5101">
        <v>2197.0602136522871</v>
      </c>
      <c r="H5101">
        <v>482.21776103652178</v>
      </c>
      <c r="I5101">
        <v>102.2222222222222</v>
      </c>
      <c r="J5101">
        <v>0.17614647616056589</v>
      </c>
      <c r="K5101">
        <v>2197.0602136522871</v>
      </c>
      <c r="L5101">
        <v>482.21776103652178</v>
      </c>
      <c r="M5101">
        <v>102.2222222222222</v>
      </c>
    </row>
    <row r="5102" spans="2:13" x14ac:dyDescent="0.25">
      <c r="B5102">
        <v>102.2222222222222</v>
      </c>
      <c r="C5102">
        <v>75</v>
      </c>
      <c r="D5102">
        <v>7</v>
      </c>
      <c r="E5102">
        <v>64</v>
      </c>
      <c r="F5102">
        <v>0.18343350702623029</v>
      </c>
      <c r="G5102">
        <v>2085.6488067614919</v>
      </c>
      <c r="H5102">
        <v>423.19723848793109</v>
      </c>
      <c r="I5102">
        <v>102.2222222222222</v>
      </c>
      <c r="J5102">
        <v>0.18343350702623029</v>
      </c>
      <c r="K5102">
        <v>2085.6488067614919</v>
      </c>
      <c r="L5102">
        <v>423.19723848793109</v>
      </c>
      <c r="M5102">
        <v>102.2222222222222</v>
      </c>
    </row>
    <row r="5103" spans="2:13" x14ac:dyDescent="0.25">
      <c r="B5103">
        <v>102.2222222222222</v>
      </c>
      <c r="C5103">
        <v>75</v>
      </c>
      <c r="D5103">
        <v>7</v>
      </c>
      <c r="E5103">
        <v>68</v>
      </c>
      <c r="F5103">
        <v>0.19137969361399601</v>
      </c>
      <c r="G5103">
        <v>1977.014853953247</v>
      </c>
      <c r="H5103">
        <v>366.96553532803142</v>
      </c>
      <c r="I5103">
        <v>102.2222222222222</v>
      </c>
      <c r="J5103">
        <v>0.19137969361399601</v>
      </c>
      <c r="K5103">
        <v>1977.014853953247</v>
      </c>
      <c r="L5103">
        <v>366.96553532803142</v>
      </c>
      <c r="M5103">
        <v>102.2222222222222</v>
      </c>
    </row>
    <row r="5104" spans="2:13" x14ac:dyDescent="0.25">
      <c r="B5104">
        <v>102.2222222222222</v>
      </c>
      <c r="C5104">
        <v>75</v>
      </c>
      <c r="D5104">
        <v>7</v>
      </c>
      <c r="E5104">
        <v>72</v>
      </c>
      <c r="F5104">
        <v>0.2000645111003532</v>
      </c>
      <c r="G5104">
        <v>1871.158118630826</v>
      </c>
      <c r="H5104">
        <v>313.52336803979858</v>
      </c>
      <c r="I5104">
        <v>102.2222222222222</v>
      </c>
      <c r="J5104">
        <v>0.2000645111003532</v>
      </c>
      <c r="K5104">
        <v>1871.158118630826</v>
      </c>
      <c r="L5104">
        <v>313.52336803979858</v>
      </c>
      <c r="M5104">
        <v>102.2222222222222</v>
      </c>
    </row>
    <row r="5105" spans="2:13" x14ac:dyDescent="0.25">
      <c r="B5105">
        <v>102.2222222222222</v>
      </c>
      <c r="C5105">
        <v>75</v>
      </c>
      <c r="D5105">
        <v>7</v>
      </c>
      <c r="E5105">
        <v>76</v>
      </c>
      <c r="F5105">
        <v>0.20957976906404169</v>
      </c>
      <c r="G5105">
        <v>1768.0783215669071</v>
      </c>
      <c r="H5105">
        <v>262.87153322949251</v>
      </c>
      <c r="I5105">
        <v>102.2222222222222</v>
      </c>
      <c r="J5105">
        <v>0.20957976906404169</v>
      </c>
      <c r="K5105">
        <v>1768.0783215669071</v>
      </c>
      <c r="L5105">
        <v>262.87153322949251</v>
      </c>
      <c r="M5105">
        <v>102.2222222222222</v>
      </c>
    </row>
    <row r="5106" spans="2:13" x14ac:dyDescent="0.25">
      <c r="B5106">
        <v>102.2222222222222</v>
      </c>
      <c r="C5106">
        <v>75</v>
      </c>
      <c r="D5106">
        <v>7</v>
      </c>
      <c r="E5106">
        <v>80</v>
      </c>
      <c r="F5106">
        <v>0.22003200239056961</v>
      </c>
      <c r="G5106">
        <v>1667.775123932902</v>
      </c>
      <c r="H5106">
        <v>215.01091968174109</v>
      </c>
      <c r="I5106">
        <v>102.2222222222222</v>
      </c>
      <c r="J5106">
        <v>0.22003200239056961</v>
      </c>
      <c r="K5106">
        <v>1667.775123932902</v>
      </c>
      <c r="L5106">
        <v>215.01091968174109</v>
      </c>
      <c r="M5106">
        <v>102.2222222222222</v>
      </c>
    </row>
    <row r="5107" spans="2:13" x14ac:dyDescent="0.25">
      <c r="B5107">
        <v>102.2222222222222</v>
      </c>
      <c r="C5107">
        <v>75</v>
      </c>
      <c r="D5107">
        <v>8</v>
      </c>
      <c r="E5107">
        <v>20</v>
      </c>
      <c r="F5107">
        <v>0.12780312538353339</v>
      </c>
      <c r="G5107">
        <v>3464.5502843857862</v>
      </c>
      <c r="H5107">
        <v>1225.89690740677</v>
      </c>
      <c r="I5107">
        <v>102.2222222222222</v>
      </c>
      <c r="J5107">
        <v>0.12780312538353339</v>
      </c>
      <c r="K5107">
        <v>3464.5502843857862</v>
      </c>
      <c r="L5107">
        <v>1225.89690740677</v>
      </c>
      <c r="M5107">
        <v>102.2222222222222</v>
      </c>
    </row>
    <row r="5108" spans="2:13" x14ac:dyDescent="0.25">
      <c r="B5108">
        <v>102.2222222222222</v>
      </c>
      <c r="C5108">
        <v>75</v>
      </c>
      <c r="D5108">
        <v>8</v>
      </c>
      <c r="E5108">
        <v>24</v>
      </c>
      <c r="F5108">
        <v>0.12846496999950499</v>
      </c>
      <c r="G5108">
        <v>3413.6258053904548</v>
      </c>
      <c r="H5108">
        <v>1169.243341816783</v>
      </c>
      <c r="I5108">
        <v>102.2222222222222</v>
      </c>
      <c r="J5108">
        <v>0.12846496999950499</v>
      </c>
      <c r="K5108">
        <v>3413.6258053904548</v>
      </c>
      <c r="L5108">
        <v>1169.243341816783</v>
      </c>
      <c r="M5108">
        <v>102.2222222222222</v>
      </c>
    </row>
    <row r="5109" spans="2:13" x14ac:dyDescent="0.25">
      <c r="B5109">
        <v>102.2222222222222</v>
      </c>
      <c r="C5109">
        <v>75</v>
      </c>
      <c r="D5109">
        <v>8</v>
      </c>
      <c r="E5109">
        <v>28</v>
      </c>
      <c r="F5109">
        <v>0.13200793779789519</v>
      </c>
      <c r="G5109">
        <v>3272.8089488133141</v>
      </c>
      <c r="H5109">
        <v>1082.648993959185</v>
      </c>
      <c r="I5109">
        <v>102.2222222222222</v>
      </c>
      <c r="J5109">
        <v>0.13200793779789519</v>
      </c>
      <c r="K5109">
        <v>3272.8089488133141</v>
      </c>
      <c r="L5109">
        <v>1082.648993959185</v>
      </c>
      <c r="M5109">
        <v>102.2222222222222</v>
      </c>
    </row>
    <row r="5110" spans="2:13" x14ac:dyDescent="0.25">
      <c r="B5110">
        <v>102.2222222222222</v>
      </c>
      <c r="C5110">
        <v>75</v>
      </c>
      <c r="D5110">
        <v>8</v>
      </c>
      <c r="E5110">
        <v>32</v>
      </c>
      <c r="F5110">
        <v>0.13581154032420309</v>
      </c>
      <c r="G5110">
        <v>3134.9331751332452</v>
      </c>
      <c r="H5110">
        <v>998.96024228178385</v>
      </c>
      <c r="I5110">
        <v>102.2222222222222</v>
      </c>
      <c r="J5110">
        <v>0.13581154032420309</v>
      </c>
      <c r="K5110">
        <v>3134.9331751332452</v>
      </c>
      <c r="L5110">
        <v>998.96024228178385</v>
      </c>
      <c r="M5110">
        <v>102.2222222222222</v>
      </c>
    </row>
    <row r="5111" spans="2:13" x14ac:dyDescent="0.25">
      <c r="B5111">
        <v>102.2222222222222</v>
      </c>
      <c r="C5111">
        <v>75</v>
      </c>
      <c r="D5111">
        <v>8</v>
      </c>
      <c r="E5111">
        <v>36</v>
      </c>
      <c r="F5111">
        <v>0.1399016521677546</v>
      </c>
      <c r="G5111">
        <v>2999.9683355157899</v>
      </c>
      <c r="H5111">
        <v>918.16589136859739</v>
      </c>
      <c r="I5111">
        <v>102.2222222222222</v>
      </c>
      <c r="J5111">
        <v>0.1399016521677546</v>
      </c>
      <c r="K5111">
        <v>2999.9683355157899</v>
      </c>
      <c r="L5111">
        <v>918.16589136859739</v>
      </c>
      <c r="M5111">
        <v>102.2222222222222</v>
      </c>
    </row>
    <row r="5112" spans="2:13" x14ac:dyDescent="0.25">
      <c r="B5112">
        <v>102.2222222222222</v>
      </c>
      <c r="C5112">
        <v>75</v>
      </c>
      <c r="D5112">
        <v>8</v>
      </c>
      <c r="E5112">
        <v>40</v>
      </c>
      <c r="F5112">
        <v>0.14430696054640191</v>
      </c>
      <c r="G5112">
        <v>2867.897634489857</v>
      </c>
      <c r="H5112">
        <v>840.26008612873909</v>
      </c>
      <c r="I5112">
        <v>102.2222222222222</v>
      </c>
      <c r="J5112">
        <v>0.14430696054640191</v>
      </c>
      <c r="K5112">
        <v>2867.897634489857</v>
      </c>
      <c r="L5112">
        <v>840.26008612873909</v>
      </c>
      <c r="M5112">
        <v>102.2222222222222</v>
      </c>
    </row>
    <row r="5113" spans="2:13" x14ac:dyDescent="0.25">
      <c r="B5113">
        <v>102.2222222222222</v>
      </c>
      <c r="C5113">
        <v>75</v>
      </c>
      <c r="D5113">
        <v>8</v>
      </c>
      <c r="E5113">
        <v>44</v>
      </c>
      <c r="F5113">
        <v>0.14905951566197961</v>
      </c>
      <c r="G5113">
        <v>2738.711979727108</v>
      </c>
      <c r="H5113">
        <v>765.23996392207664</v>
      </c>
      <c r="I5113">
        <v>102.2222222222222</v>
      </c>
      <c r="J5113">
        <v>0.14905951566197961</v>
      </c>
      <c r="K5113">
        <v>2738.711979727108</v>
      </c>
      <c r="L5113">
        <v>765.23996392207664</v>
      </c>
      <c r="M5113">
        <v>102.2222222222222</v>
      </c>
    </row>
    <row r="5114" spans="2:13" x14ac:dyDescent="0.25">
      <c r="B5114">
        <v>102.2222222222222</v>
      </c>
      <c r="C5114">
        <v>75</v>
      </c>
      <c r="D5114">
        <v>8</v>
      </c>
      <c r="E5114">
        <v>48</v>
      </c>
      <c r="F5114">
        <v>0.15419533610944669</v>
      </c>
      <c r="G5114">
        <v>2612.406540765242</v>
      </c>
      <c r="H5114">
        <v>693.10428055129717</v>
      </c>
      <c r="I5114">
        <v>102.2222222222222</v>
      </c>
      <c r="J5114">
        <v>0.15419533610944669</v>
      </c>
      <c r="K5114">
        <v>2612.406540765242</v>
      </c>
      <c r="L5114">
        <v>693.10428055129717</v>
      </c>
      <c r="M5114">
        <v>102.2222222222222</v>
      </c>
    </row>
    <row r="5115" spans="2:13" x14ac:dyDescent="0.25">
      <c r="B5115">
        <v>102.2222222222222</v>
      </c>
      <c r="C5115">
        <v>75</v>
      </c>
      <c r="D5115">
        <v>8</v>
      </c>
      <c r="E5115">
        <v>52</v>
      </c>
      <c r="F5115">
        <v>0.1597550907170486</v>
      </c>
      <c r="G5115">
        <v>2488.9787897971692</v>
      </c>
      <c r="H5115">
        <v>623.85265534070732</v>
      </c>
      <c r="I5115">
        <v>102.2222222222222</v>
      </c>
      <c r="J5115">
        <v>0.1597550907170486</v>
      </c>
      <c r="K5115">
        <v>2488.9787897971692</v>
      </c>
      <c r="L5115">
        <v>623.85265534070732</v>
      </c>
      <c r="M5115">
        <v>102.2222222222222</v>
      </c>
    </row>
    <row r="5116" spans="2:13" x14ac:dyDescent="0.25">
      <c r="B5116">
        <v>102.2222222222222</v>
      </c>
      <c r="C5116">
        <v>75</v>
      </c>
      <c r="D5116">
        <v>8</v>
      </c>
      <c r="E5116">
        <v>56</v>
      </c>
      <c r="F5116">
        <v>0.16578488687533299</v>
      </c>
      <c r="G5116">
        <v>2368.427411296992</v>
      </c>
      <c r="H5116">
        <v>557.48516790892188</v>
      </c>
      <c r="I5116">
        <v>102.2222222222222</v>
      </c>
      <c r="J5116">
        <v>0.16578488687533299</v>
      </c>
      <c r="K5116">
        <v>2368.427411296992</v>
      </c>
      <c r="L5116">
        <v>557.48516790892188</v>
      </c>
      <c r="M5116">
        <v>102.2222222222222</v>
      </c>
    </row>
    <row r="5117" spans="2:13" x14ac:dyDescent="0.25">
      <c r="B5117">
        <v>102.2222222222222</v>
      </c>
      <c r="C5117">
        <v>75</v>
      </c>
      <c r="D5117">
        <v>8</v>
      </c>
      <c r="E5117">
        <v>60</v>
      </c>
      <c r="F5117">
        <v>0.17233719897503971</v>
      </c>
      <c r="G5117">
        <v>2250.7517003449711</v>
      </c>
      <c r="H5117">
        <v>494.00214793041351</v>
      </c>
      <c r="I5117">
        <v>102.2222222222222</v>
      </c>
      <c r="J5117">
        <v>0.17233719897503971</v>
      </c>
      <c r="K5117">
        <v>2250.7517003449711</v>
      </c>
      <c r="L5117">
        <v>494.00214793041351</v>
      </c>
      <c r="M5117">
        <v>102.2222222222222</v>
      </c>
    </row>
    <row r="5118" spans="2:13" x14ac:dyDescent="0.25">
      <c r="B5118">
        <v>102.2222222222222</v>
      </c>
      <c r="C5118">
        <v>75</v>
      </c>
      <c r="D5118">
        <v>8</v>
      </c>
      <c r="E5118">
        <v>64</v>
      </c>
      <c r="F5118">
        <v>0.17947197556857861</v>
      </c>
      <c r="G5118">
        <v>2135.951232749982</v>
      </c>
      <c r="H5118">
        <v>433.40406991944718</v>
      </c>
      <c r="I5118">
        <v>102.2222222222222</v>
      </c>
      <c r="J5118">
        <v>0.17947197556857861</v>
      </c>
      <c r="K5118">
        <v>2135.951232749982</v>
      </c>
      <c r="L5118">
        <v>433.40406991944718</v>
      </c>
      <c r="M5118">
        <v>102.2222222222222</v>
      </c>
    </row>
    <row r="5119" spans="2:13" x14ac:dyDescent="0.25">
      <c r="B5119">
        <v>102.2222222222222</v>
      </c>
      <c r="C5119">
        <v>75</v>
      </c>
      <c r="D5119">
        <v>8</v>
      </c>
      <c r="E5119">
        <v>68</v>
      </c>
      <c r="F5119">
        <v>0.1872579716702186</v>
      </c>
      <c r="G5119">
        <v>2024.025687390345</v>
      </c>
      <c r="H5119">
        <v>375.69150551286532</v>
      </c>
      <c r="I5119">
        <v>102.2222222222222</v>
      </c>
      <c r="J5119">
        <v>0.1872579716702186</v>
      </c>
      <c r="K5119">
        <v>2024.025687390345</v>
      </c>
      <c r="L5119">
        <v>375.69150551286532</v>
      </c>
      <c r="M5119">
        <v>102.2222222222222</v>
      </c>
    </row>
    <row r="5120" spans="2:13" x14ac:dyDescent="0.25">
      <c r="B5120">
        <v>102.2222222222222</v>
      </c>
      <c r="C5120">
        <v>75</v>
      </c>
      <c r="D5120">
        <v>8</v>
      </c>
      <c r="E5120">
        <v>72</v>
      </c>
      <c r="F5120">
        <v>0.19577436405167289</v>
      </c>
      <c r="G5120">
        <v>1914.974754235521</v>
      </c>
      <c r="H5120">
        <v>320.86510739915838</v>
      </c>
      <c r="I5120">
        <v>102.2222222222222</v>
      </c>
      <c r="J5120">
        <v>0.19577436405167289</v>
      </c>
      <c r="K5120">
        <v>1914.974754235521</v>
      </c>
      <c r="L5120">
        <v>320.86510739915838</v>
      </c>
      <c r="M5120">
        <v>102.2222222222222</v>
      </c>
    </row>
    <row r="5121" spans="2:13" x14ac:dyDescent="0.25">
      <c r="B5121">
        <v>102.2222222222222</v>
      </c>
      <c r="C5121">
        <v>75</v>
      </c>
      <c r="D5121">
        <v>8</v>
      </c>
      <c r="E5121">
        <v>76</v>
      </c>
      <c r="F5121">
        <v>0.2051127230981738</v>
      </c>
      <c r="G5121">
        <v>1808.798091985544</v>
      </c>
      <c r="H5121">
        <v>268.92561095374828</v>
      </c>
      <c r="I5121">
        <v>102.2222222222222</v>
      </c>
      <c r="J5121">
        <v>0.2051127230981738</v>
      </c>
      <c r="K5121">
        <v>1808.798091985544</v>
      </c>
      <c r="L5121">
        <v>268.92561095374828</v>
      </c>
      <c r="M5121">
        <v>102.2222222222222</v>
      </c>
    </row>
    <row r="5122" spans="2:13" x14ac:dyDescent="0.25">
      <c r="B5122">
        <v>102.2222222222222</v>
      </c>
      <c r="C5122">
        <v>75</v>
      </c>
      <c r="D5122">
        <v>8</v>
      </c>
      <c r="E5122">
        <v>80</v>
      </c>
      <c r="F5122">
        <v>0.2153794363675364</v>
      </c>
      <c r="G5122">
        <v>1705.4953143501871</v>
      </c>
      <c r="H5122">
        <v>219.87384569227089</v>
      </c>
      <c r="I5122">
        <v>102.2222222222222</v>
      </c>
      <c r="J5122">
        <v>0.2153794363675364</v>
      </c>
      <c r="K5122">
        <v>1705.4953143501871</v>
      </c>
      <c r="L5122">
        <v>219.87384569227089</v>
      </c>
      <c r="M5122">
        <v>102.2222222222222</v>
      </c>
    </row>
    <row r="5123" spans="2:13" x14ac:dyDescent="0.25">
      <c r="B5123">
        <v>102.2222222222222</v>
      </c>
      <c r="C5123">
        <v>75</v>
      </c>
      <c r="D5123">
        <v>9</v>
      </c>
      <c r="E5123">
        <v>20</v>
      </c>
      <c r="F5123">
        <v>0.1251591025090325</v>
      </c>
      <c r="G5123">
        <v>3557.4345839421871</v>
      </c>
      <c r="H5123">
        <v>1258.763110032831</v>
      </c>
      <c r="I5123">
        <v>102.2222222222222</v>
      </c>
      <c r="J5123">
        <v>0.1251591025090325</v>
      </c>
      <c r="K5123">
        <v>3557.4345839421871</v>
      </c>
      <c r="L5123">
        <v>1258.763110032831</v>
      </c>
      <c r="M5123">
        <v>102.2222222222222</v>
      </c>
    </row>
    <row r="5124" spans="2:13" x14ac:dyDescent="0.25">
      <c r="B5124">
        <v>102.2222222222222</v>
      </c>
      <c r="C5124">
        <v>75</v>
      </c>
      <c r="D5124">
        <v>9</v>
      </c>
      <c r="E5124">
        <v>24</v>
      </c>
      <c r="F5124">
        <v>0.12637532035461491</v>
      </c>
      <c r="G5124">
        <v>3484.4725275441901</v>
      </c>
      <c r="H5124">
        <v>1193.5099435504519</v>
      </c>
      <c r="I5124">
        <v>102.2222222222222</v>
      </c>
      <c r="J5124">
        <v>0.12637532035461491</v>
      </c>
      <c r="K5124">
        <v>3484.4725275441901</v>
      </c>
      <c r="L5124">
        <v>1193.5099435504519</v>
      </c>
      <c r="M5124">
        <v>102.2222222222222</v>
      </c>
    </row>
    <row r="5125" spans="2:13" x14ac:dyDescent="0.25">
      <c r="B5125">
        <v>102.2222222222222</v>
      </c>
      <c r="C5125">
        <v>75</v>
      </c>
      <c r="D5125">
        <v>9</v>
      </c>
      <c r="E5125">
        <v>28</v>
      </c>
      <c r="F5125">
        <v>0.12984412122871089</v>
      </c>
      <c r="G5125">
        <v>3340.2324202473828</v>
      </c>
      <c r="H5125">
        <v>1104.9527679769419</v>
      </c>
      <c r="I5125">
        <v>102.2222222222222</v>
      </c>
      <c r="J5125">
        <v>0.12984412122871089</v>
      </c>
      <c r="K5125">
        <v>3340.2324202473828</v>
      </c>
      <c r="L5125">
        <v>1104.9527679769419</v>
      </c>
      <c r="M5125">
        <v>102.2222222222222</v>
      </c>
    </row>
    <row r="5126" spans="2:13" x14ac:dyDescent="0.25">
      <c r="B5126">
        <v>102.2222222222222</v>
      </c>
      <c r="C5126">
        <v>75</v>
      </c>
      <c r="D5126">
        <v>9</v>
      </c>
      <c r="E5126">
        <v>32</v>
      </c>
      <c r="F5126">
        <v>0.13357005001154421</v>
      </c>
      <c r="G5126">
        <v>3199.0059492837509</v>
      </c>
      <c r="H5126">
        <v>1019.3773249295519</v>
      </c>
      <c r="I5126">
        <v>102.2222222222222</v>
      </c>
      <c r="J5126">
        <v>0.13357005001154421</v>
      </c>
      <c r="K5126">
        <v>3199.0059492837509</v>
      </c>
      <c r="L5126">
        <v>1019.3773249295519</v>
      </c>
      <c r="M5126">
        <v>102.2222222222222</v>
      </c>
    </row>
    <row r="5127" spans="2:13" x14ac:dyDescent="0.25">
      <c r="B5127">
        <v>102.2222222222222</v>
      </c>
      <c r="C5127">
        <v>75</v>
      </c>
      <c r="D5127">
        <v>9</v>
      </c>
      <c r="E5127">
        <v>36</v>
      </c>
      <c r="F5127">
        <v>0.13757868829047681</v>
      </c>
      <c r="G5127">
        <v>3060.7653837685511</v>
      </c>
      <c r="H5127">
        <v>936.77335773384937</v>
      </c>
      <c r="I5127">
        <v>102.2222222222222</v>
      </c>
      <c r="J5127">
        <v>0.13757868829047681</v>
      </c>
      <c r="K5127">
        <v>3060.7653837685511</v>
      </c>
      <c r="L5127">
        <v>936.77335773384937</v>
      </c>
      <c r="M5127">
        <v>102.2222222222222</v>
      </c>
    </row>
    <row r="5128" spans="2:13" x14ac:dyDescent="0.25">
      <c r="B5128">
        <v>102.2222222222222</v>
      </c>
      <c r="C5128">
        <v>75</v>
      </c>
      <c r="D5128">
        <v>9</v>
      </c>
      <c r="E5128">
        <v>40</v>
      </c>
      <c r="F5128">
        <v>0.1418984356033488</v>
      </c>
      <c r="G5128">
        <v>2925.4956576466502</v>
      </c>
      <c r="H5128">
        <v>857.1356368652265</v>
      </c>
      <c r="I5128">
        <v>102.2222222222222</v>
      </c>
      <c r="J5128">
        <v>0.1418984356033488</v>
      </c>
      <c r="K5128">
        <v>2925.4956576466502</v>
      </c>
      <c r="L5128">
        <v>857.1356368652265</v>
      </c>
      <c r="M5128">
        <v>102.2222222222222</v>
      </c>
    </row>
    <row r="5129" spans="2:13" x14ac:dyDescent="0.25">
      <c r="B5129">
        <v>102.2222222222222</v>
      </c>
      <c r="C5129">
        <v>75</v>
      </c>
      <c r="D5129">
        <v>9</v>
      </c>
      <c r="E5129">
        <v>44</v>
      </c>
      <c r="F5129">
        <v>0.14656106337463029</v>
      </c>
      <c r="G5129">
        <v>2793.188709095301</v>
      </c>
      <c r="H5129">
        <v>780.46164520300329</v>
      </c>
      <c r="I5129">
        <v>102.2222222222222</v>
      </c>
      <c r="J5129">
        <v>0.14656106337463029</v>
      </c>
      <c r="K5129">
        <v>2793.188709095301</v>
      </c>
      <c r="L5129">
        <v>780.46164520300329</v>
      </c>
      <c r="M5129">
        <v>102.2222222222222</v>
      </c>
    </row>
    <row r="5130" spans="2:13" x14ac:dyDescent="0.25">
      <c r="B5130">
        <v>102.2222222222222</v>
      </c>
      <c r="C5130">
        <v>75</v>
      </c>
      <c r="D5130">
        <v>9</v>
      </c>
      <c r="E5130">
        <v>48</v>
      </c>
      <c r="F5130">
        <v>0.15160231786487291</v>
      </c>
      <c r="G5130">
        <v>2663.840249129199</v>
      </c>
      <c r="H5130">
        <v>706.75030069721163</v>
      </c>
      <c r="I5130">
        <v>102.2222222222222</v>
      </c>
      <c r="J5130">
        <v>0.15160231786487291</v>
      </c>
      <c r="K5130">
        <v>2663.840249129199</v>
      </c>
      <c r="L5130">
        <v>706.75030069721163</v>
      </c>
      <c r="M5130">
        <v>102.2222222222222</v>
      </c>
    </row>
    <row r="5131" spans="2:13" x14ac:dyDescent="0.25">
      <c r="B5131">
        <v>102.2222222222222</v>
      </c>
      <c r="C5131">
        <v>75</v>
      </c>
      <c r="D5131">
        <v>9</v>
      </c>
      <c r="E5131">
        <v>52</v>
      </c>
      <c r="F5131">
        <v>0.1570625998138106</v>
      </c>
      <c r="G5131">
        <v>2537.4479971694091</v>
      </c>
      <c r="H5131">
        <v>636.00128077717625</v>
      </c>
      <c r="I5131">
        <v>102.2222222222222</v>
      </c>
      <c r="J5131">
        <v>0.1570625998138106</v>
      </c>
      <c r="K5131">
        <v>2537.4479971694091</v>
      </c>
      <c r="L5131">
        <v>636.00128077717625</v>
      </c>
      <c r="M5131">
        <v>102.2222222222222</v>
      </c>
    </row>
    <row r="5132" spans="2:13" x14ac:dyDescent="0.25">
      <c r="B5132">
        <v>102.2222222222222</v>
      </c>
      <c r="C5132">
        <v>75</v>
      </c>
      <c r="D5132">
        <v>9</v>
      </c>
      <c r="E5132">
        <v>56</v>
      </c>
      <c r="F5132">
        <v>0.16298775267937701</v>
      </c>
      <c r="G5132">
        <v>2414.01072612795</v>
      </c>
      <c r="H5132">
        <v>568.21467038084279</v>
      </c>
      <c r="I5132">
        <v>102.2222222222222</v>
      </c>
      <c r="J5132">
        <v>0.16298775267937701</v>
      </c>
      <c r="K5132">
        <v>2414.01072612795</v>
      </c>
      <c r="L5132">
        <v>568.21467038084279</v>
      </c>
      <c r="M5132">
        <v>102.2222222222222</v>
      </c>
    </row>
    <row r="5133" spans="2:13" x14ac:dyDescent="0.25">
      <c r="B5133">
        <v>102.2222222222222</v>
      </c>
      <c r="C5133">
        <v>75</v>
      </c>
      <c r="D5133">
        <v>9</v>
      </c>
      <c r="E5133">
        <v>60</v>
      </c>
      <c r="F5133">
        <v>0.16942999369187911</v>
      </c>
      <c r="G5133">
        <v>2293.52774372351</v>
      </c>
      <c r="H5133">
        <v>503.39078095222118</v>
      </c>
      <c r="I5133">
        <v>102.2222222222222</v>
      </c>
      <c r="J5133">
        <v>0.16942999369187911</v>
      </c>
      <c r="K5133">
        <v>2293.52774372351</v>
      </c>
      <c r="L5133">
        <v>503.39078095222118</v>
      </c>
      <c r="M5133">
        <v>102.2222222222222</v>
      </c>
    </row>
    <row r="5134" spans="2:13" x14ac:dyDescent="0.25">
      <c r="B5134">
        <v>102.2222222222222</v>
      </c>
      <c r="C5134">
        <v>75</v>
      </c>
      <c r="D5134">
        <v>9</v>
      </c>
      <c r="E5134">
        <v>64</v>
      </c>
      <c r="F5134">
        <v>0.17644902669981791</v>
      </c>
      <c r="G5134">
        <v>2175.998609706453</v>
      </c>
      <c r="H5134">
        <v>441.53006033036729</v>
      </c>
      <c r="I5134">
        <v>102.2222222222222</v>
      </c>
      <c r="J5134">
        <v>0.17644902669981791</v>
      </c>
      <c r="K5134">
        <v>2175.998609706453</v>
      </c>
      <c r="L5134">
        <v>441.53006033036729</v>
      </c>
      <c r="M5134">
        <v>102.2222222222222</v>
      </c>
    </row>
    <row r="5135" spans="2:13" x14ac:dyDescent="0.25">
      <c r="B5135">
        <v>102.2222222222222</v>
      </c>
      <c r="C5135">
        <v>75</v>
      </c>
      <c r="D5135">
        <v>9</v>
      </c>
      <c r="E5135">
        <v>68</v>
      </c>
      <c r="F5135">
        <v>0.18411338383388309</v>
      </c>
      <c r="G5135">
        <v>2061.42298256599</v>
      </c>
      <c r="H5135">
        <v>382.63305175183388</v>
      </c>
      <c r="I5135">
        <v>102.2222222222222</v>
      </c>
      <c r="J5135">
        <v>0.18411338383388309</v>
      </c>
      <c r="K5135">
        <v>2061.42298256599</v>
      </c>
      <c r="L5135">
        <v>382.63305175183388</v>
      </c>
      <c r="M5135">
        <v>102.2222222222222</v>
      </c>
    </row>
    <row r="5136" spans="2:13" x14ac:dyDescent="0.25">
      <c r="B5136">
        <v>102.2222222222222</v>
      </c>
      <c r="C5136">
        <v>75</v>
      </c>
      <c r="D5136">
        <v>9</v>
      </c>
      <c r="E5136">
        <v>72</v>
      </c>
      <c r="F5136">
        <v>0.19250205477833529</v>
      </c>
      <c r="G5136">
        <v>1949.8005389693551</v>
      </c>
      <c r="H5136">
        <v>326.70037998170102</v>
      </c>
      <c r="I5136">
        <v>102.2222222222222</v>
      </c>
      <c r="J5136">
        <v>0.19250205477833529</v>
      </c>
      <c r="K5136">
        <v>1949.8005389693551</v>
      </c>
      <c r="L5136">
        <v>326.70037998170102</v>
      </c>
      <c r="M5136">
        <v>102.2222222222222</v>
      </c>
    </row>
    <row r="5137" spans="2:13" x14ac:dyDescent="0.25">
      <c r="B5137">
        <v>102.2222222222222</v>
      </c>
      <c r="C5137">
        <v>75</v>
      </c>
      <c r="D5137">
        <v>9</v>
      </c>
      <c r="E5137">
        <v>76</v>
      </c>
      <c r="F5137">
        <v>0.20170647871434849</v>
      </c>
      <c r="G5137">
        <v>1841.1309354700741</v>
      </c>
      <c r="H5137">
        <v>273.73275280423121</v>
      </c>
      <c r="I5137">
        <v>102.2222222222222</v>
      </c>
      <c r="J5137">
        <v>0.20170647871434849</v>
      </c>
      <c r="K5137">
        <v>1841.1309354700741</v>
      </c>
      <c r="L5137">
        <v>273.73275280423121</v>
      </c>
      <c r="M5137">
        <v>102.2222222222222</v>
      </c>
    </row>
    <row r="5138" spans="2:13" x14ac:dyDescent="0.25">
      <c r="B5138">
        <v>102.2222222222222</v>
      </c>
      <c r="C5138">
        <v>75</v>
      </c>
      <c r="D5138">
        <v>9</v>
      </c>
      <c r="E5138">
        <v>80</v>
      </c>
      <c r="F5138">
        <v>0.2118329962842429</v>
      </c>
      <c r="G5138">
        <v>1735.4137949064129</v>
      </c>
      <c r="H5138">
        <v>223.73097123569141</v>
      </c>
      <c r="I5138">
        <v>102.2222222222222</v>
      </c>
      <c r="J5138">
        <v>0.2118329962842429</v>
      </c>
      <c r="K5138">
        <v>1735.4137949064129</v>
      </c>
      <c r="L5138">
        <v>223.73097123569141</v>
      </c>
      <c r="M5138">
        <v>102.2222222222222</v>
      </c>
    </row>
    <row r="5139" spans="2:13" x14ac:dyDescent="0.25">
      <c r="B5139">
        <v>102.2222222222222</v>
      </c>
      <c r="C5139">
        <v>75</v>
      </c>
      <c r="D5139">
        <v>10</v>
      </c>
      <c r="E5139">
        <v>20</v>
      </c>
      <c r="F5139">
        <v>0.1231403820707524</v>
      </c>
      <c r="G5139">
        <v>3631.775066644208</v>
      </c>
      <c r="H5139">
        <v>1285.0677687528021</v>
      </c>
      <c r="I5139">
        <v>102.2222222222222</v>
      </c>
      <c r="J5139">
        <v>0.1231403820707524</v>
      </c>
      <c r="K5139">
        <v>3631.775066644208</v>
      </c>
      <c r="L5139">
        <v>1285.0677687528021</v>
      </c>
      <c r="M5139">
        <v>102.2222222222222</v>
      </c>
    </row>
    <row r="5140" spans="2:13" x14ac:dyDescent="0.25">
      <c r="B5140">
        <v>102.2222222222222</v>
      </c>
      <c r="C5140">
        <v>75</v>
      </c>
      <c r="D5140">
        <v>10</v>
      </c>
      <c r="E5140">
        <v>24</v>
      </c>
      <c r="F5140">
        <v>0.1247323327906852</v>
      </c>
      <c r="G5140">
        <v>3542.275072187816</v>
      </c>
      <c r="H5140">
        <v>1213.30862491124</v>
      </c>
      <c r="I5140">
        <v>102.2222222222222</v>
      </c>
      <c r="J5140">
        <v>0.1247323327906852</v>
      </c>
      <c r="K5140">
        <v>3542.275072187816</v>
      </c>
      <c r="L5140">
        <v>1213.30862491124</v>
      </c>
      <c r="M5140">
        <v>102.2222222222222</v>
      </c>
    </row>
    <row r="5141" spans="2:13" x14ac:dyDescent="0.25">
      <c r="B5141">
        <v>102.2222222222222</v>
      </c>
      <c r="C5141">
        <v>75</v>
      </c>
      <c r="D5141">
        <v>10</v>
      </c>
      <c r="E5141">
        <v>28</v>
      </c>
      <c r="F5141">
        <v>0.1281428723472475</v>
      </c>
      <c r="G5141">
        <v>3395.225303765731</v>
      </c>
      <c r="H5141">
        <v>1123.144491834461</v>
      </c>
      <c r="I5141">
        <v>102.2222222222222</v>
      </c>
      <c r="J5141">
        <v>0.1281428723472475</v>
      </c>
      <c r="K5141">
        <v>3395.225303765731</v>
      </c>
      <c r="L5141">
        <v>1123.144491834461</v>
      </c>
      <c r="M5141">
        <v>102.2222222222222</v>
      </c>
    </row>
    <row r="5142" spans="2:13" x14ac:dyDescent="0.25">
      <c r="B5142">
        <v>102.2222222222222</v>
      </c>
      <c r="C5142">
        <v>75</v>
      </c>
      <c r="D5142">
        <v>10</v>
      </c>
      <c r="E5142">
        <v>32</v>
      </c>
      <c r="F5142">
        <v>0.13180779645813689</v>
      </c>
      <c r="G5142">
        <v>3251.24881641716</v>
      </c>
      <c r="H5142">
        <v>1036.024758388671</v>
      </c>
      <c r="I5142">
        <v>102.2222222222222</v>
      </c>
      <c r="J5142">
        <v>0.13180779645813689</v>
      </c>
      <c r="K5142">
        <v>3251.24881641716</v>
      </c>
      <c r="L5142">
        <v>1036.024758388671</v>
      </c>
      <c r="M5142">
        <v>102.2222222222222</v>
      </c>
    </row>
    <row r="5143" spans="2:13" x14ac:dyDescent="0.25">
      <c r="B5143">
        <v>102.2222222222222</v>
      </c>
      <c r="C5143">
        <v>75</v>
      </c>
      <c r="D5143">
        <v>10</v>
      </c>
      <c r="E5143">
        <v>36</v>
      </c>
      <c r="F5143">
        <v>0.13575246225266349</v>
      </c>
      <c r="G5143">
        <v>3110.319870238483</v>
      </c>
      <c r="H5143">
        <v>951.93994487526072</v>
      </c>
      <c r="I5143">
        <v>102.2222222222222</v>
      </c>
      <c r="J5143">
        <v>0.13575246225266349</v>
      </c>
      <c r="K5143">
        <v>3110.319870238483</v>
      </c>
      <c r="L5143">
        <v>951.93994487526072</v>
      </c>
      <c r="M5143">
        <v>102.2222222222222</v>
      </c>
    </row>
    <row r="5144" spans="2:13" x14ac:dyDescent="0.25">
      <c r="B5144">
        <v>102.2222222222222</v>
      </c>
      <c r="C5144">
        <v>75</v>
      </c>
      <c r="D5144">
        <v>10</v>
      </c>
      <c r="E5144">
        <v>40</v>
      </c>
      <c r="F5144">
        <v>0.14000505261645371</v>
      </c>
      <c r="G5144">
        <v>2972.424749561339</v>
      </c>
      <c r="H5144">
        <v>870.88531959623538</v>
      </c>
      <c r="I5144">
        <v>102.2222222222222</v>
      </c>
      <c r="J5144">
        <v>0.14000505261645371</v>
      </c>
      <c r="K5144">
        <v>2972.424749561339</v>
      </c>
      <c r="L5144">
        <v>870.88531959623538</v>
      </c>
      <c r="M5144">
        <v>102.2222222222222</v>
      </c>
    </row>
    <row r="5145" spans="2:13" x14ac:dyDescent="0.25">
      <c r="B5145">
        <v>102.2222222222222</v>
      </c>
      <c r="C5145">
        <v>75</v>
      </c>
      <c r="D5145">
        <v>10</v>
      </c>
      <c r="E5145">
        <v>44</v>
      </c>
      <c r="F5145">
        <v>0.14459713115106559</v>
      </c>
      <c r="G5145">
        <v>2837.5561720291712</v>
      </c>
      <c r="H5145">
        <v>792.85863826867512</v>
      </c>
      <c r="I5145">
        <v>102.2222222222222</v>
      </c>
      <c r="J5145">
        <v>0.14459713115106559</v>
      </c>
      <c r="K5145">
        <v>2837.5561720291712</v>
      </c>
      <c r="L5145">
        <v>792.85863826867512</v>
      </c>
      <c r="M5145">
        <v>102.2222222222222</v>
      </c>
    </row>
    <row r="5146" spans="2:13" x14ac:dyDescent="0.25">
      <c r="B5146">
        <v>102.2222222222222</v>
      </c>
      <c r="C5146">
        <v>75</v>
      </c>
      <c r="D5146">
        <v>10</v>
      </c>
      <c r="E5146">
        <v>48</v>
      </c>
      <c r="F5146">
        <v>0.14956424260546661</v>
      </c>
      <c r="G5146">
        <v>2705.7102563343128</v>
      </c>
      <c r="H5146">
        <v>717.85895337699617</v>
      </c>
      <c r="I5146">
        <v>102.2222222222222</v>
      </c>
      <c r="J5146">
        <v>0.14956424260546661</v>
      </c>
      <c r="K5146">
        <v>2705.7102563343128</v>
      </c>
      <c r="L5146">
        <v>717.85895337699617</v>
      </c>
      <c r="M5146">
        <v>102.2222222222222</v>
      </c>
    </row>
    <row r="5147" spans="2:13" x14ac:dyDescent="0.25">
      <c r="B5147">
        <v>102.2222222222222</v>
      </c>
      <c r="C5147">
        <v>75</v>
      </c>
      <c r="D5147">
        <v>10</v>
      </c>
      <c r="E5147">
        <v>52</v>
      </c>
      <c r="F5147">
        <v>0.1549465909660524</v>
      </c>
      <c r="G5147">
        <v>2576.884918868348</v>
      </c>
      <c r="H5147">
        <v>645.8860022611866</v>
      </c>
      <c r="I5147">
        <v>102.2222222222222</v>
      </c>
      <c r="J5147">
        <v>0.1549465909660524</v>
      </c>
      <c r="K5147">
        <v>2576.884918868348</v>
      </c>
      <c r="L5147">
        <v>645.8860022611866</v>
      </c>
      <c r="M5147">
        <v>102.2222222222222</v>
      </c>
    </row>
    <row r="5148" spans="2:13" x14ac:dyDescent="0.25">
      <c r="B5148">
        <v>102.2222222222222</v>
      </c>
      <c r="C5148">
        <v>75</v>
      </c>
      <c r="D5148">
        <v>10</v>
      </c>
      <c r="E5148">
        <v>56</v>
      </c>
      <c r="F5148">
        <v>0.16078982822642571</v>
      </c>
      <c r="G5148">
        <v>2451.079022298512</v>
      </c>
      <c r="H5148">
        <v>576.9398933660384</v>
      </c>
      <c r="I5148">
        <v>102.2222222222222</v>
      </c>
      <c r="J5148">
        <v>0.16078982822642571</v>
      </c>
      <c r="K5148">
        <v>2451.079022298512</v>
      </c>
      <c r="L5148">
        <v>576.9398933660384</v>
      </c>
      <c r="M5148">
        <v>102.2222222222222</v>
      </c>
    </row>
    <row r="5149" spans="2:13" x14ac:dyDescent="0.25">
      <c r="B5149">
        <v>102.2222222222222</v>
      </c>
      <c r="C5149">
        <v>75</v>
      </c>
      <c r="D5149">
        <v>10</v>
      </c>
      <c r="E5149">
        <v>60</v>
      </c>
      <c r="F5149">
        <v>0.16714598834147881</v>
      </c>
      <c r="G5149">
        <v>2328.2919165997091</v>
      </c>
      <c r="H5149">
        <v>511.02094570725529</v>
      </c>
      <c r="I5149">
        <v>102.2222222222222</v>
      </c>
      <c r="J5149">
        <v>0.16714598834147881</v>
      </c>
      <c r="K5149">
        <v>2328.2919165997091</v>
      </c>
      <c r="L5149">
        <v>511.02094570725529</v>
      </c>
      <c r="M5149">
        <v>102.2222222222222</v>
      </c>
    </row>
    <row r="5150" spans="2:13" x14ac:dyDescent="0.25">
      <c r="B5150">
        <v>102.2222222222222</v>
      </c>
      <c r="C5150">
        <v>75</v>
      </c>
      <c r="D5150">
        <v>10</v>
      </c>
      <c r="E5150">
        <v>64</v>
      </c>
      <c r="F5150">
        <v>0.1740746056071501</v>
      </c>
      <c r="G5150">
        <v>2208.523188051382</v>
      </c>
      <c r="H5150">
        <v>448.12960855845859</v>
      </c>
      <c r="I5150">
        <v>102.2222222222222</v>
      </c>
      <c r="J5150">
        <v>0.1740746056071501</v>
      </c>
      <c r="K5150">
        <v>2208.523188051382</v>
      </c>
      <c r="L5150">
        <v>448.12960855845859</v>
      </c>
      <c r="M5150">
        <v>102.2222222222222</v>
      </c>
    </row>
    <row r="5151" spans="2:13" x14ac:dyDescent="0.25">
      <c r="B5151">
        <v>102.2222222222222</v>
      </c>
      <c r="C5151">
        <v>75</v>
      </c>
      <c r="D5151">
        <v>10</v>
      </c>
      <c r="E5151">
        <v>68</v>
      </c>
      <c r="F5151">
        <v>0.1816440649830216</v>
      </c>
      <c r="G5151">
        <v>2091.772521408288</v>
      </c>
      <c r="H5151">
        <v>388.26642436420821</v>
      </c>
      <c r="I5151">
        <v>102.2222222222222</v>
      </c>
      <c r="J5151">
        <v>0.1816440649830216</v>
      </c>
      <c r="K5151">
        <v>2091.772521408288</v>
      </c>
      <c r="L5151">
        <v>388.26642436420821</v>
      </c>
      <c r="M5151">
        <v>102.2222222222222</v>
      </c>
    </row>
    <row r="5152" spans="2:13" x14ac:dyDescent="0.25">
      <c r="B5152">
        <v>102.2222222222222</v>
      </c>
      <c r="C5152">
        <v>75</v>
      </c>
      <c r="D5152">
        <v>10</v>
      </c>
      <c r="E5152">
        <v>72</v>
      </c>
      <c r="F5152">
        <v>0.1899332439932353</v>
      </c>
      <c r="G5152">
        <v>1978.039625745391</v>
      </c>
      <c r="H5152">
        <v>331.43201572666851</v>
      </c>
      <c r="I5152">
        <v>102.2222222222222</v>
      </c>
      <c r="J5152">
        <v>0.1899332439932353</v>
      </c>
      <c r="K5152">
        <v>1978.039625745391</v>
      </c>
      <c r="L5152">
        <v>331.43201572666851</v>
      </c>
      <c r="M5152">
        <v>102.2222222222222</v>
      </c>
    </row>
    <row r="5153" spans="2:13" x14ac:dyDescent="0.25">
      <c r="B5153">
        <v>102.2222222222222</v>
      </c>
      <c r="C5153">
        <v>75</v>
      </c>
      <c r="D5153">
        <v>10</v>
      </c>
      <c r="E5153">
        <v>76</v>
      </c>
      <c r="F5153">
        <v>0.19903352259028839</v>
      </c>
      <c r="G5153">
        <v>1867.3241976455481</v>
      </c>
      <c r="H5153">
        <v>277.6270862642412</v>
      </c>
      <c r="I5153">
        <v>102.2222222222222</v>
      </c>
      <c r="J5153">
        <v>0.19903352259028839</v>
      </c>
      <c r="K5153">
        <v>1867.3241976455481</v>
      </c>
      <c r="L5153">
        <v>277.6270862642412</v>
      </c>
      <c r="M5153">
        <v>102.2222222222222</v>
      </c>
    </row>
    <row r="5154" spans="2:13" x14ac:dyDescent="0.25">
      <c r="B5154">
        <v>102.2222222222222</v>
      </c>
      <c r="C5154">
        <v>75</v>
      </c>
      <c r="D5154">
        <v>10</v>
      </c>
      <c r="E5154">
        <v>80</v>
      </c>
      <c r="F5154">
        <v>0.20905126022509249</v>
      </c>
      <c r="G5154">
        <v>1759.625906903764</v>
      </c>
      <c r="H5154">
        <v>226.85242961815749</v>
      </c>
      <c r="I5154">
        <v>102.2222222222222</v>
      </c>
      <c r="J5154">
        <v>0.20905126022509249</v>
      </c>
      <c r="K5154">
        <v>1759.625906903764</v>
      </c>
      <c r="L5154">
        <v>226.85242961815749</v>
      </c>
      <c r="M5154">
        <v>102.2222222222222</v>
      </c>
    </row>
    <row r="5155" spans="2:13" x14ac:dyDescent="0.25">
      <c r="B5155">
        <v>102.2222222222222</v>
      </c>
      <c r="C5155">
        <v>75</v>
      </c>
      <c r="D5155">
        <v>11</v>
      </c>
      <c r="E5155">
        <v>20</v>
      </c>
      <c r="F5155">
        <v>0.1215531241630739</v>
      </c>
      <c r="G5155">
        <v>3692.4450453746372</v>
      </c>
      <c r="H5155">
        <v>1306.5352574528349</v>
      </c>
      <c r="I5155">
        <v>102.2222222222222</v>
      </c>
      <c r="J5155">
        <v>0.1215531241630739</v>
      </c>
      <c r="K5155">
        <v>3692.4450453746372</v>
      </c>
      <c r="L5155">
        <v>1306.5352574528349</v>
      </c>
      <c r="M5155">
        <v>102.2222222222222</v>
      </c>
    </row>
    <row r="5156" spans="2:13" x14ac:dyDescent="0.25">
      <c r="B5156">
        <v>102.2222222222222</v>
      </c>
      <c r="C5156">
        <v>75</v>
      </c>
      <c r="D5156">
        <v>11</v>
      </c>
      <c r="E5156">
        <v>24</v>
      </c>
      <c r="F5156">
        <v>0.1234107151483491</v>
      </c>
      <c r="G5156">
        <v>3590.181960384632</v>
      </c>
      <c r="H5156">
        <v>1229.7178251532321</v>
      </c>
      <c r="I5156">
        <v>102.2222222222222</v>
      </c>
      <c r="J5156">
        <v>0.1234107151483491</v>
      </c>
      <c r="K5156">
        <v>3590.181960384632</v>
      </c>
      <c r="L5156">
        <v>1229.7178251532321</v>
      </c>
      <c r="M5156">
        <v>102.2222222222222</v>
      </c>
    </row>
    <row r="5157" spans="2:13" x14ac:dyDescent="0.25">
      <c r="B5157">
        <v>102.2222222222222</v>
      </c>
      <c r="C5157">
        <v>75</v>
      </c>
      <c r="D5157">
        <v>11</v>
      </c>
      <c r="E5157">
        <v>28</v>
      </c>
      <c r="F5157">
        <v>0.12677445795478989</v>
      </c>
      <c r="G5157">
        <v>3440.790990027846</v>
      </c>
      <c r="H5157">
        <v>1138.2176908680069</v>
      </c>
      <c r="I5157">
        <v>102.2222222222222</v>
      </c>
      <c r="J5157">
        <v>0.12677445795478989</v>
      </c>
      <c r="K5157">
        <v>3440.790990027846</v>
      </c>
      <c r="L5157">
        <v>1138.2176908680069</v>
      </c>
      <c r="M5157">
        <v>102.2222222222222</v>
      </c>
    </row>
    <row r="5158" spans="2:13" x14ac:dyDescent="0.25">
      <c r="B5158">
        <v>102.2222222222222</v>
      </c>
      <c r="C5158">
        <v>75</v>
      </c>
      <c r="D5158">
        <v>11</v>
      </c>
      <c r="E5158">
        <v>32</v>
      </c>
      <c r="F5158">
        <v>0.1303904017009723</v>
      </c>
      <c r="G5158">
        <v>3294.522806206056</v>
      </c>
      <c r="H5158">
        <v>1049.814222567798</v>
      </c>
      <c r="I5158">
        <v>102.2222222222222</v>
      </c>
      <c r="J5158">
        <v>0.1303904017009723</v>
      </c>
      <c r="K5158">
        <v>3294.522806206056</v>
      </c>
      <c r="L5158">
        <v>1049.814222567798</v>
      </c>
      <c r="M5158">
        <v>102.2222222222222</v>
      </c>
    </row>
    <row r="5159" spans="2:13" x14ac:dyDescent="0.25">
      <c r="B5159">
        <v>102.2222222222222</v>
      </c>
      <c r="C5159">
        <v>75</v>
      </c>
      <c r="D5159">
        <v>11</v>
      </c>
      <c r="E5159">
        <v>36</v>
      </c>
      <c r="F5159">
        <v>0.13428372846946349</v>
      </c>
      <c r="G5159">
        <v>3151.3533771852558</v>
      </c>
      <c r="H5159">
        <v>964.49861647123475</v>
      </c>
      <c r="I5159">
        <v>102.2222222222222</v>
      </c>
      <c r="J5159">
        <v>0.13428372846946349</v>
      </c>
      <c r="K5159">
        <v>3151.3533771852558</v>
      </c>
      <c r="L5159">
        <v>964.49861647123475</v>
      </c>
      <c r="M5159">
        <v>102.2222222222222</v>
      </c>
    </row>
    <row r="5160" spans="2:13" x14ac:dyDescent="0.25">
      <c r="B5160">
        <v>102.2222222222222</v>
      </c>
      <c r="C5160">
        <v>75</v>
      </c>
      <c r="D5160">
        <v>11</v>
      </c>
      <c r="E5160">
        <v>40</v>
      </c>
      <c r="F5160">
        <v>0.13848245496921621</v>
      </c>
      <c r="G5160">
        <v>3011.2701074597562</v>
      </c>
      <c r="H5160">
        <v>882.2665667491251</v>
      </c>
      <c r="I5160">
        <v>102.2222222222222</v>
      </c>
      <c r="J5160">
        <v>0.13848245496921621</v>
      </c>
      <c r="K5160">
        <v>3011.2701074597562</v>
      </c>
      <c r="L5160">
        <v>882.2665667491251</v>
      </c>
      <c r="M5160">
        <v>102.2222222222222</v>
      </c>
    </row>
    <row r="5161" spans="2:13" x14ac:dyDescent="0.25">
      <c r="B5161">
        <v>102.2222222222222</v>
      </c>
      <c r="C5161">
        <v>75</v>
      </c>
      <c r="D5161">
        <v>11</v>
      </c>
      <c r="E5161">
        <v>44</v>
      </c>
      <c r="F5161">
        <v>0.1430179871588626</v>
      </c>
      <c r="G5161">
        <v>2874.2663595731428</v>
      </c>
      <c r="H5161">
        <v>803.11606887958646</v>
      </c>
      <c r="I5161">
        <v>102.2222222222222</v>
      </c>
      <c r="J5161">
        <v>0.1430179871588626</v>
      </c>
      <c r="K5161">
        <v>2874.2663595731428</v>
      </c>
      <c r="L5161">
        <v>803.11606887958646</v>
      </c>
      <c r="M5161">
        <v>102.2222222222222</v>
      </c>
    </row>
    <row r="5162" spans="2:13" x14ac:dyDescent="0.25">
      <c r="B5162">
        <v>102.2222222222222</v>
      </c>
      <c r="C5162">
        <v>75</v>
      </c>
      <c r="D5162">
        <v>11</v>
      </c>
      <c r="E5162">
        <v>48</v>
      </c>
      <c r="F5162">
        <v>0.1479257184168189</v>
      </c>
      <c r="G5162">
        <v>2740.33860370818</v>
      </c>
      <c r="H5162">
        <v>727.04630554511596</v>
      </c>
      <c r="I5162">
        <v>102.2222222222222</v>
      </c>
      <c r="J5162">
        <v>0.1479257184168189</v>
      </c>
      <c r="K5162">
        <v>2740.33860370818</v>
      </c>
      <c r="L5162">
        <v>727.04630554511596</v>
      </c>
      <c r="M5162">
        <v>102.2222222222222</v>
      </c>
    </row>
    <row r="5163" spans="2:13" x14ac:dyDescent="0.25">
      <c r="B5163">
        <v>102.2222222222222</v>
      </c>
      <c r="C5163">
        <v>75</v>
      </c>
      <c r="D5163">
        <v>11</v>
      </c>
      <c r="E5163">
        <v>52</v>
      </c>
      <c r="F5163">
        <v>0.15324570667114601</v>
      </c>
      <c r="G5163">
        <v>2609.4849476461191</v>
      </c>
      <c r="H5163">
        <v>654.05708648477275</v>
      </c>
      <c r="I5163">
        <v>102.2222222222222</v>
      </c>
      <c r="J5163">
        <v>0.15324570667114601</v>
      </c>
      <c r="K5163">
        <v>2609.4849476461191</v>
      </c>
      <c r="L5163">
        <v>654.05708648477275</v>
      </c>
      <c r="M5163">
        <v>102.2222222222222</v>
      </c>
    </row>
    <row r="5164" spans="2:13" x14ac:dyDescent="0.25">
      <c r="B5164">
        <v>102.2222222222222</v>
      </c>
      <c r="C5164">
        <v>75</v>
      </c>
      <c r="D5164">
        <v>11</v>
      </c>
      <c r="E5164">
        <v>56</v>
      </c>
      <c r="F5164">
        <v>0.15902346415217289</v>
      </c>
      <c r="G5164">
        <v>2481.7043661980802</v>
      </c>
      <c r="H5164">
        <v>584.14856419440389</v>
      </c>
      <c r="I5164">
        <v>102.2222222222222</v>
      </c>
      <c r="J5164">
        <v>0.15902346415217289</v>
      </c>
      <c r="K5164">
        <v>2481.7043661980802</v>
      </c>
      <c r="L5164">
        <v>584.14856419440389</v>
      </c>
      <c r="M5164">
        <v>102.2222222222222</v>
      </c>
    </row>
    <row r="5165" spans="2:13" x14ac:dyDescent="0.25">
      <c r="B5165">
        <v>102.2222222222222</v>
      </c>
      <c r="C5165">
        <v>75</v>
      </c>
      <c r="D5165">
        <v>11</v>
      </c>
      <c r="E5165">
        <v>60</v>
      </c>
      <c r="F5165">
        <v>0.1653108944023633</v>
      </c>
      <c r="G5165">
        <v>2356.9962868885841</v>
      </c>
      <c r="H5165">
        <v>517.32108848460575</v>
      </c>
      <c r="I5165">
        <v>102.2222222222222</v>
      </c>
      <c r="J5165">
        <v>0.1653108944023633</v>
      </c>
      <c r="K5165">
        <v>2356.9962868885841</v>
      </c>
      <c r="L5165">
        <v>517.32108848460575</v>
      </c>
      <c r="M5165">
        <v>102.2222222222222</v>
      </c>
    </row>
    <row r="5166" spans="2:13" x14ac:dyDescent="0.25">
      <c r="B5166">
        <v>102.2222222222222</v>
      </c>
      <c r="C5166">
        <v>75</v>
      </c>
      <c r="D5166">
        <v>11</v>
      </c>
      <c r="E5166">
        <v>64</v>
      </c>
      <c r="F5166">
        <v>0.172167415994158</v>
      </c>
      <c r="G5166">
        <v>2235.3603617620688</v>
      </c>
      <c r="H5166">
        <v>453.57513306153129</v>
      </c>
      <c r="I5166">
        <v>102.2222222222222</v>
      </c>
      <c r="J5166">
        <v>0.172167415994158</v>
      </c>
      <c r="K5166">
        <v>2235.3603617620688</v>
      </c>
      <c r="L5166">
        <v>453.57513306153129</v>
      </c>
      <c r="M5166">
        <v>102.2222222222222</v>
      </c>
    </row>
    <row r="5167" spans="2:13" x14ac:dyDescent="0.25">
      <c r="B5167">
        <v>102.2222222222222</v>
      </c>
      <c r="C5167">
        <v>75</v>
      </c>
      <c r="D5167">
        <v>11</v>
      </c>
      <c r="E5167">
        <v>68</v>
      </c>
      <c r="F5167">
        <v>0.17966132091867151</v>
      </c>
      <c r="G5167">
        <v>2116.796340105886</v>
      </c>
      <c r="H5167">
        <v>392.91126098674158</v>
      </c>
      <c r="I5167">
        <v>102.2222222222222</v>
      </c>
      <c r="J5167">
        <v>0.17966132091867151</v>
      </c>
      <c r="K5167">
        <v>2116.796340105886</v>
      </c>
      <c r="L5167">
        <v>392.91126098674158</v>
      </c>
      <c r="M5167">
        <v>102.2222222222222</v>
      </c>
    </row>
    <row r="5168" spans="2:13" x14ac:dyDescent="0.25">
      <c r="B5168">
        <v>102.2222222222222</v>
      </c>
      <c r="C5168">
        <v>75</v>
      </c>
      <c r="D5168">
        <v>11</v>
      </c>
      <c r="E5168">
        <v>72</v>
      </c>
      <c r="F5168">
        <v>0.18787142803531739</v>
      </c>
      <c r="G5168">
        <v>2001.3039983911731</v>
      </c>
      <c r="H5168">
        <v>335.33011206373749</v>
      </c>
      <c r="I5168">
        <v>102.2222222222222</v>
      </c>
      <c r="J5168">
        <v>0.18787142803531739</v>
      </c>
      <c r="K5168">
        <v>2001.3039983911731</v>
      </c>
      <c r="L5168">
        <v>335.33011206373749</v>
      </c>
      <c r="M5168">
        <v>102.2222222222222</v>
      </c>
    </row>
    <row r="5169" spans="2:13" x14ac:dyDescent="0.25">
      <c r="B5169">
        <v>102.2222222222222</v>
      </c>
      <c r="C5169">
        <v>75</v>
      </c>
      <c r="D5169">
        <v>11</v>
      </c>
      <c r="E5169">
        <v>76</v>
      </c>
      <c r="F5169">
        <v>0.1968891091390724</v>
      </c>
      <c r="G5169">
        <v>1888.883104203396</v>
      </c>
      <c r="H5169">
        <v>280.83240309497421</v>
      </c>
      <c r="I5169">
        <v>102.2222222222222</v>
      </c>
      <c r="J5169">
        <v>0.1968891091390724</v>
      </c>
      <c r="K5169">
        <v>1888.883104203396</v>
      </c>
      <c r="L5169">
        <v>280.83240309497421</v>
      </c>
      <c r="M5169">
        <v>102.2222222222222</v>
      </c>
    </row>
    <row r="5170" spans="2:13" x14ac:dyDescent="0.25">
      <c r="B5170">
        <v>102.2222222222222</v>
      </c>
      <c r="C5170">
        <v>75</v>
      </c>
      <c r="D5170">
        <v>11</v>
      </c>
      <c r="E5170">
        <v>80</v>
      </c>
      <c r="F5170">
        <v>0.20682078858073219</v>
      </c>
      <c r="G5170">
        <v>1779.5334012308069</v>
      </c>
      <c r="H5170">
        <v>229.41893591159001</v>
      </c>
      <c r="I5170">
        <v>102.2222222222222</v>
      </c>
      <c r="J5170">
        <v>0.20682078858073219</v>
      </c>
      <c r="K5170">
        <v>1779.5334012308069</v>
      </c>
      <c r="L5170">
        <v>229.41893591159001</v>
      </c>
      <c r="M5170">
        <v>102.2222222222222</v>
      </c>
    </row>
    <row r="5171" spans="2:13" x14ac:dyDescent="0.25">
      <c r="B5171">
        <v>102.2222222222222</v>
      </c>
      <c r="C5171">
        <v>75</v>
      </c>
      <c r="D5171">
        <v>12</v>
      </c>
      <c r="E5171">
        <v>20</v>
      </c>
      <c r="F5171">
        <v>0.1202762890999431</v>
      </c>
      <c r="G5171">
        <v>3742.740877842924</v>
      </c>
      <c r="H5171">
        <v>1324.331960003547</v>
      </c>
      <c r="I5171">
        <v>102.2222222222222</v>
      </c>
      <c r="J5171">
        <v>0.1202762890999431</v>
      </c>
      <c r="K5171">
        <v>3742.740877842924</v>
      </c>
      <c r="L5171">
        <v>1324.331960003547</v>
      </c>
      <c r="M5171">
        <v>102.2222222222222</v>
      </c>
    </row>
    <row r="5172" spans="2:13" x14ac:dyDescent="0.25">
      <c r="B5172">
        <v>102.2222222222222</v>
      </c>
      <c r="C5172">
        <v>75</v>
      </c>
      <c r="D5172">
        <v>12</v>
      </c>
      <c r="E5172">
        <v>24</v>
      </c>
      <c r="F5172">
        <v>0.14170800749611029</v>
      </c>
      <c r="G5172">
        <v>3023.9755089638652</v>
      </c>
      <c r="H5172">
        <v>1035.779449915467</v>
      </c>
      <c r="I5172">
        <v>102.2222222222222</v>
      </c>
      <c r="J5172">
        <v>0.14170800749611029</v>
      </c>
      <c r="K5172">
        <v>3023.9755089638652</v>
      </c>
      <c r="L5172">
        <v>1035.779449915467</v>
      </c>
      <c r="M5172">
        <v>102.2222222222222</v>
      </c>
    </row>
    <row r="5173" spans="2:13" x14ac:dyDescent="0.25">
      <c r="B5173">
        <v>102.2222222222222</v>
      </c>
      <c r="C5173">
        <v>75</v>
      </c>
      <c r="D5173">
        <v>12</v>
      </c>
      <c r="E5173">
        <v>28</v>
      </c>
      <c r="F5173">
        <v>0.1256537281198295</v>
      </c>
      <c r="G5173">
        <v>3479.0303739670521</v>
      </c>
      <c r="H5173">
        <v>1150.867343785231</v>
      </c>
      <c r="I5173">
        <v>102.2222222222222</v>
      </c>
      <c r="J5173">
        <v>0.1256537281198295</v>
      </c>
      <c r="K5173">
        <v>3479.0303739670521</v>
      </c>
      <c r="L5173">
        <v>1150.867343785231</v>
      </c>
      <c r="M5173">
        <v>102.2222222222222</v>
      </c>
    </row>
    <row r="5174" spans="2:13" x14ac:dyDescent="0.25">
      <c r="B5174">
        <v>102.2222222222222</v>
      </c>
      <c r="C5174">
        <v>75</v>
      </c>
      <c r="D5174">
        <v>12</v>
      </c>
      <c r="E5174">
        <v>32</v>
      </c>
      <c r="F5174">
        <v>0.12922966274827929</v>
      </c>
      <c r="G5174">
        <v>3330.828335135689</v>
      </c>
      <c r="H5174">
        <v>1061.3831592025749</v>
      </c>
      <c r="I5174">
        <v>102.2222222222222</v>
      </c>
      <c r="J5174">
        <v>0.12922966274827929</v>
      </c>
      <c r="K5174">
        <v>3330.828335135689</v>
      </c>
      <c r="L5174">
        <v>1061.3831592025749</v>
      </c>
      <c r="M5174">
        <v>102.2222222222222</v>
      </c>
    </row>
    <row r="5175" spans="2:13" x14ac:dyDescent="0.25">
      <c r="B5175">
        <v>102.2222222222222</v>
      </c>
      <c r="C5175">
        <v>75</v>
      </c>
      <c r="D5175">
        <v>12</v>
      </c>
      <c r="E5175">
        <v>36</v>
      </c>
      <c r="F5175">
        <v>0.13308108231302801</v>
      </c>
      <c r="G5175">
        <v>3185.7679635780009</v>
      </c>
      <c r="H5175">
        <v>975.0315141123117</v>
      </c>
      <c r="I5175">
        <v>102.2222222222222</v>
      </c>
      <c r="J5175">
        <v>0.13308108231302801</v>
      </c>
      <c r="K5175">
        <v>3185.7679635780009</v>
      </c>
      <c r="L5175">
        <v>975.0315141123117</v>
      </c>
      <c r="M5175">
        <v>102.2222222222222</v>
      </c>
    </row>
    <row r="5176" spans="2:13" x14ac:dyDescent="0.25">
      <c r="B5176">
        <v>102.2222222222222</v>
      </c>
      <c r="C5176">
        <v>75</v>
      </c>
      <c r="D5176">
        <v>12</v>
      </c>
      <c r="E5176">
        <v>40</v>
      </c>
      <c r="F5176">
        <v>0.1372358745059411</v>
      </c>
      <c r="G5176">
        <v>3043.837647392053</v>
      </c>
      <c r="H5176">
        <v>891.80849058761805</v>
      </c>
      <c r="I5176">
        <v>102.2222222222222</v>
      </c>
      <c r="J5176">
        <v>0.1372358745059411</v>
      </c>
      <c r="K5176">
        <v>3043.837647392053</v>
      </c>
      <c r="L5176">
        <v>891.80849058761805</v>
      </c>
      <c r="M5176">
        <v>102.2222222222222</v>
      </c>
    </row>
    <row r="5177" spans="2:13" x14ac:dyDescent="0.25">
      <c r="B5177">
        <v>102.2222222222222</v>
      </c>
      <c r="C5177">
        <v>75</v>
      </c>
      <c r="D5177">
        <v>12</v>
      </c>
      <c r="E5177">
        <v>44</v>
      </c>
      <c r="F5177">
        <v>0.14172532455424719</v>
      </c>
      <c r="G5177">
        <v>2905.0313269305561</v>
      </c>
      <c r="H5177">
        <v>811.71231288223953</v>
      </c>
      <c r="I5177">
        <v>102.2222222222222</v>
      </c>
      <c r="J5177">
        <v>0.14172532455424719</v>
      </c>
      <c r="K5177">
        <v>2905.0313269305561</v>
      </c>
      <c r="L5177">
        <v>811.71231288223953</v>
      </c>
      <c r="M5177">
        <v>102.2222222222222</v>
      </c>
    </row>
    <row r="5178" spans="2:13" x14ac:dyDescent="0.25">
      <c r="B5178">
        <v>102.2222222222222</v>
      </c>
      <c r="C5178">
        <v>75</v>
      </c>
      <c r="D5178">
        <v>12</v>
      </c>
      <c r="E5178">
        <v>48</v>
      </c>
      <c r="F5178">
        <v>0.1465847114864551</v>
      </c>
      <c r="G5178">
        <v>2769.345808605311</v>
      </c>
      <c r="H5178">
        <v>734.74230103489163</v>
      </c>
      <c r="I5178">
        <v>102.2222222222222</v>
      </c>
      <c r="J5178">
        <v>0.1465847114864551</v>
      </c>
      <c r="K5178">
        <v>2769.345808605311</v>
      </c>
      <c r="L5178">
        <v>734.74230103489163</v>
      </c>
      <c r="M5178">
        <v>102.2222222222222</v>
      </c>
    </row>
    <row r="5179" spans="2:13" x14ac:dyDescent="0.25">
      <c r="B5179">
        <v>102.2222222222222</v>
      </c>
      <c r="C5179">
        <v>75</v>
      </c>
      <c r="D5179">
        <v>12</v>
      </c>
      <c r="E5179">
        <v>52</v>
      </c>
      <c r="F5179">
        <v>0.1518539847874098</v>
      </c>
      <c r="G5179">
        <v>2636.779406828432</v>
      </c>
      <c r="H5179">
        <v>660.8983537774717</v>
      </c>
      <c r="I5179">
        <v>102.2222222222222</v>
      </c>
      <c r="J5179">
        <v>0.1518539847874098</v>
      </c>
      <c r="K5179">
        <v>2636.779406828432</v>
      </c>
      <c r="L5179">
        <v>660.8983537774717</v>
      </c>
      <c r="M5179">
        <v>102.2222222222222</v>
      </c>
    </row>
    <row r="5180" spans="2:13" x14ac:dyDescent="0.25">
      <c r="B5180">
        <v>102.2222222222222</v>
      </c>
      <c r="C5180">
        <v>75</v>
      </c>
      <c r="D5180">
        <v>12</v>
      </c>
      <c r="E5180">
        <v>56</v>
      </c>
      <c r="F5180">
        <v>0.15757855545412139</v>
      </c>
      <c r="G5180">
        <v>2507.3312385714912</v>
      </c>
      <c r="H5180">
        <v>590.18068783874457</v>
      </c>
      <c r="I5180">
        <v>102.2222222222222</v>
      </c>
      <c r="J5180">
        <v>0.15757855545412139</v>
      </c>
      <c r="K5180">
        <v>2507.3312385714912</v>
      </c>
      <c r="L5180">
        <v>590.18068783874457</v>
      </c>
      <c r="M5180">
        <v>102.2222222222222</v>
      </c>
    </row>
    <row r="5181" spans="2:13" x14ac:dyDescent="0.25">
      <c r="B5181">
        <v>102.2222222222222</v>
      </c>
      <c r="C5181">
        <v>75</v>
      </c>
      <c r="D5181">
        <v>12</v>
      </c>
      <c r="E5181">
        <v>60</v>
      </c>
      <c r="F5181">
        <v>0.16381023614583909</v>
      </c>
      <c r="G5181">
        <v>2381.000843886125</v>
      </c>
      <c r="H5181">
        <v>522.5897042769551</v>
      </c>
      <c r="I5181">
        <v>102.2222222222222</v>
      </c>
      <c r="J5181">
        <v>0.16381023614583909</v>
      </c>
      <c r="K5181">
        <v>2381.000843886125</v>
      </c>
      <c r="L5181">
        <v>522.5897042769551</v>
      </c>
      <c r="M5181">
        <v>102.2222222222222</v>
      </c>
    </row>
    <row r="5182" spans="2:13" x14ac:dyDescent="0.25">
      <c r="B5182">
        <v>102.2222222222222</v>
      </c>
      <c r="C5182">
        <v>75</v>
      </c>
      <c r="D5182">
        <v>12</v>
      </c>
      <c r="E5182">
        <v>64</v>
      </c>
      <c r="F5182">
        <v>0.1706083700508062</v>
      </c>
      <c r="G5182">
        <v>2257.7879752224212</v>
      </c>
      <c r="H5182">
        <v>458.12592038150478</v>
      </c>
      <c r="I5182">
        <v>102.2222222222222</v>
      </c>
      <c r="J5182">
        <v>0.1706083700508062</v>
      </c>
      <c r="K5182">
        <v>2257.7879752224212</v>
      </c>
      <c r="L5182">
        <v>458.12592038150478</v>
      </c>
      <c r="M5182">
        <v>102.2222222222222</v>
      </c>
    </row>
    <row r="5183" spans="2:13" x14ac:dyDescent="0.25">
      <c r="B5183">
        <v>102.2222222222222</v>
      </c>
      <c r="C5183">
        <v>75</v>
      </c>
      <c r="D5183">
        <v>12</v>
      </c>
      <c r="E5183">
        <v>68</v>
      </c>
      <c r="F5183">
        <v>0.17804119684712119</v>
      </c>
      <c r="G5183">
        <v>2137.6924781929451</v>
      </c>
      <c r="H5183">
        <v>396.78993710881571</v>
      </c>
      <c r="I5183">
        <v>102.2222222222222</v>
      </c>
      <c r="J5183">
        <v>0.17804119684712119</v>
      </c>
      <c r="K5183">
        <v>2137.6924781929451</v>
      </c>
      <c r="L5183">
        <v>396.78993710881571</v>
      </c>
      <c r="M5183">
        <v>102.2222222222222</v>
      </c>
    </row>
    <row r="5184" spans="2:13" x14ac:dyDescent="0.25">
      <c r="B5184">
        <v>102.2222222222222</v>
      </c>
      <c r="C5184">
        <v>75</v>
      </c>
      <c r="D5184">
        <v>12</v>
      </c>
      <c r="E5184">
        <v>72</v>
      </c>
      <c r="F5184">
        <v>0.18618751682109549</v>
      </c>
      <c r="G5184">
        <v>2020.7142248874759</v>
      </c>
      <c r="H5184">
        <v>338.58242685585651</v>
      </c>
      <c r="I5184">
        <v>102.2222222222222</v>
      </c>
      <c r="J5184">
        <v>0.18618751682109549</v>
      </c>
      <c r="K5184">
        <v>2020.7142248874759</v>
      </c>
      <c r="L5184">
        <v>338.58242685585651</v>
      </c>
      <c r="M5184">
        <v>102.2222222222222</v>
      </c>
    </row>
    <row r="5185" spans="2:13" x14ac:dyDescent="0.25">
      <c r="B5185">
        <v>102.2222222222222</v>
      </c>
      <c r="C5185">
        <v>75</v>
      </c>
      <c r="D5185">
        <v>12</v>
      </c>
      <c r="E5185">
        <v>76</v>
      </c>
      <c r="F5185">
        <v>0.19513873189432071</v>
      </c>
      <c r="G5185">
        <v>1906.8530773391981</v>
      </c>
      <c r="H5185">
        <v>283.50413312706502</v>
      </c>
      <c r="I5185">
        <v>102.2222222222222</v>
      </c>
      <c r="J5185">
        <v>0.19513873189432071</v>
      </c>
      <c r="K5185">
        <v>1906.8530773391981</v>
      </c>
      <c r="L5185">
        <v>283.50413312706502</v>
      </c>
      <c r="M5185">
        <v>102.2222222222222</v>
      </c>
    </row>
    <row r="5186" spans="2:13" x14ac:dyDescent="0.25">
      <c r="B5186">
        <v>102.2222222222222</v>
      </c>
      <c r="C5186">
        <v>75</v>
      </c>
      <c r="D5186">
        <v>12</v>
      </c>
      <c r="E5186">
        <v>80</v>
      </c>
      <c r="F5186">
        <v>0.20500136567157359</v>
      </c>
      <c r="G5186">
        <v>1796.1088738301471</v>
      </c>
      <c r="H5186">
        <v>231.5558781861279</v>
      </c>
      <c r="I5186">
        <v>102.2222222222222</v>
      </c>
      <c r="J5186">
        <v>0.20500136567157359</v>
      </c>
      <c r="K5186">
        <v>1796.1088738301471</v>
      </c>
      <c r="L5186">
        <v>231.5558781861279</v>
      </c>
      <c r="M5186">
        <v>102.2222222222222</v>
      </c>
    </row>
    <row r="5187" spans="2:13" x14ac:dyDescent="0.25">
      <c r="B5187">
        <v>106.6666666666667</v>
      </c>
      <c r="C5187">
        <v>50</v>
      </c>
      <c r="D5187">
        <v>4</v>
      </c>
      <c r="E5187">
        <v>20</v>
      </c>
      <c r="F5187">
        <v>0.16894035497731599</v>
      </c>
      <c r="G5187">
        <v>2475.9679240686678</v>
      </c>
      <c r="H5187">
        <v>899.37087153860057</v>
      </c>
      <c r="I5187">
        <v>106.6666666666667</v>
      </c>
      <c r="J5187">
        <v>0.16894035497731599</v>
      </c>
      <c r="K5187">
        <v>2475.9679240686678</v>
      </c>
      <c r="L5187">
        <v>899.37087153860057</v>
      </c>
      <c r="M5187">
        <v>106.6666666666667</v>
      </c>
    </row>
    <row r="5188" spans="2:13" x14ac:dyDescent="0.25">
      <c r="B5188">
        <v>106.6666666666667</v>
      </c>
      <c r="C5188">
        <v>50</v>
      </c>
      <c r="D5188">
        <v>4</v>
      </c>
      <c r="E5188">
        <v>24</v>
      </c>
      <c r="F5188">
        <v>0.21605172815942331</v>
      </c>
      <c r="G5188">
        <v>1850.1872466102591</v>
      </c>
      <c r="H5188">
        <v>651.9742492815144</v>
      </c>
      <c r="I5188">
        <v>106.6666666666667</v>
      </c>
      <c r="J5188">
        <v>0.21605172815942331</v>
      </c>
      <c r="K5188">
        <v>1850.1872466102591</v>
      </c>
      <c r="L5188">
        <v>651.9742492815144</v>
      </c>
      <c r="M5188">
        <v>106.6666666666667</v>
      </c>
    </row>
    <row r="5189" spans="2:13" x14ac:dyDescent="0.25">
      <c r="B5189">
        <v>106.6666666666667</v>
      </c>
      <c r="C5189">
        <v>50</v>
      </c>
      <c r="D5189">
        <v>4</v>
      </c>
      <c r="E5189">
        <v>28</v>
      </c>
      <c r="F5189">
        <v>0.22571222108847469</v>
      </c>
      <c r="G5189">
        <v>1753.085515024992</v>
      </c>
      <c r="H5189">
        <v>598.06323042860174</v>
      </c>
      <c r="I5189">
        <v>106.6666666666667</v>
      </c>
      <c r="J5189">
        <v>0.22571222108847469</v>
      </c>
      <c r="K5189">
        <v>1753.085515024992</v>
      </c>
      <c r="L5189">
        <v>598.06323042860174</v>
      </c>
      <c r="M5189">
        <v>106.6666666666667</v>
      </c>
    </row>
    <row r="5190" spans="2:13" x14ac:dyDescent="0.25">
      <c r="B5190">
        <v>106.6666666666667</v>
      </c>
      <c r="C5190">
        <v>50</v>
      </c>
      <c r="D5190">
        <v>4</v>
      </c>
      <c r="E5190">
        <v>32</v>
      </c>
      <c r="F5190">
        <v>0.23627774465283621</v>
      </c>
      <c r="G5190">
        <v>1658.308143004027</v>
      </c>
      <c r="H5190">
        <v>546.44300219615491</v>
      </c>
      <c r="I5190">
        <v>106.6666666666667</v>
      </c>
      <c r="J5190">
        <v>0.23627774465283621</v>
      </c>
      <c r="K5190">
        <v>1658.308143004027</v>
      </c>
      <c r="L5190">
        <v>546.44300219615491</v>
      </c>
      <c r="M5190">
        <v>106.6666666666667</v>
      </c>
    </row>
    <row r="5191" spans="2:13" x14ac:dyDescent="0.25">
      <c r="B5191">
        <v>106.6666666666667</v>
      </c>
      <c r="C5191">
        <v>50</v>
      </c>
      <c r="D5191">
        <v>4</v>
      </c>
      <c r="E5191">
        <v>36</v>
      </c>
      <c r="F5191">
        <v>0.2478702772419977</v>
      </c>
      <c r="G5191">
        <v>1565.821741433374</v>
      </c>
      <c r="H5191">
        <v>497.10115484721791</v>
      </c>
      <c r="I5191">
        <v>106.6666666666667</v>
      </c>
      <c r="J5191">
        <v>0.2478702772419977</v>
      </c>
      <c r="K5191">
        <v>1565.821741433374</v>
      </c>
      <c r="L5191">
        <v>497.10115484721791</v>
      </c>
      <c r="M5191">
        <v>106.6666666666667</v>
      </c>
    </row>
    <row r="5192" spans="2:13" x14ac:dyDescent="0.25">
      <c r="B5192">
        <v>106.6666666666667</v>
      </c>
      <c r="C5192">
        <v>50</v>
      </c>
      <c r="D5192">
        <v>4</v>
      </c>
      <c r="E5192">
        <v>40</v>
      </c>
      <c r="F5192">
        <v>0.26063205686682878</v>
      </c>
      <c r="G5192">
        <v>1475.606696602767</v>
      </c>
      <c r="H5192">
        <v>450.03101546334659</v>
      </c>
      <c r="I5192">
        <v>106.6666666666667</v>
      </c>
      <c r="J5192">
        <v>0.26063205686682878</v>
      </c>
      <c r="K5192">
        <v>1475.606696602767</v>
      </c>
      <c r="L5192">
        <v>450.03101546334659</v>
      </c>
      <c r="M5192">
        <v>106.6666666666667</v>
      </c>
    </row>
    <row r="5193" spans="2:13" x14ac:dyDescent="0.25">
      <c r="B5193">
        <v>106.6666666666667</v>
      </c>
      <c r="C5193">
        <v>50</v>
      </c>
      <c r="D5193">
        <v>4</v>
      </c>
      <c r="E5193">
        <v>44</v>
      </c>
      <c r="F5193">
        <v>0.27473045737527613</v>
      </c>
      <c r="G5193">
        <v>1387.6520696151599</v>
      </c>
      <c r="H5193">
        <v>405.22940925106411</v>
      </c>
      <c r="I5193">
        <v>106.6666666666667</v>
      </c>
      <c r="J5193">
        <v>0.27473045737527613</v>
      </c>
      <c r="K5193">
        <v>1387.6520696151599</v>
      </c>
      <c r="L5193">
        <v>405.22940925106411</v>
      </c>
      <c r="M5193">
        <v>106.6666666666667</v>
      </c>
    </row>
    <row r="5194" spans="2:13" x14ac:dyDescent="0.25">
      <c r="B5194">
        <v>106.6666666666667</v>
      </c>
      <c r="C5194">
        <v>50</v>
      </c>
      <c r="D5194">
        <v>4</v>
      </c>
      <c r="E5194">
        <v>48</v>
      </c>
      <c r="F5194">
        <v>0.29036414162605317</v>
      </c>
      <c r="G5194">
        <v>1301.952164703074</v>
      </c>
      <c r="H5194">
        <v>362.69521192146169</v>
      </c>
      <c r="I5194">
        <v>106.6666666666667</v>
      </c>
      <c r="J5194">
        <v>0.29036414162605317</v>
      </c>
      <c r="K5194">
        <v>1301.952164703074</v>
      </c>
      <c r="L5194">
        <v>362.69521192146169</v>
      </c>
      <c r="M5194">
        <v>106.6666666666667</v>
      </c>
    </row>
    <row r="5195" spans="2:13" x14ac:dyDescent="0.25">
      <c r="B5195">
        <v>106.6666666666667</v>
      </c>
      <c r="C5195">
        <v>50</v>
      </c>
      <c r="D5195">
        <v>4</v>
      </c>
      <c r="E5195">
        <v>52</v>
      </c>
      <c r="F5195">
        <v>0.30777093076242867</v>
      </c>
      <c r="G5195">
        <v>1218.5043447865789</v>
      </c>
      <c r="H5195">
        <v>322.42846259156318</v>
      </c>
      <c r="I5195">
        <v>106.6666666666667</v>
      </c>
      <c r="J5195">
        <v>0.30777093076242867</v>
      </c>
      <c r="K5195">
        <v>1218.5043447865789</v>
      </c>
      <c r="L5195">
        <v>322.42846259156318</v>
      </c>
      <c r="M5195">
        <v>106.6666666666667</v>
      </c>
    </row>
    <row r="5196" spans="2:13" x14ac:dyDescent="0.25">
      <c r="B5196">
        <v>106.6666666666667</v>
      </c>
      <c r="C5196">
        <v>50</v>
      </c>
      <c r="D5196">
        <v>4</v>
      </c>
      <c r="E5196">
        <v>56</v>
      </c>
      <c r="F5196">
        <v>0.32723802536117819</v>
      </c>
      <c r="G5196">
        <v>1137.3076797134629</v>
      </c>
      <c r="H5196">
        <v>284.42983861997158</v>
      </c>
      <c r="I5196">
        <v>106.6666666666667</v>
      </c>
      <c r="J5196">
        <v>0.32723802536117819</v>
      </c>
      <c r="K5196">
        <v>1137.3076797134629</v>
      </c>
      <c r="L5196">
        <v>284.42983861997158</v>
      </c>
      <c r="M5196">
        <v>106.6666666666667</v>
      </c>
    </row>
    <row r="5197" spans="2:13" x14ac:dyDescent="0.25">
      <c r="B5197">
        <v>106.6666666666667</v>
      </c>
      <c r="C5197">
        <v>50</v>
      </c>
      <c r="D5197">
        <v>4</v>
      </c>
      <c r="E5197">
        <v>60</v>
      </c>
      <c r="F5197">
        <v>0.34911548547752619</v>
      </c>
      <c r="G5197">
        <v>1058.362127412059</v>
      </c>
      <c r="H5197">
        <v>248.7003555636114</v>
      </c>
      <c r="I5197">
        <v>106.6666666666667</v>
      </c>
      <c r="J5197">
        <v>0.34911548547752619</v>
      </c>
      <c r="K5197">
        <v>1058.362127412059</v>
      </c>
      <c r="L5197">
        <v>248.7003555636114</v>
      </c>
      <c r="M5197">
        <v>106.6666666666667</v>
      </c>
    </row>
    <row r="5198" spans="2:13" x14ac:dyDescent="0.25">
      <c r="B5198">
        <v>106.6666666666667</v>
      </c>
      <c r="C5198">
        <v>50</v>
      </c>
      <c r="D5198">
        <v>4</v>
      </c>
      <c r="E5198">
        <v>64</v>
      </c>
      <c r="F5198">
        <v>0.37383428292251802</v>
      </c>
      <c r="G5198">
        <v>981.66804967475173</v>
      </c>
      <c r="H5198">
        <v>215.24120449204889</v>
      </c>
      <c r="I5198">
        <v>106.6666666666667</v>
      </c>
      <c r="J5198">
        <v>0.37383428292251802</v>
      </c>
      <c r="K5198">
        <v>981.66804967475173</v>
      </c>
      <c r="L5198">
        <v>215.24120449204889</v>
      </c>
      <c r="M5198">
        <v>106.6666666666667</v>
      </c>
    </row>
    <row r="5199" spans="2:13" x14ac:dyDescent="0.25">
      <c r="B5199">
        <v>106.6666666666667</v>
      </c>
      <c r="C5199">
        <v>50</v>
      </c>
      <c r="D5199">
        <v>4</v>
      </c>
      <c r="E5199">
        <v>68</v>
      </c>
      <c r="F5199">
        <v>0.40193086629859881</v>
      </c>
      <c r="G5199">
        <v>907.22593582919262</v>
      </c>
      <c r="H5199">
        <v>184.05367196506771</v>
      </c>
      <c r="I5199">
        <v>106.6666666666667</v>
      </c>
      <c r="J5199">
        <v>0.40193086629859881</v>
      </c>
      <c r="K5199">
        <v>907.22593582919262</v>
      </c>
      <c r="L5199">
        <v>184.05367196506771</v>
      </c>
      <c r="M5199">
        <v>106.6666666666667</v>
      </c>
    </row>
    <row r="5200" spans="2:13" x14ac:dyDescent="0.25">
      <c r="B5200">
        <v>106.6666666666667</v>
      </c>
      <c r="C5200">
        <v>50</v>
      </c>
      <c r="D5200">
        <v>4</v>
      </c>
      <c r="E5200">
        <v>72</v>
      </c>
      <c r="F5200">
        <v>0.43408116953195208</v>
      </c>
      <c r="G5200">
        <v>835.03625448326727</v>
      </c>
      <c r="H5200">
        <v>155.13910905402079</v>
      </c>
      <c r="I5200">
        <v>106.6666666666667</v>
      </c>
      <c r="J5200">
        <v>0.43408116953195208</v>
      </c>
      <c r="K5200">
        <v>835.03625448326727</v>
      </c>
      <c r="L5200">
        <v>155.13910905402079</v>
      </c>
      <c r="M5200">
        <v>106.6666666666667</v>
      </c>
    </row>
    <row r="5201" spans="2:13" x14ac:dyDescent="0.25">
      <c r="B5201">
        <v>106.6666666666667</v>
      </c>
      <c r="C5201">
        <v>50</v>
      </c>
      <c r="D5201">
        <v>4</v>
      </c>
      <c r="E5201">
        <v>76</v>
      </c>
      <c r="F5201">
        <v>0.47114859601201692</v>
      </c>
      <c r="G5201">
        <v>765.09938339782047</v>
      </c>
      <c r="H5201">
        <v>128.49892889955731</v>
      </c>
      <c r="I5201">
        <v>106.6666666666667</v>
      </c>
      <c r="J5201">
        <v>0.47114859601201692</v>
      </c>
      <c r="K5201">
        <v>765.09938339782047</v>
      </c>
      <c r="L5201">
        <v>128.49892889955731</v>
      </c>
      <c r="M5201">
        <v>106.6666666666667</v>
      </c>
    </row>
    <row r="5202" spans="2:13" x14ac:dyDescent="0.25">
      <c r="B5202">
        <v>106.6666666666667</v>
      </c>
      <c r="C5202">
        <v>50</v>
      </c>
      <c r="D5202">
        <v>4</v>
      </c>
      <c r="E5202">
        <v>80</v>
      </c>
      <c r="F5202">
        <v>0.51425317113636715</v>
      </c>
      <c r="G5202">
        <v>697.41558665127695</v>
      </c>
      <c r="H5202">
        <v>104.1346204264851</v>
      </c>
      <c r="I5202">
        <v>106.6666666666667</v>
      </c>
      <c r="J5202">
        <v>0.51425317113636715</v>
      </c>
      <c r="K5202">
        <v>697.41558665127695</v>
      </c>
      <c r="L5202">
        <v>104.1346204264851</v>
      </c>
      <c r="M5202">
        <v>106.6666666666667</v>
      </c>
    </row>
    <row r="5203" spans="2:13" x14ac:dyDescent="0.25">
      <c r="B5203">
        <v>106.6666666666667</v>
      </c>
      <c r="C5203">
        <v>50</v>
      </c>
      <c r="D5203">
        <v>5</v>
      </c>
      <c r="E5203">
        <v>20</v>
      </c>
      <c r="F5203">
        <v>0.20719070424762959</v>
      </c>
      <c r="G5203">
        <v>1949.6669878839259</v>
      </c>
      <c r="H5203">
        <v>708.19723497418306</v>
      </c>
      <c r="I5203">
        <v>106.6666666666667</v>
      </c>
      <c r="J5203">
        <v>0.20719070424762959</v>
      </c>
      <c r="K5203">
        <v>1949.6669878839259</v>
      </c>
      <c r="L5203">
        <v>708.19723497418306</v>
      </c>
      <c r="M5203">
        <v>106.6666666666667</v>
      </c>
    </row>
    <row r="5204" spans="2:13" x14ac:dyDescent="0.25">
      <c r="B5204">
        <v>106.6666666666667</v>
      </c>
      <c r="C5204">
        <v>50</v>
      </c>
      <c r="D5204">
        <v>5</v>
      </c>
      <c r="E5204">
        <v>24</v>
      </c>
      <c r="F5204">
        <v>0.20335030016299269</v>
      </c>
      <c r="G5204">
        <v>1983.0145686620169</v>
      </c>
      <c r="H5204">
        <v>698.78032225363074</v>
      </c>
      <c r="I5204">
        <v>106.6666666666667</v>
      </c>
      <c r="J5204">
        <v>0.20335030016299269</v>
      </c>
      <c r="K5204">
        <v>1983.0145686620169</v>
      </c>
      <c r="L5204">
        <v>698.78032225363074</v>
      </c>
      <c r="M5204">
        <v>106.6666666666667</v>
      </c>
    </row>
    <row r="5205" spans="2:13" x14ac:dyDescent="0.25">
      <c r="B5205">
        <v>106.6666666666667</v>
      </c>
      <c r="C5205">
        <v>50</v>
      </c>
      <c r="D5205">
        <v>5</v>
      </c>
      <c r="E5205">
        <v>28</v>
      </c>
      <c r="F5205">
        <v>0.21244415858723201</v>
      </c>
      <c r="G5205">
        <v>1877.565333534993</v>
      </c>
      <c r="H5205">
        <v>640.52938909815362</v>
      </c>
      <c r="I5205">
        <v>106.6666666666667</v>
      </c>
      <c r="J5205">
        <v>0.21244415858723201</v>
      </c>
      <c r="K5205">
        <v>1877.565333534993</v>
      </c>
      <c r="L5205">
        <v>640.52938909815362</v>
      </c>
      <c r="M5205">
        <v>106.6666666666667</v>
      </c>
    </row>
    <row r="5206" spans="2:13" x14ac:dyDescent="0.25">
      <c r="B5206">
        <v>106.6666666666667</v>
      </c>
      <c r="C5206">
        <v>50</v>
      </c>
      <c r="D5206">
        <v>5</v>
      </c>
      <c r="E5206">
        <v>32</v>
      </c>
      <c r="F5206">
        <v>0.22240951614789811</v>
      </c>
      <c r="G5206">
        <v>1774.6374505012261</v>
      </c>
      <c r="H5206">
        <v>584.7756493445944</v>
      </c>
      <c r="I5206">
        <v>106.6666666666667</v>
      </c>
      <c r="J5206">
        <v>0.22240951614789811</v>
      </c>
      <c r="K5206">
        <v>1774.6374505012261</v>
      </c>
      <c r="L5206">
        <v>584.7756493445944</v>
      </c>
      <c r="M5206">
        <v>106.6666666666667</v>
      </c>
    </row>
    <row r="5207" spans="2:13" x14ac:dyDescent="0.25">
      <c r="B5207">
        <v>106.6666666666667</v>
      </c>
      <c r="C5207">
        <v>50</v>
      </c>
      <c r="D5207">
        <v>5</v>
      </c>
      <c r="E5207">
        <v>36</v>
      </c>
      <c r="F5207">
        <v>0.23336537279567321</v>
      </c>
      <c r="G5207">
        <v>1674.2041728120521</v>
      </c>
      <c r="H5207">
        <v>531.50930931080529</v>
      </c>
      <c r="I5207">
        <v>106.6666666666667</v>
      </c>
      <c r="J5207">
        <v>0.23336537279567321</v>
      </c>
      <c r="K5207">
        <v>1674.2041728120521</v>
      </c>
      <c r="L5207">
        <v>531.50930931080529</v>
      </c>
      <c r="M5207">
        <v>106.6666666666667</v>
      </c>
    </row>
    <row r="5208" spans="2:13" x14ac:dyDescent="0.25">
      <c r="B5208">
        <v>106.6666666666667</v>
      </c>
      <c r="C5208">
        <v>50</v>
      </c>
      <c r="D5208">
        <v>5</v>
      </c>
      <c r="E5208">
        <v>40</v>
      </c>
      <c r="F5208">
        <v>0.2454510510697368</v>
      </c>
      <c r="G5208">
        <v>1576.251153172554</v>
      </c>
      <c r="H5208">
        <v>480.72559778876331</v>
      </c>
      <c r="I5208">
        <v>106.6666666666667</v>
      </c>
      <c r="J5208">
        <v>0.2454510510697368</v>
      </c>
      <c r="K5208">
        <v>1576.251153172554</v>
      </c>
      <c r="L5208">
        <v>480.72559778876331</v>
      </c>
      <c r="M5208">
        <v>106.6666666666667</v>
      </c>
    </row>
    <row r="5209" spans="2:13" x14ac:dyDescent="0.25">
      <c r="B5209">
        <v>106.6666666666667</v>
      </c>
      <c r="C5209">
        <v>50</v>
      </c>
      <c r="D5209">
        <v>5</v>
      </c>
      <c r="E5209">
        <v>44</v>
      </c>
      <c r="F5209">
        <v>0.25883121976735618</v>
      </c>
      <c r="G5209">
        <v>1480.771020026468</v>
      </c>
      <c r="H5209">
        <v>432.42249465181521</v>
      </c>
      <c r="I5209">
        <v>106.6666666666667</v>
      </c>
      <c r="J5209">
        <v>0.25883121976735618</v>
      </c>
      <c r="K5209">
        <v>1480.771020026468</v>
      </c>
      <c r="L5209">
        <v>432.42249465181521</v>
      </c>
      <c r="M5209">
        <v>106.6666666666667</v>
      </c>
    </row>
    <row r="5210" spans="2:13" x14ac:dyDescent="0.25">
      <c r="B5210">
        <v>106.6666666666667</v>
      </c>
      <c r="C5210">
        <v>50</v>
      </c>
      <c r="D5210">
        <v>5</v>
      </c>
      <c r="E5210">
        <v>48</v>
      </c>
      <c r="F5210">
        <v>0.2737022160291625</v>
      </c>
      <c r="G5210">
        <v>1387.7601930719679</v>
      </c>
      <c r="H5210">
        <v>386.59944251273231</v>
      </c>
      <c r="I5210">
        <v>106.6666666666667</v>
      </c>
      <c r="J5210">
        <v>0.2737022160291625</v>
      </c>
      <c r="K5210">
        <v>1387.7601930719679</v>
      </c>
      <c r="L5210">
        <v>386.59944251273231</v>
      </c>
      <c r="M5210">
        <v>106.6666666666667</v>
      </c>
    </row>
    <row r="5211" spans="2:13" x14ac:dyDescent="0.25">
      <c r="B5211">
        <v>106.6666666666667</v>
      </c>
      <c r="C5211">
        <v>50</v>
      </c>
      <c r="D5211">
        <v>5</v>
      </c>
      <c r="E5211">
        <v>52</v>
      </c>
      <c r="F5211">
        <v>0.29030016278213661</v>
      </c>
      <c r="G5211">
        <v>1297.21708210719</v>
      </c>
      <c r="H5211">
        <v>343.25664470001283</v>
      </c>
      <c r="I5211">
        <v>106.6666666666667</v>
      </c>
      <c r="J5211">
        <v>0.29030016278213661</v>
      </c>
      <c r="K5211">
        <v>1297.21708210719</v>
      </c>
      <c r="L5211">
        <v>343.25664470001283</v>
      </c>
      <c r="M5211">
        <v>106.6666666666667</v>
      </c>
    </row>
    <row r="5212" spans="2:13" x14ac:dyDescent="0.25">
      <c r="B5212">
        <v>106.6666666666667</v>
      </c>
      <c r="C5212">
        <v>50</v>
      </c>
      <c r="D5212">
        <v>5</v>
      </c>
      <c r="E5212">
        <v>56</v>
      </c>
      <c r="F5212">
        <v>0.30891157997747642</v>
      </c>
      <c r="G5212">
        <v>1209.141086890568</v>
      </c>
      <c r="H5212">
        <v>302.39469376770961</v>
      </c>
      <c r="I5212">
        <v>106.6666666666667</v>
      </c>
      <c r="J5212">
        <v>0.30891157997747642</v>
      </c>
      <c r="K5212">
        <v>1209.141086890568</v>
      </c>
      <c r="L5212">
        <v>302.39469376770961</v>
      </c>
      <c r="M5212">
        <v>106.6666666666667</v>
      </c>
    </row>
    <row r="5213" spans="2:13" x14ac:dyDescent="0.25">
      <c r="B5213">
        <v>106.6666666666667</v>
      </c>
      <c r="C5213">
        <v>50</v>
      </c>
      <c r="D5213">
        <v>5</v>
      </c>
      <c r="E5213">
        <v>60</v>
      </c>
      <c r="F5213">
        <v>0.32988748284123481</v>
      </c>
      <c r="G5213">
        <v>1123.5320504831079</v>
      </c>
      <c r="H5213">
        <v>264.01438253947907</v>
      </c>
      <c r="I5213">
        <v>106.6666666666667</v>
      </c>
      <c r="J5213">
        <v>0.32988748284123481</v>
      </c>
      <c r="K5213">
        <v>1123.5320504831079</v>
      </c>
      <c r="L5213">
        <v>264.01438253947907</v>
      </c>
      <c r="M5213">
        <v>106.6666666666667</v>
      </c>
    </row>
    <row r="5214" spans="2:13" x14ac:dyDescent="0.25">
      <c r="B5214">
        <v>106.6666666666667</v>
      </c>
      <c r="C5214">
        <v>50</v>
      </c>
      <c r="D5214">
        <v>5</v>
      </c>
      <c r="E5214">
        <v>64</v>
      </c>
      <c r="F5214">
        <v>0.35366241384142583</v>
      </c>
      <c r="G5214">
        <v>1040.3899676269009</v>
      </c>
      <c r="H5214">
        <v>228.11661518888931</v>
      </c>
      <c r="I5214">
        <v>106.6666666666667</v>
      </c>
      <c r="J5214">
        <v>0.35366241384142583</v>
      </c>
      <c r="K5214">
        <v>1040.3899676269009</v>
      </c>
      <c r="L5214">
        <v>228.11661518888931</v>
      </c>
      <c r="M5214">
        <v>106.6666666666667</v>
      </c>
    </row>
    <row r="5215" spans="2:13" x14ac:dyDescent="0.25">
      <c r="B5215">
        <v>106.6666666666667</v>
      </c>
      <c r="C5215">
        <v>50</v>
      </c>
      <c r="D5215">
        <v>5</v>
      </c>
      <c r="E5215">
        <v>68</v>
      </c>
      <c r="F5215">
        <v>0.38078056631801721</v>
      </c>
      <c r="G5215">
        <v>959.7148364945574</v>
      </c>
      <c r="H5215">
        <v>194.70237293086589</v>
      </c>
      <c r="I5215">
        <v>106.6666666666667</v>
      </c>
      <c r="J5215">
        <v>0.38078056631801721</v>
      </c>
      <c r="K5215">
        <v>959.7148364945574</v>
      </c>
      <c r="L5215">
        <v>194.70237293086589</v>
      </c>
      <c r="M5215">
        <v>106.6666666666667</v>
      </c>
    </row>
    <row r="5216" spans="2:13" x14ac:dyDescent="0.25">
      <c r="B5216">
        <v>106.6666666666667</v>
      </c>
      <c r="C5216">
        <v>50</v>
      </c>
      <c r="D5216">
        <v>5</v>
      </c>
      <c r="E5216">
        <v>72</v>
      </c>
      <c r="F5216">
        <v>0.41193229597408421</v>
      </c>
      <c r="G5216">
        <v>881.50659116783777</v>
      </c>
      <c r="H5216">
        <v>163.772709367045</v>
      </c>
      <c r="I5216">
        <v>106.6666666666667</v>
      </c>
      <c r="J5216">
        <v>0.41193229597408421</v>
      </c>
      <c r="K5216">
        <v>881.50659116783777</v>
      </c>
      <c r="L5216">
        <v>163.772709367045</v>
      </c>
      <c r="M5216">
        <v>106.6666666666667</v>
      </c>
    </row>
    <row r="5217" spans="2:13" x14ac:dyDescent="0.25">
      <c r="B5217">
        <v>106.6666666666667</v>
      </c>
      <c r="C5217">
        <v>50</v>
      </c>
      <c r="D5217">
        <v>5</v>
      </c>
      <c r="E5217">
        <v>76</v>
      </c>
      <c r="F5217">
        <v>0.44800618309557633</v>
      </c>
      <c r="G5217">
        <v>805.76507962824178</v>
      </c>
      <c r="H5217">
        <v>135.3287617380673</v>
      </c>
      <c r="I5217">
        <v>106.6666666666667</v>
      </c>
      <c r="J5217">
        <v>0.44800618309557633</v>
      </c>
      <c r="K5217">
        <v>805.76507962824178</v>
      </c>
      <c r="L5217">
        <v>135.3287617380673</v>
      </c>
      <c r="M5217">
        <v>106.6666666666667</v>
      </c>
    </row>
    <row r="5218" spans="2:13" x14ac:dyDescent="0.25">
      <c r="B5218">
        <v>106.6666666666667</v>
      </c>
      <c r="C5218">
        <v>50</v>
      </c>
      <c r="D5218">
        <v>5</v>
      </c>
      <c r="E5218">
        <v>80</v>
      </c>
      <c r="F5218">
        <v>0.49016495836282092</v>
      </c>
      <c r="G5218">
        <v>732.49006724967239</v>
      </c>
      <c r="H5218">
        <v>109.3717704535413</v>
      </c>
      <c r="I5218">
        <v>106.6666666666667</v>
      </c>
      <c r="J5218">
        <v>0.49016495836282092</v>
      </c>
      <c r="K5218">
        <v>732.49006724967239</v>
      </c>
      <c r="L5218">
        <v>109.3717704535413</v>
      </c>
      <c r="M5218">
        <v>106.6666666666667</v>
      </c>
    </row>
    <row r="5219" spans="2:13" x14ac:dyDescent="0.25">
      <c r="B5219">
        <v>106.6666666666667</v>
      </c>
      <c r="C5219">
        <v>50</v>
      </c>
      <c r="D5219">
        <v>6</v>
      </c>
      <c r="E5219">
        <v>20</v>
      </c>
      <c r="F5219">
        <v>0.19502522196682379</v>
      </c>
      <c r="G5219">
        <v>2091.032625720838</v>
      </c>
      <c r="H5219">
        <v>759.54690745408948</v>
      </c>
      <c r="I5219">
        <v>106.6666666666667</v>
      </c>
      <c r="J5219">
        <v>0.19502522196682379</v>
      </c>
      <c r="K5219">
        <v>2091.032625720838</v>
      </c>
      <c r="L5219">
        <v>759.54690745408948</v>
      </c>
      <c r="M5219">
        <v>106.6666666666667</v>
      </c>
    </row>
    <row r="5220" spans="2:13" x14ac:dyDescent="0.25">
      <c r="B5220">
        <v>106.6666666666667</v>
      </c>
      <c r="C5220">
        <v>50</v>
      </c>
      <c r="D5220">
        <v>6</v>
      </c>
      <c r="E5220">
        <v>24</v>
      </c>
      <c r="F5220">
        <v>0.1951783156817784</v>
      </c>
      <c r="G5220">
        <v>2079.0454016927602</v>
      </c>
      <c r="H5220">
        <v>732.61994608480791</v>
      </c>
      <c r="I5220">
        <v>106.6666666666667</v>
      </c>
      <c r="J5220">
        <v>0.1951783156817784</v>
      </c>
      <c r="K5220">
        <v>2079.0454016927602</v>
      </c>
      <c r="L5220">
        <v>732.61994608480791</v>
      </c>
      <c r="M5220">
        <v>106.6666666666667</v>
      </c>
    </row>
    <row r="5221" spans="2:13" x14ac:dyDescent="0.25">
      <c r="B5221">
        <v>106.6666666666667</v>
      </c>
      <c r="C5221">
        <v>50</v>
      </c>
      <c r="D5221">
        <v>6</v>
      </c>
      <c r="E5221">
        <v>28</v>
      </c>
      <c r="F5221">
        <v>0.20390762355158129</v>
      </c>
      <c r="G5221">
        <v>1967.4474111529551</v>
      </c>
      <c r="H5221">
        <v>671.19256824535717</v>
      </c>
      <c r="I5221">
        <v>106.6666666666667</v>
      </c>
      <c r="J5221">
        <v>0.20390762355158129</v>
      </c>
      <c r="K5221">
        <v>1967.4474111529551</v>
      </c>
      <c r="L5221">
        <v>671.19256824535717</v>
      </c>
      <c r="M5221">
        <v>106.6666666666667</v>
      </c>
    </row>
    <row r="5222" spans="2:13" x14ac:dyDescent="0.25">
      <c r="B5222">
        <v>106.6666666666667</v>
      </c>
      <c r="C5222">
        <v>50</v>
      </c>
      <c r="D5222">
        <v>6</v>
      </c>
      <c r="E5222">
        <v>32</v>
      </c>
      <c r="F5222">
        <v>0.21348660806528269</v>
      </c>
      <c r="G5222">
        <v>1858.5210039819269</v>
      </c>
      <c r="H5222">
        <v>612.4168268180922</v>
      </c>
      <c r="I5222">
        <v>106.6666666666667</v>
      </c>
      <c r="J5222">
        <v>0.21348660806528269</v>
      </c>
      <c r="K5222">
        <v>1858.5210039819269</v>
      </c>
      <c r="L5222">
        <v>612.4168268180922</v>
      </c>
      <c r="M5222">
        <v>106.6666666666667</v>
      </c>
    </row>
    <row r="5223" spans="2:13" x14ac:dyDescent="0.25">
      <c r="B5223">
        <v>106.6666666666667</v>
      </c>
      <c r="C5223">
        <v>50</v>
      </c>
      <c r="D5223">
        <v>6</v>
      </c>
      <c r="E5223">
        <v>36</v>
      </c>
      <c r="F5223">
        <v>0.22403242521127009</v>
      </c>
      <c r="G5223">
        <v>1752.243776958627</v>
      </c>
      <c r="H5223">
        <v>556.28453411334351</v>
      </c>
      <c r="I5223">
        <v>106.6666666666667</v>
      </c>
      <c r="J5223">
        <v>0.22403242521127009</v>
      </c>
      <c r="K5223">
        <v>1752.243776958627</v>
      </c>
      <c r="L5223">
        <v>556.28453411334351</v>
      </c>
      <c r="M5223">
        <v>106.6666666666667</v>
      </c>
    </row>
    <row r="5224" spans="2:13" x14ac:dyDescent="0.25">
      <c r="B5224">
        <v>106.6666666666667</v>
      </c>
      <c r="C5224">
        <v>50</v>
      </c>
      <c r="D5224">
        <v>6</v>
      </c>
      <c r="E5224">
        <v>40</v>
      </c>
      <c r="F5224">
        <v>0.23568269547820259</v>
      </c>
      <c r="G5224">
        <v>1648.604154759302</v>
      </c>
      <c r="H5224">
        <v>502.7918452472498</v>
      </c>
      <c r="I5224">
        <v>106.6666666666667</v>
      </c>
      <c r="J5224">
        <v>0.23568269547820259</v>
      </c>
      <c r="K5224">
        <v>1648.604154759302</v>
      </c>
      <c r="L5224">
        <v>502.7918452472498</v>
      </c>
      <c r="M5224">
        <v>106.6666666666667</v>
      </c>
    </row>
    <row r="5225" spans="2:13" x14ac:dyDescent="0.25">
      <c r="B5225">
        <v>106.6666666666667</v>
      </c>
      <c r="C5225">
        <v>50</v>
      </c>
      <c r="D5225">
        <v>6</v>
      </c>
      <c r="E5225">
        <v>44</v>
      </c>
      <c r="F5225">
        <v>0.24860061026784089</v>
      </c>
      <c r="G5225">
        <v>1547.5962348665009</v>
      </c>
      <c r="H5225">
        <v>451.9371483175571</v>
      </c>
      <c r="I5225">
        <v>106.6666666666667</v>
      </c>
      <c r="J5225">
        <v>0.24860061026784089</v>
      </c>
      <c r="K5225">
        <v>1547.5962348665009</v>
      </c>
      <c r="L5225">
        <v>451.9371483175571</v>
      </c>
      <c r="M5225">
        <v>106.6666666666667</v>
      </c>
    </row>
    <row r="5226" spans="2:13" x14ac:dyDescent="0.25">
      <c r="B5226">
        <v>106.6666666666667</v>
      </c>
      <c r="C5226">
        <v>50</v>
      </c>
      <c r="D5226">
        <v>6</v>
      </c>
      <c r="E5226">
        <v>48</v>
      </c>
      <c r="F5226">
        <v>0.26298136957420559</v>
      </c>
      <c r="G5226">
        <v>1449.2170317193829</v>
      </c>
      <c r="H5226">
        <v>403.71997000516421</v>
      </c>
      <c r="I5226">
        <v>106.6666666666667</v>
      </c>
      <c r="J5226">
        <v>0.26298136957420559</v>
      </c>
      <c r="K5226">
        <v>1449.2170317193829</v>
      </c>
      <c r="L5226">
        <v>403.71997000516421</v>
      </c>
      <c r="M5226">
        <v>106.6666666666667</v>
      </c>
    </row>
    <row r="5227" spans="2:13" x14ac:dyDescent="0.25">
      <c r="B5227">
        <v>106.6666666666667</v>
      </c>
      <c r="C5227">
        <v>50</v>
      </c>
      <c r="D5227">
        <v>6</v>
      </c>
      <c r="E5227">
        <v>52</v>
      </c>
      <c r="F5227">
        <v>0.27906048896668378</v>
      </c>
      <c r="G5227">
        <v>1353.465031149967</v>
      </c>
      <c r="H5227">
        <v>358.14042090168022</v>
      </c>
      <c r="I5227">
        <v>106.6666666666667</v>
      </c>
      <c r="J5227">
        <v>0.27906048896668378</v>
      </c>
      <c r="K5227">
        <v>1353.465031149967</v>
      </c>
      <c r="L5227">
        <v>358.14042090168022</v>
      </c>
      <c r="M5227">
        <v>106.6666666666667</v>
      </c>
    </row>
    <row r="5228" spans="2:13" x14ac:dyDescent="0.25">
      <c r="B5228">
        <v>106.6666666666667</v>
      </c>
      <c r="C5228">
        <v>50</v>
      </c>
      <c r="D5228">
        <v>6</v>
      </c>
      <c r="E5228">
        <v>56</v>
      </c>
      <c r="F5228">
        <v>0.29712471908092641</v>
      </c>
      <c r="G5228">
        <v>1260.339434834048</v>
      </c>
      <c r="H5228">
        <v>315.19891894157018</v>
      </c>
      <c r="I5228">
        <v>106.6666666666667</v>
      </c>
      <c r="J5228">
        <v>0.29712471908092641</v>
      </c>
      <c r="K5228">
        <v>1260.339434834048</v>
      </c>
      <c r="L5228">
        <v>315.19891894157018</v>
      </c>
      <c r="M5228">
        <v>106.6666666666667</v>
      </c>
    </row>
    <row r="5229" spans="2:13" x14ac:dyDescent="0.25">
      <c r="B5229">
        <v>106.6666666666667</v>
      </c>
      <c r="C5229">
        <v>50</v>
      </c>
      <c r="D5229">
        <v>6</v>
      </c>
      <c r="E5229">
        <v>60</v>
      </c>
      <c r="F5229">
        <v>0.31752663601711029</v>
      </c>
      <c r="G5229">
        <v>1169.839765950529</v>
      </c>
      <c r="H5229">
        <v>274.89605559812401</v>
      </c>
      <c r="I5229">
        <v>106.6666666666667</v>
      </c>
      <c r="J5229">
        <v>0.31752663601711029</v>
      </c>
      <c r="K5229">
        <v>1169.839765950529</v>
      </c>
      <c r="L5229">
        <v>274.89605559812401</v>
      </c>
      <c r="M5229">
        <v>106.6666666666667</v>
      </c>
    </row>
    <row r="5230" spans="2:13" x14ac:dyDescent="0.25">
      <c r="B5230">
        <v>106.6666666666667</v>
      </c>
      <c r="C5230">
        <v>50</v>
      </c>
      <c r="D5230">
        <v>6</v>
      </c>
      <c r="E5230">
        <v>64</v>
      </c>
      <c r="F5230">
        <v>0.3407044541007051</v>
      </c>
      <c r="G5230">
        <v>1081.9656654288681</v>
      </c>
      <c r="H5230">
        <v>237.23253600096649</v>
      </c>
      <c r="I5230">
        <v>106.6666666666667</v>
      </c>
      <c r="J5230">
        <v>0.3407044541007051</v>
      </c>
      <c r="K5230">
        <v>1081.9656654288681</v>
      </c>
      <c r="L5230">
        <v>237.23253600096649</v>
      </c>
      <c r="M5230">
        <v>106.6666666666667</v>
      </c>
    </row>
    <row r="5231" spans="2:13" x14ac:dyDescent="0.25">
      <c r="B5231">
        <v>106.6666666666667</v>
      </c>
      <c r="C5231">
        <v>50</v>
      </c>
      <c r="D5231">
        <v>6</v>
      </c>
      <c r="E5231">
        <v>68</v>
      </c>
      <c r="F5231">
        <v>0.36720939327917468</v>
      </c>
      <c r="G5231">
        <v>996.71679034978001</v>
      </c>
      <c r="H5231">
        <v>202.20915789442819</v>
      </c>
      <c r="I5231">
        <v>106.6666666666667</v>
      </c>
      <c r="J5231">
        <v>0.36720939327917468</v>
      </c>
      <c r="K5231">
        <v>996.71679034978001</v>
      </c>
      <c r="L5231">
        <v>202.20915789442819</v>
      </c>
      <c r="M5231">
        <v>106.6666666666667</v>
      </c>
    </row>
    <row r="5232" spans="2:13" x14ac:dyDescent="0.25">
      <c r="B5232">
        <v>106.6666666666667</v>
      </c>
      <c r="C5232">
        <v>50</v>
      </c>
      <c r="D5232">
        <v>6</v>
      </c>
      <c r="E5232">
        <v>72</v>
      </c>
      <c r="F5232">
        <v>0.39774419438582898</v>
      </c>
      <c r="G5232">
        <v>914.09276823509595</v>
      </c>
      <c r="H5232">
        <v>169.82681134089441</v>
      </c>
      <c r="I5232">
        <v>106.6666666666667</v>
      </c>
      <c r="J5232">
        <v>0.39774419438582898</v>
      </c>
      <c r="K5232">
        <v>914.09276823509595</v>
      </c>
      <c r="L5232">
        <v>169.82681134089441</v>
      </c>
      <c r="M5232">
        <v>106.6666666666667</v>
      </c>
    </row>
    <row r="5233" spans="2:13" x14ac:dyDescent="0.25">
      <c r="B5233">
        <v>106.6666666666667</v>
      </c>
      <c r="C5233">
        <v>50</v>
      </c>
      <c r="D5233">
        <v>6</v>
      </c>
      <c r="E5233">
        <v>76</v>
      </c>
      <c r="F5233">
        <v>0.43321846400695191</v>
      </c>
      <c r="G5233">
        <v>834.09318262136276</v>
      </c>
      <c r="H5233">
        <v>140.0864896474169</v>
      </c>
      <c r="I5233">
        <v>106.6666666666667</v>
      </c>
      <c r="J5233">
        <v>0.43321846400695191</v>
      </c>
      <c r="K5233">
        <v>834.09318262136276</v>
      </c>
      <c r="L5233">
        <v>140.0864896474169</v>
      </c>
      <c r="M5233">
        <v>106.6666666666667</v>
      </c>
    </row>
    <row r="5234" spans="2:13" x14ac:dyDescent="0.25">
      <c r="B5234">
        <v>106.6666666666667</v>
      </c>
      <c r="C5234">
        <v>50</v>
      </c>
      <c r="D5234">
        <v>6</v>
      </c>
      <c r="E5234">
        <v>80</v>
      </c>
      <c r="F5234">
        <v>0.47483009474298749</v>
      </c>
      <c r="G5234">
        <v>756.71757646498804</v>
      </c>
      <c r="H5234">
        <v>112.9893063618707</v>
      </c>
      <c r="I5234">
        <v>106.6666666666667</v>
      </c>
      <c r="J5234">
        <v>0.47483009474298749</v>
      </c>
      <c r="K5234">
        <v>756.71757646498804</v>
      </c>
      <c r="L5234">
        <v>112.9893063618707</v>
      </c>
      <c r="M5234">
        <v>106.6666666666667</v>
      </c>
    </row>
    <row r="5235" spans="2:13" x14ac:dyDescent="0.25">
      <c r="B5235">
        <v>106.6666666666667</v>
      </c>
      <c r="C5235">
        <v>50</v>
      </c>
      <c r="D5235">
        <v>7</v>
      </c>
      <c r="E5235">
        <v>20</v>
      </c>
      <c r="F5235">
        <v>0.18719784026353739</v>
      </c>
      <c r="G5235">
        <v>2193.3572064734408</v>
      </c>
      <c r="H5235">
        <v>796.7153049729194</v>
      </c>
      <c r="I5235">
        <v>106.6666666666667</v>
      </c>
      <c r="J5235">
        <v>0.18719784026353739</v>
      </c>
      <c r="K5235">
        <v>2193.3572064734408</v>
      </c>
      <c r="L5235">
        <v>796.7153049729194</v>
      </c>
      <c r="M5235">
        <v>106.6666666666667</v>
      </c>
    </row>
    <row r="5236" spans="2:13" x14ac:dyDescent="0.25">
      <c r="B5236">
        <v>106.6666666666667</v>
      </c>
      <c r="C5236">
        <v>50</v>
      </c>
      <c r="D5236">
        <v>7</v>
      </c>
      <c r="E5236">
        <v>24</v>
      </c>
      <c r="F5236">
        <v>0.18950249557554921</v>
      </c>
      <c r="G5236">
        <v>2151.407054415633</v>
      </c>
      <c r="H5236">
        <v>758.11895874680408</v>
      </c>
      <c r="I5236">
        <v>106.6666666666667</v>
      </c>
      <c r="J5236">
        <v>0.18950249557554921</v>
      </c>
      <c r="K5236">
        <v>2151.407054415633</v>
      </c>
      <c r="L5236">
        <v>758.11895874680408</v>
      </c>
      <c r="M5236">
        <v>106.6666666666667</v>
      </c>
    </row>
    <row r="5237" spans="2:13" x14ac:dyDescent="0.25">
      <c r="B5237">
        <v>106.6666666666667</v>
      </c>
      <c r="C5237">
        <v>50</v>
      </c>
      <c r="D5237">
        <v>7</v>
      </c>
      <c r="E5237">
        <v>28</v>
      </c>
      <c r="F5237">
        <v>0.19797893895380991</v>
      </c>
      <c r="G5237">
        <v>2035.109041282187</v>
      </c>
      <c r="H5237">
        <v>694.27526767728443</v>
      </c>
      <c r="I5237">
        <v>106.6666666666667</v>
      </c>
      <c r="J5237">
        <v>0.19797893895380991</v>
      </c>
      <c r="K5237">
        <v>2035.109041282187</v>
      </c>
      <c r="L5237">
        <v>694.27526767728443</v>
      </c>
      <c r="M5237">
        <v>106.6666666666667</v>
      </c>
    </row>
    <row r="5238" spans="2:13" x14ac:dyDescent="0.25">
      <c r="B5238">
        <v>106.6666666666667</v>
      </c>
      <c r="C5238">
        <v>50</v>
      </c>
      <c r="D5238">
        <v>7</v>
      </c>
      <c r="E5238">
        <v>32</v>
      </c>
      <c r="F5238">
        <v>0.20728993636662099</v>
      </c>
      <c r="G5238">
        <v>1921.599620455469</v>
      </c>
      <c r="H5238">
        <v>633.20239721877033</v>
      </c>
      <c r="I5238">
        <v>106.6666666666667</v>
      </c>
      <c r="J5238">
        <v>0.20728993636662099</v>
      </c>
      <c r="K5238">
        <v>1921.599620455469</v>
      </c>
      <c r="L5238">
        <v>633.20239721877033</v>
      </c>
      <c r="M5238">
        <v>106.6666666666667</v>
      </c>
    </row>
    <row r="5239" spans="2:13" x14ac:dyDescent="0.25">
      <c r="B5239">
        <v>106.6666666666667</v>
      </c>
      <c r="C5239">
        <v>50</v>
      </c>
      <c r="D5239">
        <v>7</v>
      </c>
      <c r="E5239">
        <v>36</v>
      </c>
      <c r="F5239">
        <v>0.21755146702132369</v>
      </c>
      <c r="G5239">
        <v>1810.8591748692511</v>
      </c>
      <c r="H5239">
        <v>574.89316146871317</v>
      </c>
      <c r="I5239">
        <v>106.6666666666667</v>
      </c>
      <c r="J5239">
        <v>0.21755146702132369</v>
      </c>
      <c r="K5239">
        <v>1810.8591748692511</v>
      </c>
      <c r="L5239">
        <v>574.89316146871317</v>
      </c>
      <c r="M5239">
        <v>106.6666666666667</v>
      </c>
    </row>
    <row r="5240" spans="2:13" x14ac:dyDescent="0.25">
      <c r="B5240">
        <v>106.6666666666667</v>
      </c>
      <c r="C5240">
        <v>50</v>
      </c>
      <c r="D5240">
        <v>7</v>
      </c>
      <c r="E5240">
        <v>40</v>
      </c>
      <c r="F5240">
        <v>0.22890011971220731</v>
      </c>
      <c r="G5240">
        <v>1702.8776489499401</v>
      </c>
      <c r="H5240">
        <v>519.34420049474295</v>
      </c>
      <c r="I5240">
        <v>106.6666666666667</v>
      </c>
      <c r="J5240">
        <v>0.22890011971220731</v>
      </c>
      <c r="K5240">
        <v>1702.8776489499401</v>
      </c>
      <c r="L5240">
        <v>519.34420049474295</v>
      </c>
      <c r="M5240">
        <v>106.6666666666667</v>
      </c>
    </row>
    <row r="5241" spans="2:13" x14ac:dyDescent="0.25">
      <c r="B5241">
        <v>106.6666666666667</v>
      </c>
      <c r="C5241">
        <v>50</v>
      </c>
      <c r="D5241">
        <v>7</v>
      </c>
      <c r="E5241">
        <v>44</v>
      </c>
      <c r="F5241">
        <v>0.24149825547380049</v>
      </c>
      <c r="G5241">
        <v>1597.649787524676</v>
      </c>
      <c r="H5241">
        <v>466.55405542759593</v>
      </c>
      <c r="I5241">
        <v>106.6666666666667</v>
      </c>
      <c r="J5241">
        <v>0.24149825547380049</v>
      </c>
      <c r="K5241">
        <v>1597.649787524676</v>
      </c>
      <c r="L5241">
        <v>466.55405542759593</v>
      </c>
      <c r="M5241">
        <v>106.6666666666667</v>
      </c>
    </row>
    <row r="5242" spans="2:13" x14ac:dyDescent="0.25">
      <c r="B5242">
        <v>106.6666666666667</v>
      </c>
      <c r="C5242">
        <v>50</v>
      </c>
      <c r="D5242">
        <v>7</v>
      </c>
      <c r="E5242">
        <v>48</v>
      </c>
      <c r="F5242">
        <v>0.25554053795629411</v>
      </c>
      <c r="G5242">
        <v>1495.172751666355</v>
      </c>
      <c r="H5242">
        <v>416.52222893853252</v>
      </c>
      <c r="I5242">
        <v>106.6666666666667</v>
      </c>
      <c r="J5242">
        <v>0.25554053795629411</v>
      </c>
      <c r="K5242">
        <v>1495.172751666355</v>
      </c>
      <c r="L5242">
        <v>416.52222893853252</v>
      </c>
      <c r="M5242">
        <v>106.6666666666667</v>
      </c>
    </row>
    <row r="5243" spans="2:13" x14ac:dyDescent="0.25">
      <c r="B5243">
        <v>106.6666666666667</v>
      </c>
      <c r="C5243">
        <v>50</v>
      </c>
      <c r="D5243">
        <v>7</v>
      </c>
      <c r="E5243">
        <v>52</v>
      </c>
      <c r="F5243">
        <v>0.27126239803140761</v>
      </c>
      <c r="G5243">
        <v>1395.4449243914969</v>
      </c>
      <c r="H5243">
        <v>369.24872838706682</v>
      </c>
      <c r="I5243">
        <v>106.6666666666667</v>
      </c>
      <c r="J5243">
        <v>0.27126239803140761</v>
      </c>
      <c r="K5243">
        <v>1395.4449243914969</v>
      </c>
      <c r="L5243">
        <v>369.24872838706682</v>
      </c>
      <c r="M5243">
        <v>106.6666666666667</v>
      </c>
    </row>
    <row r="5244" spans="2:13" x14ac:dyDescent="0.25">
      <c r="B5244">
        <v>106.6666666666667</v>
      </c>
      <c r="C5244">
        <v>50</v>
      </c>
      <c r="D5244">
        <v>7</v>
      </c>
      <c r="E5244">
        <v>56</v>
      </c>
      <c r="F5244">
        <v>0.28895120951184022</v>
      </c>
      <c r="G5244">
        <v>1298.465303251312</v>
      </c>
      <c r="H5244">
        <v>324.73384310631337</v>
      </c>
      <c r="I5244">
        <v>106.6666666666667</v>
      </c>
      <c r="J5244">
        <v>0.28895120951184022</v>
      </c>
      <c r="K5244">
        <v>1298.465303251312</v>
      </c>
      <c r="L5244">
        <v>324.73384310631337</v>
      </c>
      <c r="M5244">
        <v>106.6666666666667</v>
      </c>
    </row>
    <row r="5245" spans="2:13" x14ac:dyDescent="0.25">
      <c r="B5245">
        <v>106.6666666666667</v>
      </c>
      <c r="C5245">
        <v>50</v>
      </c>
      <c r="D5245">
        <v>7</v>
      </c>
      <c r="E5245">
        <v>60</v>
      </c>
      <c r="F5245">
        <v>0.30896128648916621</v>
      </c>
      <c r="G5245">
        <v>1204.2331854252679</v>
      </c>
      <c r="H5245">
        <v>282.97803691265432</v>
      </c>
      <c r="I5245">
        <v>106.6666666666667</v>
      </c>
      <c r="J5245">
        <v>0.30896128648916621</v>
      </c>
      <c r="K5245">
        <v>1204.2331854252679</v>
      </c>
      <c r="L5245">
        <v>282.97803691265432</v>
      </c>
      <c r="M5245">
        <v>106.6666666666667</v>
      </c>
    </row>
    <row r="5246" spans="2:13" x14ac:dyDescent="0.25">
      <c r="B5246">
        <v>106.6666666666667</v>
      </c>
      <c r="C5246">
        <v>50</v>
      </c>
      <c r="D5246">
        <v>7</v>
      </c>
      <c r="E5246">
        <v>64</v>
      </c>
      <c r="F5246">
        <v>0.33173433955184572</v>
      </c>
      <c r="G5246">
        <v>1112.74800237307</v>
      </c>
      <c r="H5246">
        <v>243.981898989174</v>
      </c>
      <c r="I5246">
        <v>106.6666666666667</v>
      </c>
      <c r="J5246">
        <v>0.33173433955184572</v>
      </c>
      <c r="K5246">
        <v>1112.74800237307</v>
      </c>
      <c r="L5246">
        <v>243.981898989174</v>
      </c>
      <c r="M5246">
        <v>106.6666666666667</v>
      </c>
    </row>
    <row r="5247" spans="2:13" x14ac:dyDescent="0.25">
      <c r="B5247">
        <v>106.6666666666667</v>
      </c>
      <c r="C5247">
        <v>50</v>
      </c>
      <c r="D5247">
        <v>7</v>
      </c>
      <c r="E5247">
        <v>68</v>
      </c>
      <c r="F5247">
        <v>0.35782786756211721</v>
      </c>
      <c r="G5247">
        <v>1024.0092336828141</v>
      </c>
      <c r="H5247">
        <v>207.74612547220789</v>
      </c>
      <c r="I5247">
        <v>106.6666666666667</v>
      </c>
      <c r="J5247">
        <v>0.35782786756211721</v>
      </c>
      <c r="K5247">
        <v>1024.0092336828141</v>
      </c>
      <c r="L5247">
        <v>207.74612547220789</v>
      </c>
      <c r="M5247">
        <v>106.6666666666667</v>
      </c>
    </row>
    <row r="5248" spans="2:13" x14ac:dyDescent="0.25">
      <c r="B5248">
        <v>106.6666666666667</v>
      </c>
      <c r="C5248">
        <v>50</v>
      </c>
      <c r="D5248">
        <v>7</v>
      </c>
      <c r="E5248">
        <v>72</v>
      </c>
      <c r="F5248">
        <v>0.38795532612273281</v>
      </c>
      <c r="G5248">
        <v>938.01636479041065</v>
      </c>
      <c r="H5248">
        <v>174.2715179012624</v>
      </c>
      <c r="I5248">
        <v>106.6666666666667</v>
      </c>
      <c r="J5248">
        <v>0.38795532612273281</v>
      </c>
      <c r="K5248">
        <v>938.01636479041065</v>
      </c>
      <c r="L5248">
        <v>174.2715179012624</v>
      </c>
      <c r="M5248">
        <v>106.6666666666667</v>
      </c>
    </row>
    <row r="5249" spans="2:13" x14ac:dyDescent="0.25">
      <c r="B5249">
        <v>106.6666666666667</v>
      </c>
      <c r="C5249">
        <v>50</v>
      </c>
      <c r="D5249">
        <v>7</v>
      </c>
      <c r="E5249">
        <v>76</v>
      </c>
      <c r="F5249">
        <v>0.42304419084070538</v>
      </c>
      <c r="G5249">
        <v>854.76887021638709</v>
      </c>
      <c r="H5249">
        <v>143.55899130820271</v>
      </c>
      <c r="I5249">
        <v>106.6666666666667</v>
      </c>
      <c r="J5249">
        <v>0.42304419084070538</v>
      </c>
      <c r="K5249">
        <v>854.76887021638709</v>
      </c>
      <c r="L5249">
        <v>143.55899130820271</v>
      </c>
      <c r="M5249">
        <v>106.6666666666667</v>
      </c>
    </row>
    <row r="5250" spans="2:13" x14ac:dyDescent="0.25">
      <c r="B5250">
        <v>106.6666666666667</v>
      </c>
      <c r="C5250">
        <v>50</v>
      </c>
      <c r="D5250">
        <v>7</v>
      </c>
      <c r="E5250">
        <v>80</v>
      </c>
      <c r="F5250">
        <v>0.46432195282747352</v>
      </c>
      <c r="G5250">
        <v>774.26621220419213</v>
      </c>
      <c r="H5250">
        <v>115.6095879458685</v>
      </c>
      <c r="I5250">
        <v>106.6666666666667</v>
      </c>
      <c r="J5250">
        <v>0.46432195282747352</v>
      </c>
      <c r="K5250">
        <v>774.26621220419213</v>
      </c>
      <c r="L5250">
        <v>115.6095879458685</v>
      </c>
      <c r="M5250">
        <v>106.6666666666667</v>
      </c>
    </row>
    <row r="5251" spans="2:13" x14ac:dyDescent="0.25">
      <c r="B5251">
        <v>106.6666666666667</v>
      </c>
      <c r="C5251">
        <v>50</v>
      </c>
      <c r="D5251">
        <v>8</v>
      </c>
      <c r="E5251">
        <v>20</v>
      </c>
      <c r="F5251">
        <v>0.18176101941381201</v>
      </c>
      <c r="G5251">
        <v>2270.5319696756519</v>
      </c>
      <c r="H5251">
        <v>824.74828225038345</v>
      </c>
      <c r="I5251">
        <v>106.6666666666667</v>
      </c>
      <c r="J5251">
        <v>0.18176101941381201</v>
      </c>
      <c r="K5251">
        <v>2270.5319696756519</v>
      </c>
      <c r="L5251">
        <v>824.74828225038345</v>
      </c>
      <c r="M5251">
        <v>106.6666666666667</v>
      </c>
    </row>
    <row r="5252" spans="2:13" x14ac:dyDescent="0.25">
      <c r="B5252">
        <v>106.6666666666667</v>
      </c>
      <c r="C5252">
        <v>50</v>
      </c>
      <c r="D5252">
        <v>8</v>
      </c>
      <c r="E5252">
        <v>24</v>
      </c>
      <c r="F5252">
        <v>0.18534702440955661</v>
      </c>
      <c r="G5252">
        <v>2207.6630689713361</v>
      </c>
      <c r="H5252">
        <v>777.94262300019568</v>
      </c>
      <c r="I5252">
        <v>106.6666666666667</v>
      </c>
      <c r="J5252">
        <v>0.18534702440955661</v>
      </c>
      <c r="K5252">
        <v>2207.6630689713361</v>
      </c>
      <c r="L5252">
        <v>777.94262300019568</v>
      </c>
      <c r="M5252">
        <v>106.6666666666667</v>
      </c>
    </row>
    <row r="5253" spans="2:13" x14ac:dyDescent="0.25">
      <c r="B5253">
        <v>106.6666666666667</v>
      </c>
      <c r="C5253">
        <v>50</v>
      </c>
      <c r="D5253">
        <v>8</v>
      </c>
      <c r="E5253">
        <v>28</v>
      </c>
      <c r="F5253">
        <v>0.19363887475729499</v>
      </c>
      <c r="G5253">
        <v>2087.6669852803261</v>
      </c>
      <c r="H5253">
        <v>712.20536309106353</v>
      </c>
      <c r="I5253">
        <v>106.6666666666667</v>
      </c>
      <c r="J5253">
        <v>0.19363887475729499</v>
      </c>
      <c r="K5253">
        <v>2087.6669852803261</v>
      </c>
      <c r="L5253">
        <v>712.20536309106353</v>
      </c>
      <c r="M5253">
        <v>106.6666666666667</v>
      </c>
    </row>
    <row r="5254" spans="2:13" x14ac:dyDescent="0.25">
      <c r="B5254">
        <v>106.6666666666667</v>
      </c>
      <c r="C5254">
        <v>50</v>
      </c>
      <c r="D5254">
        <v>8</v>
      </c>
      <c r="E5254">
        <v>32</v>
      </c>
      <c r="F5254">
        <v>0.20275435671124731</v>
      </c>
      <c r="G5254">
        <v>1970.5523586316219</v>
      </c>
      <c r="H5254">
        <v>649.33323335150851</v>
      </c>
      <c r="I5254">
        <v>106.6666666666667</v>
      </c>
      <c r="J5254">
        <v>0.20275435671124731</v>
      </c>
      <c r="K5254">
        <v>1970.5523586316219</v>
      </c>
      <c r="L5254">
        <v>649.33323335150851</v>
      </c>
      <c r="M5254">
        <v>106.6666666666667</v>
      </c>
    </row>
    <row r="5255" spans="2:13" x14ac:dyDescent="0.25">
      <c r="B5255">
        <v>106.6666666666667</v>
      </c>
      <c r="C5255">
        <v>50</v>
      </c>
      <c r="D5255">
        <v>8</v>
      </c>
      <c r="E5255">
        <v>36</v>
      </c>
      <c r="F5255">
        <v>0.21280867868060499</v>
      </c>
      <c r="G5255">
        <v>1856.3014678229149</v>
      </c>
      <c r="H5255">
        <v>589.31972764742659</v>
      </c>
      <c r="I5255">
        <v>106.6666666666667</v>
      </c>
      <c r="J5255">
        <v>0.21280867868060499</v>
      </c>
      <c r="K5255">
        <v>1856.3014678229149</v>
      </c>
      <c r="L5255">
        <v>589.31972764742659</v>
      </c>
      <c r="M5255">
        <v>106.6666666666667</v>
      </c>
    </row>
    <row r="5256" spans="2:13" x14ac:dyDescent="0.25">
      <c r="B5256">
        <v>106.6666666666667</v>
      </c>
      <c r="C5256">
        <v>50</v>
      </c>
      <c r="D5256">
        <v>8</v>
      </c>
      <c r="E5256">
        <v>40</v>
      </c>
      <c r="F5256">
        <v>0.22393779254531329</v>
      </c>
      <c r="G5256">
        <v>1744.905190048082</v>
      </c>
      <c r="H5256">
        <v>532.16178307718485</v>
      </c>
      <c r="I5256">
        <v>106.6666666666667</v>
      </c>
      <c r="J5256">
        <v>0.22393779254531329</v>
      </c>
      <c r="K5256">
        <v>1744.905190048082</v>
      </c>
      <c r="L5256">
        <v>532.16178307718485</v>
      </c>
      <c r="M5256">
        <v>106.6666666666667</v>
      </c>
    </row>
    <row r="5257" spans="2:13" x14ac:dyDescent="0.25">
      <c r="B5257">
        <v>106.6666666666667</v>
      </c>
      <c r="C5257">
        <v>50</v>
      </c>
      <c r="D5257">
        <v>8</v>
      </c>
      <c r="E5257">
        <v>44</v>
      </c>
      <c r="F5257">
        <v>0.23630360132768549</v>
      </c>
      <c r="G5257">
        <v>1636.35861529353</v>
      </c>
      <c r="H5257">
        <v>477.85801880571842</v>
      </c>
      <c r="I5257">
        <v>106.6666666666667</v>
      </c>
      <c r="J5257">
        <v>0.23630360132768549</v>
      </c>
      <c r="K5257">
        <v>1636.35861529353</v>
      </c>
      <c r="L5257">
        <v>477.85801880571842</v>
      </c>
      <c r="M5257">
        <v>106.6666666666667</v>
      </c>
    </row>
    <row r="5258" spans="2:13" x14ac:dyDescent="0.25">
      <c r="B5258">
        <v>106.6666666666667</v>
      </c>
      <c r="C5258">
        <v>50</v>
      </c>
      <c r="D5258">
        <v>8</v>
      </c>
      <c r="E5258">
        <v>48</v>
      </c>
      <c r="F5258">
        <v>0.25010056990012719</v>
      </c>
      <c r="G5258">
        <v>1530.658949307737</v>
      </c>
      <c r="H5258">
        <v>426.40791153545149</v>
      </c>
      <c r="I5258">
        <v>106.6666666666667</v>
      </c>
      <c r="J5258">
        <v>0.25010056990012719</v>
      </c>
      <c r="K5258">
        <v>1530.658949307737</v>
      </c>
      <c r="L5258">
        <v>426.40791153545149</v>
      </c>
      <c r="M5258">
        <v>106.6666666666667</v>
      </c>
    </row>
    <row r="5259" spans="2:13" x14ac:dyDescent="0.25">
      <c r="B5259">
        <v>106.6666666666667</v>
      </c>
      <c r="C5259">
        <v>50</v>
      </c>
      <c r="D5259">
        <v>8</v>
      </c>
      <c r="E5259">
        <v>52</v>
      </c>
      <c r="F5259">
        <v>0.26556432596081642</v>
      </c>
      <c r="G5259">
        <v>1427.8044906077339</v>
      </c>
      <c r="H5259">
        <v>377.81140300498129</v>
      </c>
      <c r="I5259">
        <v>106.6666666666667</v>
      </c>
      <c r="J5259">
        <v>0.26556432596081642</v>
      </c>
      <c r="K5259">
        <v>1427.8044906077339</v>
      </c>
      <c r="L5259">
        <v>377.81140300498129</v>
      </c>
      <c r="M5259">
        <v>106.6666666666667</v>
      </c>
    </row>
    <row r="5260" spans="2:13" x14ac:dyDescent="0.25">
      <c r="B5260">
        <v>106.6666666666667</v>
      </c>
      <c r="C5260">
        <v>50</v>
      </c>
      <c r="D5260">
        <v>8</v>
      </c>
      <c r="E5260">
        <v>56</v>
      </c>
      <c r="F5260">
        <v>0.28298305509462401</v>
      </c>
      <c r="G5260">
        <v>1327.7941137592161</v>
      </c>
      <c r="H5260">
        <v>332.06870879257752</v>
      </c>
      <c r="I5260">
        <v>106.6666666666667</v>
      </c>
      <c r="J5260">
        <v>0.28298305509462401</v>
      </c>
      <c r="K5260">
        <v>1327.7941137592161</v>
      </c>
      <c r="L5260">
        <v>332.06870879257752</v>
      </c>
      <c r="M5260">
        <v>106.6666666666667</v>
      </c>
    </row>
    <row r="5261" spans="2:13" x14ac:dyDescent="0.25">
      <c r="B5261">
        <v>106.6666666666667</v>
      </c>
      <c r="C5261">
        <v>50</v>
      </c>
      <c r="D5261">
        <v>8</v>
      </c>
      <c r="E5261">
        <v>60</v>
      </c>
      <c r="F5261">
        <v>0.30271284394421499</v>
      </c>
      <c r="G5261">
        <v>1230.6269975615121</v>
      </c>
      <c r="H5261">
        <v>289.18022400841897</v>
      </c>
      <c r="I5261">
        <v>106.6666666666667</v>
      </c>
      <c r="J5261">
        <v>0.30271284394421499</v>
      </c>
      <c r="K5261">
        <v>1230.6269975615121</v>
      </c>
      <c r="L5261">
        <v>289.18022400841897</v>
      </c>
      <c r="M5261">
        <v>106.6666666666667</v>
      </c>
    </row>
    <row r="5262" spans="2:13" x14ac:dyDescent="0.25">
      <c r="B5262">
        <v>106.6666666666667</v>
      </c>
      <c r="C5262">
        <v>50</v>
      </c>
      <c r="D5262">
        <v>8</v>
      </c>
      <c r="E5262">
        <v>64</v>
      </c>
      <c r="F5262">
        <v>0.32519868128257029</v>
      </c>
      <c r="G5262">
        <v>1136.3024771628659</v>
      </c>
      <c r="H5262">
        <v>249.14647805258869</v>
      </c>
      <c r="I5262">
        <v>106.6666666666667</v>
      </c>
      <c r="J5262">
        <v>0.32519868128257029</v>
      </c>
      <c r="K5262">
        <v>1136.3024771628659</v>
      </c>
      <c r="L5262">
        <v>249.14647805258869</v>
      </c>
      <c r="M5262">
        <v>106.6666666666667</v>
      </c>
    </row>
    <row r="5263" spans="2:13" x14ac:dyDescent="0.25">
      <c r="B5263">
        <v>106.6666666666667</v>
      </c>
      <c r="C5263">
        <v>50</v>
      </c>
      <c r="D5263">
        <v>8</v>
      </c>
      <c r="E5263">
        <v>68</v>
      </c>
      <c r="F5263">
        <v>0.3510037163517763</v>
      </c>
      <c r="G5263">
        <v>1044.8199624692741</v>
      </c>
      <c r="H5263">
        <v>211.96811574743359</v>
      </c>
      <c r="I5263">
        <v>106.6666666666667</v>
      </c>
      <c r="J5263">
        <v>0.3510037163517763</v>
      </c>
      <c r="K5263">
        <v>1044.8199624692741</v>
      </c>
      <c r="L5263">
        <v>211.96811574743359</v>
      </c>
      <c r="M5263">
        <v>106.6666666666667</v>
      </c>
    </row>
    <row r="5264" spans="2:13" x14ac:dyDescent="0.25">
      <c r="B5264">
        <v>106.6666666666667</v>
      </c>
      <c r="C5264">
        <v>50</v>
      </c>
      <c r="D5264">
        <v>8</v>
      </c>
      <c r="E5264">
        <v>72</v>
      </c>
      <c r="F5264">
        <v>0.3808508272305644</v>
      </c>
      <c r="G5264">
        <v>956.17889437466965</v>
      </c>
      <c r="H5264">
        <v>177.64589356427589</v>
      </c>
      <c r="I5264">
        <v>106.6666666666667</v>
      </c>
      <c r="J5264">
        <v>0.3808508272305644</v>
      </c>
      <c r="K5264">
        <v>956.17889437466965</v>
      </c>
      <c r="L5264">
        <v>177.64589356427589</v>
      </c>
      <c r="M5264">
        <v>106.6666666666667</v>
      </c>
    </row>
    <row r="5265" spans="2:13" x14ac:dyDescent="0.25">
      <c r="B5265">
        <v>106.6666666666667</v>
      </c>
      <c r="C5265">
        <v>50</v>
      </c>
      <c r="D5265">
        <v>8</v>
      </c>
      <c r="E5265">
        <v>76</v>
      </c>
      <c r="F5265">
        <v>0.41568299186462482</v>
      </c>
      <c r="G5265">
        <v>870.3787241172754</v>
      </c>
      <c r="H5265">
        <v>146.1806849913184</v>
      </c>
      <c r="I5265">
        <v>106.6666666666667</v>
      </c>
      <c r="J5265">
        <v>0.41568299186462482</v>
      </c>
      <c r="K5265">
        <v>870.3787241172754</v>
      </c>
      <c r="L5265">
        <v>146.1806849913184</v>
      </c>
      <c r="M5265">
        <v>106.6666666666667</v>
      </c>
    </row>
    <row r="5266" spans="2:13" x14ac:dyDescent="0.25">
      <c r="B5266">
        <v>106.6666666666667</v>
      </c>
      <c r="C5266">
        <v>50</v>
      </c>
      <c r="D5266">
        <v>8</v>
      </c>
      <c r="E5266">
        <v>80</v>
      </c>
      <c r="F5266">
        <v>0.45675318317069569</v>
      </c>
      <c r="G5266">
        <v>787.41890739917267</v>
      </c>
      <c r="H5266">
        <v>117.57349160144319</v>
      </c>
      <c r="I5266">
        <v>106.6666666666667</v>
      </c>
      <c r="J5266">
        <v>0.45675318317069569</v>
      </c>
      <c r="K5266">
        <v>787.41890739917267</v>
      </c>
      <c r="L5266">
        <v>117.57349160144319</v>
      </c>
      <c r="M5266">
        <v>106.6666666666667</v>
      </c>
    </row>
    <row r="5267" spans="2:13" x14ac:dyDescent="0.25">
      <c r="B5267">
        <v>106.6666666666667</v>
      </c>
      <c r="C5267">
        <v>50</v>
      </c>
      <c r="D5267">
        <v>9</v>
      </c>
      <c r="E5267">
        <v>20</v>
      </c>
      <c r="F5267">
        <v>0.17778008201836859</v>
      </c>
      <c r="G5267">
        <v>2330.5759593839721</v>
      </c>
      <c r="H5267">
        <v>846.55867793028267</v>
      </c>
      <c r="I5267">
        <v>106.6666666666667</v>
      </c>
      <c r="J5267">
        <v>0.17778008201836859</v>
      </c>
      <c r="K5267">
        <v>2330.5759593839721</v>
      </c>
      <c r="L5267">
        <v>846.55867793028267</v>
      </c>
      <c r="M5267">
        <v>106.6666666666667</v>
      </c>
    </row>
    <row r="5268" spans="2:13" x14ac:dyDescent="0.25">
      <c r="B5268">
        <v>106.6666666666667</v>
      </c>
      <c r="C5268">
        <v>50</v>
      </c>
      <c r="D5268">
        <v>9</v>
      </c>
      <c r="E5268">
        <v>24</v>
      </c>
      <c r="F5268">
        <v>0.18218635358072319</v>
      </c>
      <c r="G5268">
        <v>2252.4614958941811</v>
      </c>
      <c r="H5268">
        <v>793.72883237532403</v>
      </c>
      <c r="I5268">
        <v>106.6666666666667</v>
      </c>
      <c r="J5268">
        <v>0.18218635358072319</v>
      </c>
      <c r="K5268">
        <v>2252.4614958941811</v>
      </c>
      <c r="L5268">
        <v>793.72883237532403</v>
      </c>
      <c r="M5268">
        <v>106.6666666666667</v>
      </c>
    </row>
    <row r="5269" spans="2:13" x14ac:dyDescent="0.25">
      <c r="B5269">
        <v>106.6666666666667</v>
      </c>
      <c r="C5269">
        <v>50</v>
      </c>
      <c r="D5269">
        <v>9</v>
      </c>
      <c r="E5269">
        <v>28</v>
      </c>
      <c r="F5269">
        <v>0.1903384637200346</v>
      </c>
      <c r="G5269">
        <v>2129.488315586791</v>
      </c>
      <c r="H5269">
        <v>726.47267678061507</v>
      </c>
      <c r="I5269">
        <v>106.6666666666667</v>
      </c>
      <c r="J5269">
        <v>0.1903384637200346</v>
      </c>
      <c r="K5269">
        <v>2129.488315586791</v>
      </c>
      <c r="L5269">
        <v>726.47267678061507</v>
      </c>
      <c r="M5269">
        <v>106.6666666666667</v>
      </c>
    </row>
    <row r="5270" spans="2:13" x14ac:dyDescent="0.25">
      <c r="B5270">
        <v>106.6666666666667</v>
      </c>
      <c r="C5270">
        <v>50</v>
      </c>
      <c r="D5270">
        <v>9</v>
      </c>
      <c r="E5270">
        <v>32</v>
      </c>
      <c r="F5270">
        <v>0.199306097700957</v>
      </c>
      <c r="G5270">
        <v>2009.471480550591</v>
      </c>
      <c r="H5270">
        <v>662.15781099176934</v>
      </c>
      <c r="I5270">
        <v>106.6666666666667</v>
      </c>
      <c r="J5270">
        <v>0.199306097700957</v>
      </c>
      <c r="K5270">
        <v>2009.471480550591</v>
      </c>
      <c r="L5270">
        <v>662.15781099176934</v>
      </c>
      <c r="M5270">
        <v>106.6666666666667</v>
      </c>
    </row>
    <row r="5271" spans="2:13" x14ac:dyDescent="0.25">
      <c r="B5271">
        <v>106.6666666666667</v>
      </c>
      <c r="C5271">
        <v>50</v>
      </c>
      <c r="D5271">
        <v>9</v>
      </c>
      <c r="E5271">
        <v>36</v>
      </c>
      <c r="F5271">
        <v>0.20920395514098389</v>
      </c>
      <c r="G5271">
        <v>1892.394678548899</v>
      </c>
      <c r="H5271">
        <v>600.7782447184286</v>
      </c>
      <c r="I5271">
        <v>106.6666666666667</v>
      </c>
      <c r="J5271">
        <v>0.20920395514098389</v>
      </c>
      <c r="K5271">
        <v>1892.394678548899</v>
      </c>
      <c r="L5271">
        <v>600.7782447184286</v>
      </c>
      <c r="M5271">
        <v>106.6666666666667</v>
      </c>
    </row>
    <row r="5272" spans="2:13" x14ac:dyDescent="0.25">
      <c r="B5272">
        <v>106.6666666666667</v>
      </c>
      <c r="C5272">
        <v>50</v>
      </c>
      <c r="D5272">
        <v>9</v>
      </c>
      <c r="E5272">
        <v>40</v>
      </c>
      <c r="F5272">
        <v>0.2201676020811367</v>
      </c>
      <c r="G5272">
        <v>1778.24945421096</v>
      </c>
      <c r="H5272">
        <v>542.33113937852443</v>
      </c>
      <c r="I5272">
        <v>106.6666666666667</v>
      </c>
      <c r="J5272">
        <v>0.2201676020811367</v>
      </c>
      <c r="K5272">
        <v>1778.24945421096</v>
      </c>
      <c r="L5272">
        <v>542.33113937852443</v>
      </c>
      <c r="M5272">
        <v>106.6666666666667</v>
      </c>
    </row>
    <row r="5273" spans="2:13" x14ac:dyDescent="0.25">
      <c r="B5273">
        <v>106.6666666666667</v>
      </c>
      <c r="C5273">
        <v>50</v>
      </c>
      <c r="D5273">
        <v>9</v>
      </c>
      <c r="E5273">
        <v>44</v>
      </c>
      <c r="F5273">
        <v>0.23235871831995919</v>
      </c>
      <c r="G5273">
        <v>1667.031149516019</v>
      </c>
      <c r="H5273">
        <v>486.81518409852271</v>
      </c>
      <c r="I5273">
        <v>106.6666666666667</v>
      </c>
      <c r="J5273">
        <v>0.23235871831995919</v>
      </c>
      <c r="K5273">
        <v>1667.031149516019</v>
      </c>
      <c r="L5273">
        <v>486.81518409852271</v>
      </c>
      <c r="M5273">
        <v>106.6666666666667</v>
      </c>
    </row>
    <row r="5274" spans="2:13" x14ac:dyDescent="0.25">
      <c r="B5274">
        <v>106.6666666666667</v>
      </c>
      <c r="C5274">
        <v>50</v>
      </c>
      <c r="D5274">
        <v>9</v>
      </c>
      <c r="E5274">
        <v>48</v>
      </c>
      <c r="F5274">
        <v>0.24597178052874849</v>
      </c>
      <c r="G5274">
        <v>1558.737025279657</v>
      </c>
      <c r="H5274">
        <v>434.22985685341081</v>
      </c>
      <c r="I5274">
        <v>106.6666666666667</v>
      </c>
      <c r="J5274">
        <v>0.24597178052874849</v>
      </c>
      <c r="K5274">
        <v>1558.737025279657</v>
      </c>
      <c r="L5274">
        <v>434.22985685341081</v>
      </c>
      <c r="M5274">
        <v>106.6666666666667</v>
      </c>
    </row>
    <row r="5275" spans="2:13" x14ac:dyDescent="0.25">
      <c r="B5275">
        <v>106.6666666666667</v>
      </c>
      <c r="C5275">
        <v>50</v>
      </c>
      <c r="D5275">
        <v>9</v>
      </c>
      <c r="E5275">
        <v>52</v>
      </c>
      <c r="F5275">
        <v>0.26124278420117808</v>
      </c>
      <c r="G5275">
        <v>1453.365358344671</v>
      </c>
      <c r="H5275">
        <v>384.5750761817614</v>
      </c>
      <c r="I5275">
        <v>106.6666666666667</v>
      </c>
      <c r="J5275">
        <v>0.26124278420117808</v>
      </c>
      <c r="K5275">
        <v>1453.365358344671</v>
      </c>
      <c r="L5275">
        <v>384.5750761817614</v>
      </c>
      <c r="M5275">
        <v>106.6666666666667</v>
      </c>
    </row>
    <row r="5276" spans="2:13" x14ac:dyDescent="0.25">
      <c r="B5276">
        <v>106.6666666666667</v>
      </c>
      <c r="C5276">
        <v>50</v>
      </c>
      <c r="D5276">
        <v>9</v>
      </c>
      <c r="E5276">
        <v>56</v>
      </c>
      <c r="F5276">
        <v>0.27846083105595087</v>
      </c>
      <c r="G5276">
        <v>1350.914983359796</v>
      </c>
      <c r="H5276">
        <v>337.85102977912061</v>
      </c>
      <c r="I5276">
        <v>106.6666666666667</v>
      </c>
      <c r="J5276">
        <v>0.27846083105595087</v>
      </c>
      <c r="K5276">
        <v>1350.914983359796</v>
      </c>
      <c r="L5276">
        <v>337.85102977912061</v>
      </c>
      <c r="M5276">
        <v>106.6666666666667</v>
      </c>
    </row>
    <row r="5277" spans="2:13" x14ac:dyDescent="0.25">
      <c r="B5277">
        <v>106.6666666666667</v>
      </c>
      <c r="C5277">
        <v>50</v>
      </c>
      <c r="D5277">
        <v>9</v>
      </c>
      <c r="E5277">
        <v>60</v>
      </c>
      <c r="F5277">
        <v>0.297983773329841</v>
      </c>
      <c r="G5277">
        <v>1251.385046547173</v>
      </c>
      <c r="H5277">
        <v>294.058087567359</v>
      </c>
      <c r="I5277">
        <v>106.6666666666667</v>
      </c>
      <c r="J5277">
        <v>0.297983773329841</v>
      </c>
      <c r="K5277">
        <v>1251.385046547173</v>
      </c>
      <c r="L5277">
        <v>294.058087567359</v>
      </c>
      <c r="M5277">
        <v>106.6666666666667</v>
      </c>
    </row>
    <row r="5278" spans="2:13" x14ac:dyDescent="0.25">
      <c r="B5278">
        <v>106.6666666666667</v>
      </c>
      <c r="C5278">
        <v>50</v>
      </c>
      <c r="D5278">
        <v>9</v>
      </c>
      <c r="E5278">
        <v>64</v>
      </c>
      <c r="F5278">
        <v>0.28907591220865891</v>
      </c>
      <c r="G5278">
        <v>1286.858865188758</v>
      </c>
      <c r="H5278">
        <v>282.15758545357988</v>
      </c>
      <c r="I5278">
        <v>106.6666666666667</v>
      </c>
      <c r="J5278">
        <v>0.28907591220865891</v>
      </c>
      <c r="K5278">
        <v>1286.858865188758</v>
      </c>
      <c r="L5278">
        <v>282.15758545357988</v>
      </c>
      <c r="M5278">
        <v>106.6666666666667</v>
      </c>
    </row>
    <row r="5279" spans="2:13" x14ac:dyDescent="0.25">
      <c r="B5279">
        <v>106.6666666666667</v>
      </c>
      <c r="C5279">
        <v>50</v>
      </c>
      <c r="D5279">
        <v>9</v>
      </c>
      <c r="E5279">
        <v>68</v>
      </c>
      <c r="F5279">
        <v>-0.22395466873404679</v>
      </c>
      <c r="G5279">
        <v>-1566.558467260234</v>
      </c>
      <c r="H5279">
        <v>3.5013342960743679E-5</v>
      </c>
      <c r="I5279">
        <v>106.6666666666667</v>
      </c>
      <c r="J5279">
        <v>-0.22395466873404679</v>
      </c>
      <c r="K5279">
        <v>-1566.558467260234</v>
      </c>
      <c r="L5279">
        <v>3.5013342960743679E-5</v>
      </c>
      <c r="M5279">
        <v>106.6666666666667</v>
      </c>
    </row>
    <row r="5280" spans="2:13" x14ac:dyDescent="0.25">
      <c r="B5280">
        <v>106.6666666666667</v>
      </c>
      <c r="C5280">
        <v>50</v>
      </c>
      <c r="D5280">
        <v>9</v>
      </c>
      <c r="E5280">
        <v>72</v>
      </c>
      <c r="F5280">
        <v>-0.46367247345840579</v>
      </c>
      <c r="G5280">
        <v>-756.65065895868167</v>
      </c>
      <c r="H5280">
        <v>3.4953647299240279E-5</v>
      </c>
      <c r="I5280">
        <v>106.6666666666667</v>
      </c>
      <c r="J5280">
        <v>-0.46367247345840579</v>
      </c>
      <c r="K5280">
        <v>-756.65065895868167</v>
      </c>
      <c r="L5280">
        <v>3.4953647299240279E-5</v>
      </c>
      <c r="M5280">
        <v>106.6666666666667</v>
      </c>
    </row>
    <row r="5281" spans="2:13" x14ac:dyDescent="0.25">
      <c r="B5281">
        <v>106.6666666666667</v>
      </c>
      <c r="C5281">
        <v>50</v>
      </c>
      <c r="D5281">
        <v>9</v>
      </c>
      <c r="E5281">
        <v>76</v>
      </c>
      <c r="F5281">
        <v>-0.64784147363168332</v>
      </c>
      <c r="G5281">
        <v>-541.54927842791199</v>
      </c>
      <c r="H5281">
        <v>3.4921763437015293E-5</v>
      </c>
      <c r="I5281">
        <v>106.6666666666667</v>
      </c>
      <c r="J5281">
        <v>-0.64784147363168332</v>
      </c>
      <c r="K5281">
        <v>-541.54927842791199</v>
      </c>
      <c r="L5281">
        <v>3.4921763437015293E-5</v>
      </c>
      <c r="M5281">
        <v>106.6666666666667</v>
      </c>
    </row>
    <row r="5282" spans="2:13" x14ac:dyDescent="0.25">
      <c r="B5282">
        <v>106.6666666666667</v>
      </c>
      <c r="C5282">
        <v>50</v>
      </c>
      <c r="D5282">
        <v>9</v>
      </c>
      <c r="E5282">
        <v>80</v>
      </c>
      <c r="F5282">
        <v>-0.71291761735533854</v>
      </c>
      <c r="G5282">
        <v>-492.11588273270752</v>
      </c>
      <c r="H5282">
        <v>3.4916533240662078E-5</v>
      </c>
      <c r="I5282">
        <v>106.6666666666667</v>
      </c>
      <c r="J5282">
        <v>-0.71291761735533854</v>
      </c>
      <c r="K5282">
        <v>-492.11588273270752</v>
      </c>
      <c r="L5282">
        <v>3.4916533240662078E-5</v>
      </c>
      <c r="M5282">
        <v>106.6666666666667</v>
      </c>
    </row>
    <row r="5283" spans="2:13" x14ac:dyDescent="0.25">
      <c r="B5283">
        <v>106.6666666666667</v>
      </c>
      <c r="C5283">
        <v>50</v>
      </c>
      <c r="D5283">
        <v>10</v>
      </c>
      <c r="E5283">
        <v>20</v>
      </c>
      <c r="F5283">
        <v>0.1747516453606319</v>
      </c>
      <c r="G5283">
        <v>2378.4240235181478</v>
      </c>
      <c r="H5283">
        <v>863.93902693480038</v>
      </c>
      <c r="I5283">
        <v>106.6666666666667</v>
      </c>
      <c r="J5283">
        <v>0.1747516453606319</v>
      </c>
      <c r="K5283">
        <v>2378.4240235181478</v>
      </c>
      <c r="L5283">
        <v>863.93902693480038</v>
      </c>
      <c r="M5283">
        <v>106.6666666666667</v>
      </c>
    </row>
    <row r="5284" spans="2:13" x14ac:dyDescent="0.25">
      <c r="B5284">
        <v>106.6666666666667</v>
      </c>
      <c r="C5284">
        <v>50</v>
      </c>
      <c r="D5284">
        <v>10</v>
      </c>
      <c r="E5284">
        <v>24</v>
      </c>
      <c r="F5284">
        <v>0.1797127356737879</v>
      </c>
      <c r="G5284">
        <v>2288.8105569058521</v>
      </c>
      <c r="H5284">
        <v>806.53763285584421</v>
      </c>
      <c r="I5284">
        <v>106.6666666666667</v>
      </c>
      <c r="J5284">
        <v>0.1797127356737879</v>
      </c>
      <c r="K5284">
        <v>2288.8105569058521</v>
      </c>
      <c r="L5284">
        <v>806.53763285584421</v>
      </c>
      <c r="M5284">
        <v>106.6666666666667</v>
      </c>
    </row>
    <row r="5285" spans="2:13" x14ac:dyDescent="0.25">
      <c r="B5285">
        <v>106.6666666666667</v>
      </c>
      <c r="C5285">
        <v>50</v>
      </c>
      <c r="D5285">
        <v>10</v>
      </c>
      <c r="E5285">
        <v>28</v>
      </c>
      <c r="F5285">
        <v>0.18775622000919021</v>
      </c>
      <c r="G5285">
        <v>2163.3962963725271</v>
      </c>
      <c r="H5285">
        <v>738.04036251491289</v>
      </c>
      <c r="I5285">
        <v>106.6666666666667</v>
      </c>
      <c r="J5285">
        <v>0.18775622000919021</v>
      </c>
      <c r="K5285">
        <v>2163.3962963725271</v>
      </c>
      <c r="L5285">
        <v>738.04036251491289</v>
      </c>
      <c r="M5285">
        <v>106.6666666666667</v>
      </c>
    </row>
    <row r="5286" spans="2:13" x14ac:dyDescent="0.25">
      <c r="B5286">
        <v>106.6666666666667</v>
      </c>
      <c r="C5286">
        <v>50</v>
      </c>
      <c r="D5286">
        <v>10</v>
      </c>
      <c r="E5286">
        <v>32</v>
      </c>
      <c r="F5286">
        <v>0.1966091067022927</v>
      </c>
      <c r="G5286">
        <v>2040.9995670570761</v>
      </c>
      <c r="H5286">
        <v>672.54690932408187</v>
      </c>
      <c r="I5286">
        <v>106.6666666666667</v>
      </c>
      <c r="J5286">
        <v>0.1966091067022927</v>
      </c>
      <c r="K5286">
        <v>2040.9995670570761</v>
      </c>
      <c r="L5286">
        <v>672.54690932408187</v>
      </c>
      <c r="M5286">
        <v>106.6666666666667</v>
      </c>
    </row>
    <row r="5287" spans="2:13" x14ac:dyDescent="0.25">
      <c r="B5287">
        <v>106.6666666666667</v>
      </c>
      <c r="C5287">
        <v>50</v>
      </c>
      <c r="D5287">
        <v>10</v>
      </c>
      <c r="E5287">
        <v>36</v>
      </c>
      <c r="F5287">
        <v>0.2063857659007374</v>
      </c>
      <c r="G5287">
        <v>1921.6052057143249</v>
      </c>
      <c r="H5287">
        <v>610.05172007556484</v>
      </c>
      <c r="I5287">
        <v>106.6666666666667</v>
      </c>
      <c r="J5287">
        <v>0.2063857659007374</v>
      </c>
      <c r="K5287">
        <v>1921.6052057143249</v>
      </c>
      <c r="L5287">
        <v>610.05172007556484</v>
      </c>
      <c r="M5287">
        <v>106.6666666666667</v>
      </c>
    </row>
    <row r="5288" spans="2:13" x14ac:dyDescent="0.25">
      <c r="B5288">
        <v>106.6666666666667</v>
      </c>
      <c r="C5288">
        <v>50</v>
      </c>
      <c r="D5288">
        <v>10</v>
      </c>
      <c r="E5288">
        <v>40</v>
      </c>
      <c r="F5288">
        <v>0.2172215490749965</v>
      </c>
      <c r="G5288">
        <v>1805.2053148561799</v>
      </c>
      <c r="H5288">
        <v>550.55216088523889</v>
      </c>
      <c r="I5288">
        <v>106.6666666666667</v>
      </c>
      <c r="J5288">
        <v>0.2172215490749965</v>
      </c>
      <c r="K5288">
        <v>1805.2053148561799</v>
      </c>
      <c r="L5288">
        <v>550.55216088523889</v>
      </c>
      <c r="M5288">
        <v>106.6666666666667</v>
      </c>
    </row>
    <row r="5289" spans="2:13" x14ac:dyDescent="0.25">
      <c r="B5289">
        <v>106.6666666666667</v>
      </c>
      <c r="C5289">
        <v>50</v>
      </c>
      <c r="D5289">
        <v>10</v>
      </c>
      <c r="E5289">
        <v>44</v>
      </c>
      <c r="F5289">
        <v>0.2292780732449593</v>
      </c>
      <c r="G5289">
        <v>1691.795480534659</v>
      </c>
      <c r="H5289">
        <v>494.04700760405842</v>
      </c>
      <c r="I5289">
        <v>106.6666666666667</v>
      </c>
      <c r="J5289">
        <v>0.2292780732449593</v>
      </c>
      <c r="K5289">
        <v>1691.795480534659</v>
      </c>
      <c r="L5289">
        <v>494.04700760405842</v>
      </c>
      <c r="M5289">
        <v>106.6666666666667</v>
      </c>
    </row>
    <row r="5290" spans="2:13" x14ac:dyDescent="0.25">
      <c r="B5290">
        <v>106.6666666666667</v>
      </c>
      <c r="C5290">
        <v>50</v>
      </c>
      <c r="D5290">
        <v>10</v>
      </c>
      <c r="E5290">
        <v>48</v>
      </c>
      <c r="F5290">
        <v>0.24274997077778721</v>
      </c>
      <c r="G5290">
        <v>1581.3730646776021</v>
      </c>
      <c r="H5290">
        <v>440.53577315140819</v>
      </c>
      <c r="I5290">
        <v>106.6666666666667</v>
      </c>
      <c r="J5290">
        <v>0.24274997077778721</v>
      </c>
      <c r="K5290">
        <v>1581.3730646776021</v>
      </c>
      <c r="L5290">
        <v>440.53577315140819</v>
      </c>
      <c r="M5290">
        <v>106.6666666666667</v>
      </c>
    </row>
    <row r="5291" spans="2:13" x14ac:dyDescent="0.25">
      <c r="B5291">
        <v>106.6666666666667</v>
      </c>
      <c r="C5291">
        <v>50</v>
      </c>
      <c r="D5291">
        <v>10</v>
      </c>
      <c r="E5291">
        <v>52</v>
      </c>
      <c r="F5291">
        <v>0.25787372102724798</v>
      </c>
      <c r="G5291">
        <v>1473.9363895319</v>
      </c>
      <c r="H5291">
        <v>390.01839114501809</v>
      </c>
      <c r="I5291">
        <v>106.6666666666667</v>
      </c>
      <c r="J5291">
        <v>0.25787372102724798</v>
      </c>
      <c r="K5291">
        <v>1473.9363895319</v>
      </c>
      <c r="L5291">
        <v>390.01839114501809</v>
      </c>
      <c r="M5291">
        <v>106.6666666666667</v>
      </c>
    </row>
    <row r="5292" spans="2:13" x14ac:dyDescent="0.25">
      <c r="B5292">
        <v>106.6666666666667</v>
      </c>
      <c r="C5292">
        <v>50</v>
      </c>
      <c r="D5292">
        <v>10</v>
      </c>
      <c r="E5292">
        <v>56</v>
      </c>
      <c r="F5292">
        <v>0.27493940995208871</v>
      </c>
      <c r="G5292">
        <v>1369.484320885206</v>
      </c>
      <c r="H5292">
        <v>342.49505839722781</v>
      </c>
      <c r="I5292">
        <v>106.6666666666667</v>
      </c>
      <c r="J5292">
        <v>0.27493940995208871</v>
      </c>
      <c r="K5292">
        <v>1369.484320885206</v>
      </c>
      <c r="L5292">
        <v>342.49505839722781</v>
      </c>
      <c r="M5292">
        <v>106.6666666666667</v>
      </c>
    </row>
    <row r="5293" spans="2:13" x14ac:dyDescent="0.25">
      <c r="B5293">
        <v>106.6666666666667</v>
      </c>
      <c r="C5293">
        <v>50</v>
      </c>
      <c r="D5293">
        <v>10</v>
      </c>
      <c r="E5293">
        <v>60</v>
      </c>
      <c r="F5293">
        <v>0.29430664249441391</v>
      </c>
      <c r="G5293">
        <v>1268.016038668796</v>
      </c>
      <c r="H5293">
        <v>297.96615277655968</v>
      </c>
      <c r="I5293">
        <v>106.6666666666667</v>
      </c>
      <c r="J5293">
        <v>0.29430664249441391</v>
      </c>
      <c r="K5293">
        <v>1268.016038668796</v>
      </c>
      <c r="L5293">
        <v>297.96615277655968</v>
      </c>
      <c r="M5293">
        <v>106.6666666666667</v>
      </c>
    </row>
    <row r="5294" spans="2:13" x14ac:dyDescent="0.25">
      <c r="B5294">
        <v>106.6666666666667</v>
      </c>
      <c r="C5294">
        <v>50</v>
      </c>
      <c r="D5294">
        <v>10</v>
      </c>
      <c r="E5294">
        <v>64</v>
      </c>
      <c r="F5294">
        <v>0.31642643593870867</v>
      </c>
      <c r="G5294">
        <v>1169.5309036692761</v>
      </c>
      <c r="H5294">
        <v>256.43219030422728</v>
      </c>
      <c r="I5294">
        <v>106.6666666666667</v>
      </c>
      <c r="J5294">
        <v>0.31642643593870867</v>
      </c>
      <c r="K5294">
        <v>1169.5309036692761</v>
      </c>
      <c r="L5294">
        <v>256.43219030422728</v>
      </c>
      <c r="M5294">
        <v>106.6666666666667</v>
      </c>
    </row>
    <row r="5295" spans="2:13" x14ac:dyDescent="0.25">
      <c r="B5295">
        <v>106.6666666666667</v>
      </c>
      <c r="C5295">
        <v>50</v>
      </c>
      <c r="D5295">
        <v>10</v>
      </c>
      <c r="E5295">
        <v>68</v>
      </c>
      <c r="F5295">
        <v>0.34187189472250967</v>
      </c>
      <c r="G5295">
        <v>1074.028377579971</v>
      </c>
      <c r="H5295">
        <v>217.89380445344599</v>
      </c>
      <c r="I5295">
        <v>106.6666666666667</v>
      </c>
      <c r="J5295">
        <v>0.34187189472250967</v>
      </c>
      <c r="K5295">
        <v>1074.028377579971</v>
      </c>
      <c r="L5295">
        <v>217.89380445344599</v>
      </c>
      <c r="M5295">
        <v>106.6666666666667</v>
      </c>
    </row>
    <row r="5296" spans="2:13" x14ac:dyDescent="0.25">
      <c r="B5296">
        <v>106.6666666666667</v>
      </c>
      <c r="C5296">
        <v>50</v>
      </c>
      <c r="D5296">
        <v>10</v>
      </c>
      <c r="E5296">
        <v>72</v>
      </c>
      <c r="F5296">
        <v>0.37138206757832992</v>
      </c>
      <c r="G5296">
        <v>981.50797565854043</v>
      </c>
      <c r="H5296">
        <v>182.35173912716141</v>
      </c>
      <c r="I5296">
        <v>106.6666666666667</v>
      </c>
      <c r="J5296">
        <v>0.37138206757832992</v>
      </c>
      <c r="K5296">
        <v>981.50797565854043</v>
      </c>
      <c r="L5296">
        <v>182.35173912716141</v>
      </c>
      <c r="M5296">
        <v>106.6666666666667</v>
      </c>
    </row>
    <row r="5297" spans="2:13" x14ac:dyDescent="0.25">
      <c r="B5297">
        <v>106.6666666666667</v>
      </c>
      <c r="C5297">
        <v>50</v>
      </c>
      <c r="D5297">
        <v>10</v>
      </c>
      <c r="E5297">
        <v>76</v>
      </c>
      <c r="F5297">
        <v>0.40592609926297579</v>
      </c>
      <c r="G5297">
        <v>891.96924067365705</v>
      </c>
      <c r="H5297">
        <v>149.80685051096319</v>
      </c>
      <c r="I5297">
        <v>106.6666666666667</v>
      </c>
      <c r="J5297">
        <v>0.40592609926297579</v>
      </c>
      <c r="K5297">
        <v>891.96924067365705</v>
      </c>
      <c r="L5297">
        <v>149.80685051096319</v>
      </c>
      <c r="M5297">
        <v>106.6666666666667</v>
      </c>
    </row>
    <row r="5298" spans="2:13" x14ac:dyDescent="0.25">
      <c r="B5298">
        <v>106.6666666666667</v>
      </c>
      <c r="C5298">
        <v>50</v>
      </c>
      <c r="D5298">
        <v>10</v>
      </c>
      <c r="E5298">
        <v>80</v>
      </c>
      <c r="F5298">
        <v>0.44679953759933</v>
      </c>
      <c r="G5298">
        <v>805.41173147865845</v>
      </c>
      <c r="H5298">
        <v>120.26011486017021</v>
      </c>
      <c r="I5298">
        <v>106.6666666666667</v>
      </c>
      <c r="J5298">
        <v>0.44679953759933</v>
      </c>
      <c r="K5298">
        <v>805.41173147865845</v>
      </c>
      <c r="L5298">
        <v>120.26011486017021</v>
      </c>
      <c r="M5298">
        <v>106.6666666666667</v>
      </c>
    </row>
    <row r="5299" spans="2:13" x14ac:dyDescent="0.25">
      <c r="B5299">
        <v>106.6666666666667</v>
      </c>
      <c r="C5299">
        <v>50</v>
      </c>
      <c r="D5299">
        <v>11</v>
      </c>
      <c r="E5299">
        <v>20</v>
      </c>
      <c r="F5299">
        <v>0.17238095215801949</v>
      </c>
      <c r="G5299">
        <v>2417.273374515828</v>
      </c>
      <c r="H5299">
        <v>878.05068529246626</v>
      </c>
      <c r="I5299">
        <v>106.6666666666667</v>
      </c>
      <c r="J5299">
        <v>0.17238095215801949</v>
      </c>
      <c r="K5299">
        <v>2417.273374515828</v>
      </c>
      <c r="L5299">
        <v>878.05068529246626</v>
      </c>
      <c r="M5299">
        <v>106.6666666666667</v>
      </c>
    </row>
    <row r="5300" spans="2:13" x14ac:dyDescent="0.25">
      <c r="B5300">
        <v>106.6666666666667</v>
      </c>
      <c r="C5300">
        <v>50</v>
      </c>
      <c r="D5300">
        <v>11</v>
      </c>
      <c r="E5300">
        <v>24</v>
      </c>
      <c r="F5300">
        <v>0.17773412931814259</v>
      </c>
      <c r="G5300">
        <v>2318.741121413876</v>
      </c>
      <c r="H5300">
        <v>817.08466823210267</v>
      </c>
      <c r="I5300">
        <v>106.6666666666667</v>
      </c>
      <c r="J5300">
        <v>0.17773412931814259</v>
      </c>
      <c r="K5300">
        <v>2318.741121413876</v>
      </c>
      <c r="L5300">
        <v>817.08466823210267</v>
      </c>
      <c r="M5300">
        <v>106.6666666666667</v>
      </c>
    </row>
    <row r="5301" spans="2:13" x14ac:dyDescent="0.25">
      <c r="B5301">
        <v>106.6666666666667</v>
      </c>
      <c r="C5301">
        <v>50</v>
      </c>
      <c r="D5301">
        <v>11</v>
      </c>
      <c r="E5301">
        <v>28</v>
      </c>
      <c r="F5301">
        <v>0.1856915135094207</v>
      </c>
      <c r="G5301">
        <v>2191.2953011243749</v>
      </c>
      <c r="H5301">
        <v>747.55809549598087</v>
      </c>
      <c r="I5301">
        <v>106.6666666666667</v>
      </c>
      <c r="J5301">
        <v>0.1856915135094207</v>
      </c>
      <c r="K5301">
        <v>2191.2953011243749</v>
      </c>
      <c r="L5301">
        <v>747.55809549598087</v>
      </c>
      <c r="M5301">
        <v>106.6666666666667</v>
      </c>
    </row>
    <row r="5302" spans="2:13" x14ac:dyDescent="0.25">
      <c r="B5302">
        <v>106.6666666666667</v>
      </c>
      <c r="C5302">
        <v>50</v>
      </c>
      <c r="D5302">
        <v>11</v>
      </c>
      <c r="E5302">
        <v>32</v>
      </c>
      <c r="F5302">
        <v>0.19445364004675739</v>
      </c>
      <c r="G5302">
        <v>2066.917524116689</v>
      </c>
      <c r="H5302">
        <v>681.08736982604069</v>
      </c>
      <c r="I5302">
        <v>106.6666666666667</v>
      </c>
      <c r="J5302">
        <v>0.19445364004675739</v>
      </c>
      <c r="K5302">
        <v>2066.917524116689</v>
      </c>
      <c r="L5302">
        <v>681.08736982604069</v>
      </c>
      <c r="M5302">
        <v>106.6666666666667</v>
      </c>
    </row>
    <row r="5303" spans="2:13" x14ac:dyDescent="0.25">
      <c r="B5303">
        <v>106.6666666666667</v>
      </c>
      <c r="C5303">
        <v>50</v>
      </c>
      <c r="D5303">
        <v>11</v>
      </c>
      <c r="E5303">
        <v>36</v>
      </c>
      <c r="F5303">
        <v>0.20413467902661739</v>
      </c>
      <c r="G5303">
        <v>1945.5936431096379</v>
      </c>
      <c r="H5303">
        <v>617.66734237704588</v>
      </c>
      <c r="I5303">
        <v>106.6666666666667</v>
      </c>
      <c r="J5303">
        <v>0.20413467902661739</v>
      </c>
      <c r="K5303">
        <v>1945.5936431096379</v>
      </c>
      <c r="L5303">
        <v>617.66734237704588</v>
      </c>
      <c r="M5303">
        <v>106.6666666666667</v>
      </c>
    </row>
    <row r="5304" spans="2:13" x14ac:dyDescent="0.25">
      <c r="B5304">
        <v>106.6666666666667</v>
      </c>
      <c r="C5304">
        <v>50</v>
      </c>
      <c r="D5304">
        <v>11</v>
      </c>
      <c r="E5304">
        <v>40</v>
      </c>
      <c r="F5304">
        <v>0.2148698915372951</v>
      </c>
      <c r="G5304">
        <v>1827.3162853559161</v>
      </c>
      <c r="H5304">
        <v>557.29558904805708</v>
      </c>
      <c r="I5304">
        <v>106.6666666666667</v>
      </c>
      <c r="J5304">
        <v>0.2148698915372951</v>
      </c>
      <c r="K5304">
        <v>1827.3162853559161</v>
      </c>
      <c r="L5304">
        <v>557.29558904805708</v>
      </c>
      <c r="M5304">
        <v>106.6666666666667</v>
      </c>
    </row>
    <row r="5305" spans="2:13" x14ac:dyDescent="0.25">
      <c r="B5305">
        <v>106.6666666666667</v>
      </c>
      <c r="C5305">
        <v>50</v>
      </c>
      <c r="D5305">
        <v>11</v>
      </c>
      <c r="E5305">
        <v>44</v>
      </c>
      <c r="F5305">
        <v>0.22682094911663669</v>
      </c>
      <c r="G5305">
        <v>1712.081308783291</v>
      </c>
      <c r="H5305">
        <v>499.97099814744217</v>
      </c>
      <c r="I5305">
        <v>106.6666666666667</v>
      </c>
      <c r="J5305">
        <v>0.22682094911663669</v>
      </c>
      <c r="K5305">
        <v>1712.081308783291</v>
      </c>
      <c r="L5305">
        <v>499.97099814744217</v>
      </c>
      <c r="M5305">
        <v>106.6666666666667</v>
      </c>
    </row>
    <row r="5306" spans="2:13" x14ac:dyDescent="0.25">
      <c r="B5306">
        <v>106.6666666666667</v>
      </c>
      <c r="C5306">
        <v>50</v>
      </c>
      <c r="D5306">
        <v>11</v>
      </c>
      <c r="E5306">
        <v>48</v>
      </c>
      <c r="F5306">
        <v>0.24018274622021021</v>
      </c>
      <c r="G5306">
        <v>1599.8862308680621</v>
      </c>
      <c r="H5306">
        <v>445.69315053410929</v>
      </c>
      <c r="I5306">
        <v>106.6666666666667</v>
      </c>
      <c r="J5306">
        <v>0.24018274622021021</v>
      </c>
      <c r="K5306">
        <v>1599.8862308680621</v>
      </c>
      <c r="L5306">
        <v>445.69315053410929</v>
      </c>
      <c r="M5306">
        <v>106.6666666666667</v>
      </c>
    </row>
    <row r="5307" spans="2:13" x14ac:dyDescent="0.25">
      <c r="B5307">
        <v>106.6666666666667</v>
      </c>
      <c r="C5307">
        <v>50</v>
      </c>
      <c r="D5307">
        <v>11</v>
      </c>
      <c r="E5307">
        <v>52</v>
      </c>
      <c r="F5307">
        <v>0.25519233291349541</v>
      </c>
      <c r="G5307">
        <v>1490.729481539081</v>
      </c>
      <c r="H5307">
        <v>394.46202831455207</v>
      </c>
      <c r="I5307">
        <v>106.6666666666667</v>
      </c>
      <c r="J5307">
        <v>0.25519233291349541</v>
      </c>
      <c r="K5307">
        <v>1490.729481539081</v>
      </c>
      <c r="L5307">
        <v>394.46202831455207</v>
      </c>
      <c r="M5307">
        <v>106.6666666666667</v>
      </c>
    </row>
    <row r="5308" spans="2:13" x14ac:dyDescent="0.25">
      <c r="B5308">
        <v>106.6666666666667</v>
      </c>
      <c r="C5308">
        <v>50</v>
      </c>
      <c r="D5308">
        <v>11</v>
      </c>
      <c r="E5308">
        <v>56</v>
      </c>
      <c r="F5308">
        <v>0.27214083187451937</v>
      </c>
      <c r="G5308">
        <v>1384.6100169972881</v>
      </c>
      <c r="H5308">
        <v>346.27786779650029</v>
      </c>
      <c r="I5308">
        <v>106.6666666666667</v>
      </c>
      <c r="J5308">
        <v>0.27214083187451937</v>
      </c>
      <c r="K5308">
        <v>1384.6100169972881</v>
      </c>
      <c r="L5308">
        <v>346.27786779650029</v>
      </c>
      <c r="M5308">
        <v>106.6666666666667</v>
      </c>
    </row>
    <row r="5309" spans="2:13" x14ac:dyDescent="0.25">
      <c r="B5309">
        <v>106.6666666666667</v>
      </c>
      <c r="C5309">
        <v>50</v>
      </c>
      <c r="D5309">
        <v>11</v>
      </c>
      <c r="E5309">
        <v>60</v>
      </c>
      <c r="F5309">
        <v>0.29138959417511412</v>
      </c>
      <c r="G5309">
        <v>1281.5271035393539</v>
      </c>
      <c r="H5309">
        <v>301.14108129055319</v>
      </c>
      <c r="I5309">
        <v>106.6666666666667</v>
      </c>
      <c r="J5309">
        <v>0.29138959417511412</v>
      </c>
      <c r="K5309">
        <v>1281.5271035393539</v>
      </c>
      <c r="L5309">
        <v>301.14108129055319</v>
      </c>
      <c r="M5309">
        <v>106.6666666666667</v>
      </c>
    </row>
    <row r="5310" spans="2:13" x14ac:dyDescent="0.25">
      <c r="B5310">
        <v>106.6666666666667</v>
      </c>
      <c r="C5310">
        <v>50</v>
      </c>
      <c r="D5310">
        <v>11</v>
      </c>
      <c r="E5310">
        <v>64</v>
      </c>
      <c r="F5310">
        <v>0.31339247238039458</v>
      </c>
      <c r="G5310">
        <v>1181.480188816236</v>
      </c>
      <c r="H5310">
        <v>259.0522151002707</v>
      </c>
      <c r="I5310">
        <v>106.6666666666667</v>
      </c>
      <c r="J5310">
        <v>0.31339247238039458</v>
      </c>
      <c r="K5310">
        <v>1181.480188816236</v>
      </c>
      <c r="L5310">
        <v>259.0522151002707</v>
      </c>
      <c r="M5310">
        <v>106.6666666666667</v>
      </c>
    </row>
    <row r="5311" spans="2:13" x14ac:dyDescent="0.25">
      <c r="B5311">
        <v>106.6666666666667</v>
      </c>
      <c r="C5311">
        <v>50</v>
      </c>
      <c r="D5311">
        <v>11</v>
      </c>
      <c r="E5311">
        <v>68</v>
      </c>
      <c r="F5311">
        <v>0.33872709660932793</v>
      </c>
      <c r="G5311">
        <v>1084.468822906671</v>
      </c>
      <c r="H5311">
        <v>220.01192853996139</v>
      </c>
      <c r="I5311">
        <v>106.6666666666667</v>
      </c>
      <c r="J5311">
        <v>0.33872709660932793</v>
      </c>
      <c r="K5311">
        <v>1084.468822906671</v>
      </c>
      <c r="L5311">
        <v>220.01192853996139</v>
      </c>
      <c r="M5311">
        <v>106.6666666666667</v>
      </c>
    </row>
    <row r="5312" spans="2:13" x14ac:dyDescent="0.25">
      <c r="B5312">
        <v>106.6666666666667</v>
      </c>
      <c r="C5312">
        <v>50</v>
      </c>
      <c r="D5312">
        <v>11</v>
      </c>
      <c r="E5312">
        <v>72</v>
      </c>
      <c r="F5312">
        <v>0.36813970247373962</v>
      </c>
      <c r="G5312">
        <v>990.49261036112534</v>
      </c>
      <c r="H5312">
        <v>184.02098615931141</v>
      </c>
      <c r="I5312">
        <v>106.6666666666667</v>
      </c>
      <c r="J5312">
        <v>0.36813970247373962</v>
      </c>
      <c r="K5312">
        <v>990.49261036112534</v>
      </c>
      <c r="L5312">
        <v>184.02098615931141</v>
      </c>
      <c r="M5312">
        <v>106.6666666666667</v>
      </c>
    </row>
    <row r="5313" spans="2:13" x14ac:dyDescent="0.25">
      <c r="B5313">
        <v>106.6666666666667</v>
      </c>
      <c r="C5313">
        <v>50</v>
      </c>
      <c r="D5313">
        <v>11</v>
      </c>
      <c r="E5313">
        <v>76</v>
      </c>
      <c r="F5313">
        <v>0.40261088746653589</v>
      </c>
      <c r="G5313">
        <v>899.55118311138835</v>
      </c>
      <c r="H5313">
        <v>151.0802587537604</v>
      </c>
      <c r="I5313">
        <v>106.6666666666667</v>
      </c>
      <c r="J5313">
        <v>0.40261088746653589</v>
      </c>
      <c r="K5313">
        <v>899.55118311138835</v>
      </c>
      <c r="L5313">
        <v>151.0802587537604</v>
      </c>
      <c r="M5313">
        <v>106.6666666666667</v>
      </c>
    </row>
    <row r="5314" spans="2:13" x14ac:dyDescent="0.25">
      <c r="B5314">
        <v>106.6666666666667</v>
      </c>
      <c r="C5314">
        <v>50</v>
      </c>
      <c r="D5314">
        <v>11</v>
      </c>
      <c r="E5314">
        <v>80</v>
      </c>
      <c r="F5314">
        <v>0.44345464521403299</v>
      </c>
      <c r="G5314">
        <v>811.64418785553767</v>
      </c>
      <c r="H5314">
        <v>121.190730312559</v>
      </c>
      <c r="I5314">
        <v>106.6666666666667</v>
      </c>
      <c r="J5314">
        <v>0.44345464521403299</v>
      </c>
      <c r="K5314">
        <v>811.64418785553767</v>
      </c>
      <c r="L5314">
        <v>121.190730312559</v>
      </c>
      <c r="M5314">
        <v>106.6666666666667</v>
      </c>
    </row>
    <row r="5315" spans="2:13" x14ac:dyDescent="0.25">
      <c r="B5315">
        <v>106.6666666666667</v>
      </c>
      <c r="C5315">
        <v>50</v>
      </c>
      <c r="D5315">
        <v>12</v>
      </c>
      <c r="E5315">
        <v>20</v>
      </c>
      <c r="F5315">
        <v>0.17048407488815981</v>
      </c>
      <c r="G5315">
        <v>2449.2842531673182</v>
      </c>
      <c r="H5315">
        <v>889.67833934083342</v>
      </c>
      <c r="I5315">
        <v>106.6666666666667</v>
      </c>
      <c r="J5315">
        <v>0.17048407488815981</v>
      </c>
      <c r="K5315">
        <v>2449.2842531673182</v>
      </c>
      <c r="L5315">
        <v>889.67833934083342</v>
      </c>
      <c r="M5315">
        <v>106.6666666666667</v>
      </c>
    </row>
    <row r="5316" spans="2:13" x14ac:dyDescent="0.25">
      <c r="B5316">
        <v>106.6666666666667</v>
      </c>
      <c r="C5316">
        <v>50</v>
      </c>
      <c r="D5316">
        <v>12</v>
      </c>
      <c r="E5316">
        <v>24</v>
      </c>
      <c r="F5316">
        <v>0.17612454986239351</v>
      </c>
      <c r="G5316">
        <v>2343.6730085542758</v>
      </c>
      <c r="H5316">
        <v>825.87025865747319</v>
      </c>
      <c r="I5316">
        <v>106.6666666666667</v>
      </c>
      <c r="J5316">
        <v>0.17612454986239351</v>
      </c>
      <c r="K5316">
        <v>2343.6730085542758</v>
      </c>
      <c r="L5316">
        <v>825.87025865747319</v>
      </c>
      <c r="M5316">
        <v>106.6666666666667</v>
      </c>
    </row>
    <row r="5317" spans="2:13" x14ac:dyDescent="0.25">
      <c r="B5317">
        <v>106.6666666666667</v>
      </c>
      <c r="C5317">
        <v>50</v>
      </c>
      <c r="D5317">
        <v>12</v>
      </c>
      <c r="E5317">
        <v>28</v>
      </c>
      <c r="F5317">
        <v>0.18401271549593309</v>
      </c>
      <c r="G5317">
        <v>2214.5158022463829</v>
      </c>
      <c r="H5317">
        <v>755.47976518859173</v>
      </c>
      <c r="I5317">
        <v>106.6666666666667</v>
      </c>
      <c r="J5317">
        <v>0.18401271549593309</v>
      </c>
      <c r="K5317">
        <v>2214.5158022463829</v>
      </c>
      <c r="L5317">
        <v>755.47976518859173</v>
      </c>
      <c r="M5317">
        <v>106.6666666666667</v>
      </c>
    </row>
    <row r="5318" spans="2:13" x14ac:dyDescent="0.25">
      <c r="B5318">
        <v>106.6666666666667</v>
      </c>
      <c r="C5318">
        <v>50</v>
      </c>
      <c r="D5318">
        <v>12</v>
      </c>
      <c r="E5318">
        <v>32</v>
      </c>
      <c r="F5318">
        <v>0.19270207679601509</v>
      </c>
      <c r="G5318">
        <v>2088.4686710698911</v>
      </c>
      <c r="H5318">
        <v>688.18888930239666</v>
      </c>
      <c r="I5318">
        <v>106.6666666666667</v>
      </c>
      <c r="J5318">
        <v>0.19270207679601509</v>
      </c>
      <c r="K5318">
        <v>2088.4686710698911</v>
      </c>
      <c r="L5318">
        <v>688.18888930239666</v>
      </c>
      <c r="M5318">
        <v>106.6666666666667</v>
      </c>
    </row>
    <row r="5319" spans="2:13" x14ac:dyDescent="0.25">
      <c r="B5319">
        <v>106.6666666666667</v>
      </c>
      <c r="C5319">
        <v>50</v>
      </c>
      <c r="D5319">
        <v>12</v>
      </c>
      <c r="E5319">
        <v>36</v>
      </c>
      <c r="F5319">
        <v>0.2023067016816226</v>
      </c>
      <c r="G5319">
        <v>1965.5184223919271</v>
      </c>
      <c r="H5319">
        <v>623.99287895392797</v>
      </c>
      <c r="I5319">
        <v>106.6666666666667</v>
      </c>
      <c r="J5319">
        <v>0.2023067016816226</v>
      </c>
      <c r="K5319">
        <v>1965.5184223919271</v>
      </c>
      <c r="L5319">
        <v>623.99287895392797</v>
      </c>
      <c r="M5319">
        <v>106.6666666666667</v>
      </c>
    </row>
    <row r="5320" spans="2:13" x14ac:dyDescent="0.25">
      <c r="B5320">
        <v>106.6666666666667</v>
      </c>
      <c r="C5320">
        <v>50</v>
      </c>
      <c r="D5320">
        <v>12</v>
      </c>
      <c r="E5320">
        <v>40</v>
      </c>
      <c r="F5320">
        <v>0.21296185570077511</v>
      </c>
      <c r="G5320">
        <v>1845.6582134544331</v>
      </c>
      <c r="H5320">
        <v>562.88953649848202</v>
      </c>
      <c r="I5320">
        <v>106.6666666666667</v>
      </c>
      <c r="J5320">
        <v>0.21296185570077511</v>
      </c>
      <c r="K5320">
        <v>1845.6582134544331</v>
      </c>
      <c r="L5320">
        <v>562.88953649848202</v>
      </c>
      <c r="M5320">
        <v>106.6666666666667</v>
      </c>
    </row>
    <row r="5321" spans="2:13" x14ac:dyDescent="0.25">
      <c r="B5321">
        <v>106.6666666666667</v>
      </c>
      <c r="C5321">
        <v>50</v>
      </c>
      <c r="D5321">
        <v>12</v>
      </c>
      <c r="E5321">
        <v>44</v>
      </c>
      <c r="F5321">
        <v>0.22482935577571911</v>
      </c>
      <c r="G5321">
        <v>1728.884215576466</v>
      </c>
      <c r="H5321">
        <v>504.8778908176684</v>
      </c>
      <c r="I5321">
        <v>106.6666666666667</v>
      </c>
      <c r="J5321">
        <v>0.22482935577571911</v>
      </c>
      <c r="K5321">
        <v>1728.884215576466</v>
      </c>
      <c r="L5321">
        <v>504.8778908176684</v>
      </c>
      <c r="M5321">
        <v>106.6666666666667</v>
      </c>
    </row>
    <row r="5322" spans="2:13" x14ac:dyDescent="0.25">
      <c r="B5322">
        <v>106.6666666666667</v>
      </c>
      <c r="C5322">
        <v>50</v>
      </c>
      <c r="D5322">
        <v>12</v>
      </c>
      <c r="E5322">
        <v>48</v>
      </c>
      <c r="F5322">
        <v>0.35174100689573012</v>
      </c>
      <c r="G5322">
        <v>1060.4218573276071</v>
      </c>
      <c r="H5322">
        <v>295.41027110009748</v>
      </c>
      <c r="I5322">
        <v>106.6666666666667</v>
      </c>
      <c r="J5322">
        <v>0.35174100689573012</v>
      </c>
      <c r="K5322">
        <v>1060.4218573276071</v>
      </c>
      <c r="L5322">
        <v>295.41027110009748</v>
      </c>
      <c r="M5322">
        <v>106.6666666666667</v>
      </c>
    </row>
    <row r="5323" spans="2:13" x14ac:dyDescent="0.25">
      <c r="B5323">
        <v>106.6666666666667</v>
      </c>
      <c r="C5323">
        <v>50</v>
      </c>
      <c r="D5323">
        <v>12</v>
      </c>
      <c r="E5323">
        <v>52</v>
      </c>
      <c r="F5323">
        <v>0.25302480667030253</v>
      </c>
      <c r="G5323">
        <v>1504.586629948481</v>
      </c>
      <c r="H5323">
        <v>398.1287883876567</v>
      </c>
      <c r="I5323">
        <v>106.6666666666667</v>
      </c>
      <c r="J5323">
        <v>0.25302480667030253</v>
      </c>
      <c r="K5323">
        <v>1504.586629948481</v>
      </c>
      <c r="L5323">
        <v>398.1287883876567</v>
      </c>
      <c r="M5323">
        <v>106.6666666666667</v>
      </c>
    </row>
    <row r="5324" spans="2:13" x14ac:dyDescent="0.25">
      <c r="B5324">
        <v>106.6666666666667</v>
      </c>
      <c r="C5324">
        <v>50</v>
      </c>
      <c r="D5324">
        <v>12</v>
      </c>
      <c r="E5324">
        <v>56</v>
      </c>
      <c r="F5324">
        <v>0.26988265441539672</v>
      </c>
      <c r="G5324">
        <v>1397.060732039771</v>
      </c>
      <c r="H5324">
        <v>349.39169284692838</v>
      </c>
      <c r="I5324">
        <v>106.6666666666667</v>
      </c>
      <c r="J5324">
        <v>0.26988265441539672</v>
      </c>
      <c r="K5324">
        <v>1397.060732039771</v>
      </c>
      <c r="L5324">
        <v>349.39169284692838</v>
      </c>
      <c r="M5324">
        <v>106.6666666666667</v>
      </c>
    </row>
    <row r="5325" spans="2:13" x14ac:dyDescent="0.25">
      <c r="B5325">
        <v>106.6666666666667</v>
      </c>
      <c r="C5325">
        <v>50</v>
      </c>
      <c r="D5325">
        <v>12</v>
      </c>
      <c r="E5325">
        <v>60</v>
      </c>
      <c r="F5325">
        <v>0.28904108607668172</v>
      </c>
      <c r="G5325">
        <v>1292.6158592275301</v>
      </c>
      <c r="H5325">
        <v>303.74680386088511</v>
      </c>
      <c r="I5325">
        <v>106.6666666666667</v>
      </c>
      <c r="J5325">
        <v>0.28904108607668172</v>
      </c>
      <c r="K5325">
        <v>1292.6158592275301</v>
      </c>
      <c r="L5325">
        <v>303.74680386088511</v>
      </c>
      <c r="M5325">
        <v>106.6666666666667</v>
      </c>
    </row>
    <row r="5326" spans="2:13" x14ac:dyDescent="0.25">
      <c r="B5326">
        <v>106.6666666666667</v>
      </c>
      <c r="C5326">
        <v>50</v>
      </c>
      <c r="D5326">
        <v>12</v>
      </c>
      <c r="E5326">
        <v>64</v>
      </c>
      <c r="F5326">
        <v>0.31095672019981679</v>
      </c>
      <c r="G5326">
        <v>1191.2515827019049</v>
      </c>
      <c r="H5326">
        <v>261.1947169283664</v>
      </c>
      <c r="I5326">
        <v>106.6666666666667</v>
      </c>
      <c r="J5326">
        <v>0.31095672019981679</v>
      </c>
      <c r="K5326">
        <v>1191.2515827019049</v>
      </c>
      <c r="L5326">
        <v>261.1947169283664</v>
      </c>
      <c r="M5326">
        <v>106.6666666666667</v>
      </c>
    </row>
    <row r="5327" spans="2:13" x14ac:dyDescent="0.25">
      <c r="B5327">
        <v>106.6666666666667</v>
      </c>
      <c r="C5327">
        <v>50</v>
      </c>
      <c r="D5327">
        <v>12</v>
      </c>
      <c r="E5327">
        <v>68</v>
      </c>
      <c r="F5327">
        <v>0.33621152239509572</v>
      </c>
      <c r="G5327">
        <v>1092.967571427261</v>
      </c>
      <c r="H5327">
        <v>221.73613337396969</v>
      </c>
      <c r="I5327">
        <v>106.6666666666667</v>
      </c>
      <c r="J5327">
        <v>0.33621152239509572</v>
      </c>
      <c r="K5327">
        <v>1092.967571427261</v>
      </c>
      <c r="L5327">
        <v>221.73613337396969</v>
      </c>
      <c r="M5327">
        <v>106.6666666666667</v>
      </c>
    </row>
    <row r="5328" spans="2:13" x14ac:dyDescent="0.25">
      <c r="B5328">
        <v>106.6666666666667</v>
      </c>
      <c r="C5328">
        <v>50</v>
      </c>
      <c r="D5328">
        <v>12</v>
      </c>
      <c r="E5328">
        <v>72</v>
      </c>
      <c r="F5328">
        <v>0.36555852518199011</v>
      </c>
      <c r="G5328">
        <v>997.76354462814129</v>
      </c>
      <c r="H5328">
        <v>185.3718523834479</v>
      </c>
      <c r="I5328">
        <v>106.6666666666667</v>
      </c>
      <c r="J5328">
        <v>0.36555852518199011</v>
      </c>
      <c r="K5328">
        <v>997.76354462814129</v>
      </c>
      <c r="L5328">
        <v>185.3718523834479</v>
      </c>
      <c r="M5328">
        <v>106.6666666666667</v>
      </c>
    </row>
    <row r="5329" spans="2:13" x14ac:dyDescent="0.25">
      <c r="B5329">
        <v>106.6666666666667</v>
      </c>
      <c r="C5329">
        <v>50</v>
      </c>
      <c r="D5329">
        <v>12</v>
      </c>
      <c r="E5329">
        <v>76</v>
      </c>
      <c r="F5329">
        <v>0.39998905836007548</v>
      </c>
      <c r="G5329">
        <v>905.63924451011326</v>
      </c>
      <c r="H5329">
        <v>152.1027716359487</v>
      </c>
      <c r="I5329">
        <v>106.6666666666667</v>
      </c>
      <c r="J5329">
        <v>0.39998905836007548</v>
      </c>
      <c r="K5329">
        <v>905.63924451011326</v>
      </c>
      <c r="L5329">
        <v>152.1027716359487</v>
      </c>
      <c r="M5329">
        <v>106.6666666666667</v>
      </c>
    </row>
    <row r="5330" spans="2:13" x14ac:dyDescent="0.25">
      <c r="B5330">
        <v>106.6666666666667</v>
      </c>
      <c r="C5330">
        <v>50</v>
      </c>
      <c r="D5330">
        <v>12</v>
      </c>
      <c r="E5330">
        <v>80</v>
      </c>
      <c r="F5330">
        <v>0.44083428977041239</v>
      </c>
      <c r="G5330">
        <v>816.59442331598189</v>
      </c>
      <c r="H5330">
        <v>121.9298938275841</v>
      </c>
      <c r="I5330">
        <v>106.6666666666667</v>
      </c>
      <c r="J5330">
        <v>0.44083428977041239</v>
      </c>
      <c r="K5330">
        <v>816.59442331598189</v>
      </c>
      <c r="L5330">
        <v>121.9298938275841</v>
      </c>
      <c r="M5330">
        <v>106.6666666666667</v>
      </c>
    </row>
    <row r="5331" spans="2:13" x14ac:dyDescent="0.25">
      <c r="B5331">
        <v>106.6666666666667</v>
      </c>
      <c r="C5331">
        <v>55</v>
      </c>
      <c r="D5331">
        <v>4</v>
      </c>
      <c r="E5331">
        <v>20</v>
      </c>
      <c r="F5331">
        <v>0.1548709938299265</v>
      </c>
      <c r="G5331">
        <v>2748.911879690354</v>
      </c>
      <c r="H5331">
        <v>998.51506138260083</v>
      </c>
      <c r="I5331">
        <v>106.6666666666667</v>
      </c>
      <c r="J5331">
        <v>0.1548709938299265</v>
      </c>
      <c r="K5331">
        <v>2748.911879690354</v>
      </c>
      <c r="L5331">
        <v>998.51506138260083</v>
      </c>
      <c r="M5331">
        <v>106.6666666666667</v>
      </c>
    </row>
    <row r="5332" spans="2:13" x14ac:dyDescent="0.25">
      <c r="B5332">
        <v>106.6666666666667</v>
      </c>
      <c r="C5332">
        <v>55</v>
      </c>
      <c r="D5332">
        <v>4</v>
      </c>
      <c r="E5332">
        <v>24</v>
      </c>
      <c r="F5332">
        <v>0.19676887458175371</v>
      </c>
      <c r="G5332">
        <v>2059.6322179475651</v>
      </c>
      <c r="H5332">
        <v>725.77906455283778</v>
      </c>
      <c r="I5332">
        <v>106.6666666666667</v>
      </c>
      <c r="J5332">
        <v>0.19676887458175371</v>
      </c>
      <c r="K5332">
        <v>2059.6322179475651</v>
      </c>
      <c r="L5332">
        <v>725.77906455283778</v>
      </c>
      <c r="M5332">
        <v>106.6666666666667</v>
      </c>
    </row>
    <row r="5333" spans="2:13" x14ac:dyDescent="0.25">
      <c r="B5333">
        <v>106.6666666666667</v>
      </c>
      <c r="C5333">
        <v>55</v>
      </c>
      <c r="D5333">
        <v>4</v>
      </c>
      <c r="E5333">
        <v>28</v>
      </c>
      <c r="F5333">
        <v>0.20467983040613341</v>
      </c>
      <c r="G5333">
        <v>1958.9642688015181</v>
      </c>
      <c r="H5333">
        <v>668.29854496683686</v>
      </c>
      <c r="I5333">
        <v>106.6666666666667</v>
      </c>
      <c r="J5333">
        <v>0.20467983040613341</v>
      </c>
      <c r="K5333">
        <v>1958.9642688015181</v>
      </c>
      <c r="L5333">
        <v>668.29854496683686</v>
      </c>
      <c r="M5333">
        <v>106.6666666666667</v>
      </c>
    </row>
    <row r="5334" spans="2:13" x14ac:dyDescent="0.25">
      <c r="B5334">
        <v>106.6666666666667</v>
      </c>
      <c r="C5334">
        <v>55</v>
      </c>
      <c r="D5334">
        <v>4</v>
      </c>
      <c r="E5334">
        <v>32</v>
      </c>
      <c r="F5334">
        <v>0.2132724045825975</v>
      </c>
      <c r="G5334">
        <v>1860.632290382177</v>
      </c>
      <c r="H5334">
        <v>613.11252617848095</v>
      </c>
      <c r="I5334">
        <v>106.6666666666667</v>
      </c>
      <c r="J5334">
        <v>0.2132724045825975</v>
      </c>
      <c r="K5334">
        <v>1860.632290382177</v>
      </c>
      <c r="L5334">
        <v>613.11252617848095</v>
      </c>
      <c r="M5334">
        <v>106.6666666666667</v>
      </c>
    </row>
    <row r="5335" spans="2:13" x14ac:dyDescent="0.25">
      <c r="B5335">
        <v>106.6666666666667</v>
      </c>
      <c r="C5335">
        <v>55</v>
      </c>
      <c r="D5335">
        <v>4</v>
      </c>
      <c r="E5335">
        <v>36</v>
      </c>
      <c r="F5335">
        <v>0.22263050948123239</v>
      </c>
      <c r="G5335">
        <v>1764.5991443838529</v>
      </c>
      <c r="H5335">
        <v>560.20698225370154</v>
      </c>
      <c r="I5335">
        <v>106.6666666666667</v>
      </c>
      <c r="J5335">
        <v>0.22263050948123239</v>
      </c>
      <c r="K5335">
        <v>1764.5991443838529</v>
      </c>
      <c r="L5335">
        <v>560.20698225370154</v>
      </c>
      <c r="M5335">
        <v>106.6666666666667</v>
      </c>
    </row>
    <row r="5336" spans="2:13" x14ac:dyDescent="0.25">
      <c r="B5336">
        <v>106.6666666666667</v>
      </c>
      <c r="C5336">
        <v>55</v>
      </c>
      <c r="D5336">
        <v>4</v>
      </c>
      <c r="E5336">
        <v>40</v>
      </c>
      <c r="F5336">
        <v>0.2328503347288248</v>
      </c>
      <c r="G5336">
        <v>1670.8420443812779</v>
      </c>
      <c r="H5336">
        <v>509.57395601612671</v>
      </c>
      <c r="I5336">
        <v>106.6666666666667</v>
      </c>
      <c r="J5336">
        <v>0.2328503347288248</v>
      </c>
      <c r="K5336">
        <v>1670.8420443812779</v>
      </c>
      <c r="L5336">
        <v>509.57395601612671</v>
      </c>
      <c r="M5336">
        <v>106.6666666666667</v>
      </c>
    </row>
    <row r="5337" spans="2:13" x14ac:dyDescent="0.25">
      <c r="B5337">
        <v>106.6666666666667</v>
      </c>
      <c r="C5337">
        <v>55</v>
      </c>
      <c r="D5337">
        <v>4</v>
      </c>
      <c r="E5337">
        <v>44</v>
      </c>
      <c r="F5337">
        <v>0.2440430207117365</v>
      </c>
      <c r="G5337">
        <v>1579.3477070956301</v>
      </c>
      <c r="H5337">
        <v>461.2093711112156</v>
      </c>
      <c r="I5337">
        <v>106.6666666666667</v>
      </c>
      <c r="J5337">
        <v>0.2440430207117365</v>
      </c>
      <c r="K5337">
        <v>1579.3477070956301</v>
      </c>
      <c r="L5337">
        <v>461.2093711112156</v>
      </c>
      <c r="M5337">
        <v>106.6666666666667</v>
      </c>
    </row>
    <row r="5338" spans="2:13" x14ac:dyDescent="0.25">
      <c r="B5338">
        <v>106.6666666666667</v>
      </c>
      <c r="C5338">
        <v>55</v>
      </c>
      <c r="D5338">
        <v>4</v>
      </c>
      <c r="E5338">
        <v>48</v>
      </c>
      <c r="F5338">
        <v>0.25633795130443099</v>
      </c>
      <c r="G5338">
        <v>1490.1088350006671</v>
      </c>
      <c r="H5338">
        <v>415.11151818689649</v>
      </c>
      <c r="I5338">
        <v>106.6666666666667</v>
      </c>
      <c r="J5338">
        <v>0.25633795130443099</v>
      </c>
      <c r="K5338">
        <v>1490.1088350006671</v>
      </c>
      <c r="L5338">
        <v>415.11151818689649</v>
      </c>
      <c r="M5338">
        <v>106.6666666666667</v>
      </c>
    </row>
    <row r="5339" spans="2:13" x14ac:dyDescent="0.25">
      <c r="B5339">
        <v>106.6666666666667</v>
      </c>
      <c r="C5339">
        <v>55</v>
      </c>
      <c r="D5339">
        <v>4</v>
      </c>
      <c r="E5339">
        <v>52</v>
      </c>
      <c r="F5339">
        <v>0.26988683227831511</v>
      </c>
      <c r="G5339">
        <v>1403.1217634599541</v>
      </c>
      <c r="H5339">
        <v>371.28008197656021</v>
      </c>
      <c r="I5339">
        <v>106.6666666666667</v>
      </c>
      <c r="J5339">
        <v>0.26988683227831511</v>
      </c>
      <c r="K5339">
        <v>1403.1217634599541</v>
      </c>
      <c r="L5339">
        <v>371.28008197656021</v>
      </c>
      <c r="M5339">
        <v>106.6666666666667</v>
      </c>
    </row>
    <row r="5340" spans="2:13" x14ac:dyDescent="0.25">
      <c r="B5340">
        <v>106.6666666666667</v>
      </c>
      <c r="C5340">
        <v>55</v>
      </c>
      <c r="D5340">
        <v>4</v>
      </c>
      <c r="E5340">
        <v>56</v>
      </c>
      <c r="F5340">
        <v>0.28486880731296449</v>
      </c>
      <c r="G5340">
        <v>1318.3849465264609</v>
      </c>
      <c r="H5340">
        <v>329.715541597325</v>
      </c>
      <c r="I5340">
        <v>106.6666666666667</v>
      </c>
      <c r="J5340">
        <v>0.28486880731296449</v>
      </c>
      <c r="K5340">
        <v>1318.3849465264609</v>
      </c>
      <c r="L5340">
        <v>329.715541597325</v>
      </c>
      <c r="M5340">
        <v>106.6666666666667</v>
      </c>
    </row>
    <row r="5341" spans="2:13" x14ac:dyDescent="0.25">
      <c r="B5341">
        <v>106.6666666666667</v>
      </c>
      <c r="C5341">
        <v>55</v>
      </c>
      <c r="D5341">
        <v>4</v>
      </c>
      <c r="E5341">
        <v>60</v>
      </c>
      <c r="F5341">
        <v>0.30149696045548091</v>
      </c>
      <c r="G5341">
        <v>1235.898006913915</v>
      </c>
      <c r="H5341">
        <v>290.41881393794381</v>
      </c>
      <c r="I5341">
        <v>106.6666666666667</v>
      </c>
      <c r="J5341">
        <v>0.30149696045548091</v>
      </c>
      <c r="K5341">
        <v>1235.898006913915</v>
      </c>
      <c r="L5341">
        <v>290.41881393794381</v>
      </c>
      <c r="M5341">
        <v>106.6666666666667</v>
      </c>
    </row>
    <row r="5342" spans="2:13" x14ac:dyDescent="0.25">
      <c r="B5342">
        <v>106.6666666666667</v>
      </c>
      <c r="C5342">
        <v>55</v>
      </c>
      <c r="D5342">
        <v>4</v>
      </c>
      <c r="E5342">
        <v>64</v>
      </c>
      <c r="F5342">
        <v>0.32002668664855699</v>
      </c>
      <c r="G5342">
        <v>1155.661154317233</v>
      </c>
      <c r="H5342">
        <v>253.39105099970169</v>
      </c>
      <c r="I5342">
        <v>106.6666666666667</v>
      </c>
      <c r="J5342">
        <v>0.32002668664855699</v>
      </c>
      <c r="K5342">
        <v>1155.661154317233</v>
      </c>
      <c r="L5342">
        <v>253.39105099970169</v>
      </c>
      <c r="M5342">
        <v>106.6666666666667</v>
      </c>
    </row>
    <row r="5343" spans="2:13" x14ac:dyDescent="0.25">
      <c r="B5343">
        <v>106.6666666666667</v>
      </c>
      <c r="C5343">
        <v>55</v>
      </c>
      <c r="D5343">
        <v>4</v>
      </c>
      <c r="E5343">
        <v>68</v>
      </c>
      <c r="F5343">
        <v>0.34076660453399688</v>
      </c>
      <c r="G5343">
        <v>1077.674840146286</v>
      </c>
      <c r="H5343">
        <v>218.63353292694609</v>
      </c>
      <c r="I5343">
        <v>106.6666666666667</v>
      </c>
      <c r="J5343">
        <v>0.34076660453399688</v>
      </c>
      <c r="K5343">
        <v>1077.674840146286</v>
      </c>
      <c r="L5343">
        <v>218.63353292694609</v>
      </c>
      <c r="M5343">
        <v>106.6666666666667</v>
      </c>
    </row>
    <row r="5344" spans="2:13" x14ac:dyDescent="0.25">
      <c r="B5344">
        <v>106.6666666666667</v>
      </c>
      <c r="C5344">
        <v>55</v>
      </c>
      <c r="D5344">
        <v>4</v>
      </c>
      <c r="E5344">
        <v>72</v>
      </c>
      <c r="F5344">
        <v>0.36409297147958292</v>
      </c>
      <c r="G5344">
        <v>1001.939562061222</v>
      </c>
      <c r="H5344">
        <v>186.14761951903799</v>
      </c>
      <c r="I5344">
        <v>106.6666666666667</v>
      </c>
      <c r="J5344">
        <v>0.36409297147958292</v>
      </c>
      <c r="K5344">
        <v>1001.939562061222</v>
      </c>
      <c r="L5344">
        <v>186.14761951903799</v>
      </c>
      <c r="M5344">
        <v>106.6666666666667</v>
      </c>
    </row>
    <row r="5345" spans="2:13" x14ac:dyDescent="0.25">
      <c r="B5345">
        <v>106.6666666666667</v>
      </c>
      <c r="C5345">
        <v>55</v>
      </c>
      <c r="D5345">
        <v>4</v>
      </c>
      <c r="E5345">
        <v>76</v>
      </c>
      <c r="F5345">
        <v>0.39046899234859078</v>
      </c>
      <c r="G5345">
        <v>928.45576253351544</v>
      </c>
      <c r="H5345">
        <v>155.93473685253829</v>
      </c>
      <c r="I5345">
        <v>106.6666666666667</v>
      </c>
      <c r="J5345">
        <v>0.39046899234859078</v>
      </c>
      <c r="K5345">
        <v>928.45576253351544</v>
      </c>
      <c r="L5345">
        <v>155.93473685253829</v>
      </c>
      <c r="M5345">
        <v>106.6666666666667</v>
      </c>
    </row>
    <row r="5346" spans="2:13" x14ac:dyDescent="0.25">
      <c r="B5346">
        <v>106.6666666666667</v>
      </c>
      <c r="C5346">
        <v>55</v>
      </c>
      <c r="D5346">
        <v>4</v>
      </c>
      <c r="E5346">
        <v>80</v>
      </c>
      <c r="F5346">
        <v>0.42047107825534219</v>
      </c>
      <c r="G5346">
        <v>857.22378565396764</v>
      </c>
      <c r="H5346">
        <v>127.99638443450191</v>
      </c>
      <c r="I5346">
        <v>106.6666666666667</v>
      </c>
      <c r="J5346">
        <v>0.42047107825534219</v>
      </c>
      <c r="K5346">
        <v>857.22378565396764</v>
      </c>
      <c r="L5346">
        <v>127.99638443450191</v>
      </c>
      <c r="M5346">
        <v>106.6666666666667</v>
      </c>
    </row>
    <row r="5347" spans="2:13" x14ac:dyDescent="0.25">
      <c r="B5347">
        <v>106.6666666666667</v>
      </c>
      <c r="C5347">
        <v>55</v>
      </c>
      <c r="D5347">
        <v>5</v>
      </c>
      <c r="E5347">
        <v>20</v>
      </c>
      <c r="F5347">
        <v>0.1894658074278473</v>
      </c>
      <c r="G5347">
        <v>2162.6928180277719</v>
      </c>
      <c r="H5347">
        <v>785.57675918190046</v>
      </c>
      <c r="I5347">
        <v>106.6666666666667</v>
      </c>
      <c r="J5347">
        <v>0.1894658074278473</v>
      </c>
      <c r="K5347">
        <v>2162.6928180277719</v>
      </c>
      <c r="L5347">
        <v>785.57675918190046</v>
      </c>
      <c r="M5347">
        <v>106.6666666666667</v>
      </c>
    </row>
    <row r="5348" spans="2:13" x14ac:dyDescent="0.25">
      <c r="B5348">
        <v>106.6666666666667</v>
      </c>
      <c r="C5348">
        <v>55</v>
      </c>
      <c r="D5348">
        <v>5</v>
      </c>
      <c r="E5348">
        <v>24</v>
      </c>
      <c r="F5348">
        <v>0.18532779566398519</v>
      </c>
      <c r="G5348">
        <v>2207.9302122940671</v>
      </c>
      <c r="H5348">
        <v>778.03673621590247</v>
      </c>
      <c r="I5348">
        <v>106.6666666666667</v>
      </c>
      <c r="J5348">
        <v>0.18532779566398519</v>
      </c>
      <c r="K5348">
        <v>2207.9302122940671</v>
      </c>
      <c r="L5348">
        <v>778.03673621590247</v>
      </c>
      <c r="M5348">
        <v>106.6666666666667</v>
      </c>
    </row>
    <row r="5349" spans="2:13" x14ac:dyDescent="0.25">
      <c r="B5349">
        <v>106.6666666666667</v>
      </c>
      <c r="C5349">
        <v>55</v>
      </c>
      <c r="D5349">
        <v>5</v>
      </c>
      <c r="E5349">
        <v>28</v>
      </c>
      <c r="F5349">
        <v>0.1927588377227355</v>
      </c>
      <c r="G5349">
        <v>2098.656954837279</v>
      </c>
      <c r="H5349">
        <v>715.95455610484942</v>
      </c>
      <c r="I5349">
        <v>106.6666666666667</v>
      </c>
      <c r="J5349">
        <v>0.1927588377227355</v>
      </c>
      <c r="K5349">
        <v>2098.656954837279</v>
      </c>
      <c r="L5349">
        <v>715.95455610484942</v>
      </c>
      <c r="M5349">
        <v>106.6666666666667</v>
      </c>
    </row>
    <row r="5350" spans="2:13" x14ac:dyDescent="0.25">
      <c r="B5350">
        <v>106.6666666666667</v>
      </c>
      <c r="C5350">
        <v>55</v>
      </c>
      <c r="D5350">
        <v>5</v>
      </c>
      <c r="E5350">
        <v>32</v>
      </c>
      <c r="F5350">
        <v>0.20084503331811759</v>
      </c>
      <c r="G5350">
        <v>1991.9138265797919</v>
      </c>
      <c r="H5350">
        <v>656.37220654408907</v>
      </c>
      <c r="I5350">
        <v>106.6666666666667</v>
      </c>
      <c r="J5350">
        <v>0.20084503331811759</v>
      </c>
      <c r="K5350">
        <v>1991.9138265797919</v>
      </c>
      <c r="L5350">
        <v>656.37220654408907</v>
      </c>
      <c r="M5350">
        <v>106.6666666666667</v>
      </c>
    </row>
    <row r="5351" spans="2:13" x14ac:dyDescent="0.25">
      <c r="B5351">
        <v>106.6666666666667</v>
      </c>
      <c r="C5351">
        <v>55</v>
      </c>
      <c r="D5351">
        <v>5</v>
      </c>
      <c r="E5351">
        <v>36</v>
      </c>
      <c r="F5351">
        <v>0.20966794628126281</v>
      </c>
      <c r="G5351">
        <v>1887.6703280524141</v>
      </c>
      <c r="H5351">
        <v>599.27837147105561</v>
      </c>
      <c r="I5351">
        <v>106.6666666666667</v>
      </c>
      <c r="J5351">
        <v>0.20966794628126281</v>
      </c>
      <c r="K5351">
        <v>1887.6703280524141</v>
      </c>
      <c r="L5351">
        <v>599.27837147105561</v>
      </c>
      <c r="M5351">
        <v>106.6666666666667</v>
      </c>
    </row>
    <row r="5352" spans="2:13" x14ac:dyDescent="0.25">
      <c r="B5352">
        <v>106.6666666666667</v>
      </c>
      <c r="C5352">
        <v>55</v>
      </c>
      <c r="D5352">
        <v>5</v>
      </c>
      <c r="E5352">
        <v>40</v>
      </c>
      <c r="F5352">
        <v>0.21932138181574631</v>
      </c>
      <c r="G5352">
        <v>1785.9094419229741</v>
      </c>
      <c r="H5352">
        <v>544.66725074476449</v>
      </c>
      <c r="I5352">
        <v>106.6666666666667</v>
      </c>
      <c r="J5352">
        <v>0.21932138181574631</v>
      </c>
      <c r="K5352">
        <v>1785.9094419229741</v>
      </c>
      <c r="L5352">
        <v>544.66725074476449</v>
      </c>
      <c r="M5352">
        <v>106.6666666666667</v>
      </c>
    </row>
    <row r="5353" spans="2:13" x14ac:dyDescent="0.25">
      <c r="B5353">
        <v>106.6666666666667</v>
      </c>
      <c r="C5353">
        <v>55</v>
      </c>
      <c r="D5353">
        <v>5</v>
      </c>
      <c r="E5353">
        <v>44</v>
      </c>
      <c r="F5353">
        <v>0.2299141548632066</v>
      </c>
      <c r="G5353">
        <v>1686.6221142901391</v>
      </c>
      <c r="H5353">
        <v>492.5362060967567</v>
      </c>
      <c r="I5353">
        <v>106.6666666666667</v>
      </c>
      <c r="J5353">
        <v>0.2299141548632066</v>
      </c>
      <c r="K5353">
        <v>1686.6221142901391</v>
      </c>
      <c r="L5353">
        <v>492.5362060967567</v>
      </c>
      <c r="M5353">
        <v>106.6666666666667</v>
      </c>
    </row>
    <row r="5354" spans="2:13" x14ac:dyDescent="0.25">
      <c r="B5354">
        <v>106.6666666666667</v>
      </c>
      <c r="C5354">
        <v>55</v>
      </c>
      <c r="D5354">
        <v>5</v>
      </c>
      <c r="E5354">
        <v>48</v>
      </c>
      <c r="F5354">
        <v>0.24157346250239289</v>
      </c>
      <c r="G5354">
        <v>1589.803796847807</v>
      </c>
      <c r="H5354">
        <v>442.88434185131939</v>
      </c>
      <c r="I5354">
        <v>106.6666666666667</v>
      </c>
      <c r="J5354">
        <v>0.24157346250239289</v>
      </c>
      <c r="K5354">
        <v>1589.803796847807</v>
      </c>
      <c r="L5354">
        <v>442.88434185131939</v>
      </c>
      <c r="M5354">
        <v>106.6666666666667</v>
      </c>
    </row>
    <row r="5355" spans="2:13" x14ac:dyDescent="0.25">
      <c r="B5355">
        <v>106.6666666666667</v>
      </c>
      <c r="C5355">
        <v>55</v>
      </c>
      <c r="D5355">
        <v>5</v>
      </c>
      <c r="E5355">
        <v>52</v>
      </c>
      <c r="F5355">
        <v>0.25444906146352347</v>
      </c>
      <c r="G5355">
        <v>1495.4523981359421</v>
      </c>
      <c r="H5355">
        <v>395.71169532365462</v>
      </c>
      <c r="I5355">
        <v>106.6666666666667</v>
      </c>
      <c r="J5355">
        <v>0.25444906146352347</v>
      </c>
      <c r="K5355">
        <v>1495.4523981359421</v>
      </c>
      <c r="L5355">
        <v>395.71169532365462</v>
      </c>
      <c r="M5355">
        <v>106.6666666666667</v>
      </c>
    </row>
    <row r="5356" spans="2:13" x14ac:dyDescent="0.25">
      <c r="B5356">
        <v>106.6666666666667</v>
      </c>
      <c r="C5356">
        <v>55</v>
      </c>
      <c r="D5356">
        <v>5</v>
      </c>
      <c r="E5356">
        <v>56</v>
      </c>
      <c r="F5356">
        <v>0.2687185318973061</v>
      </c>
      <c r="G5356">
        <v>1403.567102142126</v>
      </c>
      <c r="H5356">
        <v>351.01879092846031</v>
      </c>
      <c r="I5356">
        <v>106.6666666666667</v>
      </c>
      <c r="J5356">
        <v>0.2687185318973061</v>
      </c>
      <c r="K5356">
        <v>1403.567102142126</v>
      </c>
      <c r="L5356">
        <v>351.01879092846031</v>
      </c>
      <c r="M5356">
        <v>106.6666666666667</v>
      </c>
    </row>
    <row r="5357" spans="2:13" x14ac:dyDescent="0.25">
      <c r="B5357">
        <v>106.6666666666667</v>
      </c>
      <c r="C5357">
        <v>55</v>
      </c>
      <c r="D5357">
        <v>5</v>
      </c>
      <c r="E5357">
        <v>60</v>
      </c>
      <c r="F5357">
        <v>0.28459400851097288</v>
      </c>
      <c r="G5357">
        <v>1314.1477004877961</v>
      </c>
      <c r="H5357">
        <v>308.80640385977381</v>
      </c>
      <c r="I5357">
        <v>106.6666666666667</v>
      </c>
      <c r="J5357">
        <v>0.28459400851097288</v>
      </c>
      <c r="K5357">
        <v>1314.1477004877961</v>
      </c>
      <c r="L5357">
        <v>308.80640385977381</v>
      </c>
      <c r="M5357">
        <v>106.6666666666667</v>
      </c>
    </row>
    <row r="5358" spans="2:13" x14ac:dyDescent="0.25">
      <c r="B5358">
        <v>106.6666666666667</v>
      </c>
      <c r="C5358">
        <v>55</v>
      </c>
      <c r="D5358">
        <v>5</v>
      </c>
      <c r="E5358">
        <v>64</v>
      </c>
      <c r="F5358">
        <v>0.3023309043509943</v>
      </c>
      <c r="G5358">
        <v>1227.1942240082569</v>
      </c>
      <c r="H5358">
        <v>269.07544263398489</v>
      </c>
      <c r="I5358">
        <v>106.6666666666667</v>
      </c>
      <c r="J5358">
        <v>0.3023309043509943</v>
      </c>
      <c r="K5358">
        <v>1227.1942240082569</v>
      </c>
      <c r="L5358">
        <v>269.07544263398489</v>
      </c>
      <c r="M5358">
        <v>106.6666666666667</v>
      </c>
    </row>
    <row r="5359" spans="2:13" x14ac:dyDescent="0.25">
      <c r="B5359">
        <v>106.6666666666667</v>
      </c>
      <c r="C5359">
        <v>55</v>
      </c>
      <c r="D5359">
        <v>5</v>
      </c>
      <c r="E5359">
        <v>68</v>
      </c>
      <c r="F5359">
        <v>0.3222393665628982</v>
      </c>
      <c r="G5359">
        <v>1142.7067477064061</v>
      </c>
      <c r="H5359">
        <v>231.82689840799009</v>
      </c>
      <c r="I5359">
        <v>106.6666666666667</v>
      </c>
      <c r="J5359">
        <v>0.3222393665628982</v>
      </c>
      <c r="K5359">
        <v>1142.7067477064061</v>
      </c>
      <c r="L5359">
        <v>231.82689840799009</v>
      </c>
      <c r="M5359">
        <v>106.6666666666667</v>
      </c>
    </row>
    <row r="5360" spans="2:13" x14ac:dyDescent="0.25">
      <c r="B5360">
        <v>106.6666666666667</v>
      </c>
      <c r="C5360">
        <v>55</v>
      </c>
      <c r="D5360">
        <v>5</v>
      </c>
      <c r="E5360">
        <v>72</v>
      </c>
      <c r="F5360">
        <v>0.34469952566529249</v>
      </c>
      <c r="G5360">
        <v>1060.685295811754</v>
      </c>
      <c r="H5360">
        <v>197.0618314640721</v>
      </c>
      <c r="I5360">
        <v>106.6666666666667</v>
      </c>
      <c r="J5360">
        <v>0.34469952566529249</v>
      </c>
      <c r="K5360">
        <v>1060.685295811754</v>
      </c>
      <c r="L5360">
        <v>197.0618314640721</v>
      </c>
      <c r="M5360">
        <v>106.6666666666667</v>
      </c>
    </row>
    <row r="5361" spans="2:13" x14ac:dyDescent="0.25">
      <c r="B5361">
        <v>106.6666666666667</v>
      </c>
      <c r="C5361">
        <v>55</v>
      </c>
      <c r="D5361">
        <v>5</v>
      </c>
      <c r="E5361">
        <v>76</v>
      </c>
      <c r="F5361">
        <v>0.3701820926729244</v>
      </c>
      <c r="G5361">
        <v>981.12980439176886</v>
      </c>
      <c r="H5361">
        <v>164.78137806331611</v>
      </c>
      <c r="I5361">
        <v>106.6666666666667</v>
      </c>
      <c r="J5361">
        <v>0.3701820926729244</v>
      </c>
      <c r="K5361">
        <v>981.12980439176886</v>
      </c>
      <c r="L5361">
        <v>164.78137806331611</v>
      </c>
      <c r="M5361">
        <v>106.6666666666667</v>
      </c>
    </row>
    <row r="5362" spans="2:13" x14ac:dyDescent="0.25">
      <c r="B5362">
        <v>106.6666666666667</v>
      </c>
      <c r="C5362">
        <v>55</v>
      </c>
      <c r="D5362">
        <v>5</v>
      </c>
      <c r="E5362">
        <v>80</v>
      </c>
      <c r="F5362">
        <v>0.39927662667946101</v>
      </c>
      <c r="G5362">
        <v>904.04011694447422</v>
      </c>
      <c r="H5362">
        <v>134.98676816902861</v>
      </c>
      <c r="I5362">
        <v>106.6666666666667</v>
      </c>
      <c r="J5362">
        <v>0.39927662667946101</v>
      </c>
      <c r="K5362">
        <v>904.04011694447422</v>
      </c>
      <c r="L5362">
        <v>134.98676816902861</v>
      </c>
      <c r="M5362">
        <v>106.6666666666667</v>
      </c>
    </row>
    <row r="5363" spans="2:13" x14ac:dyDescent="0.25">
      <c r="B5363">
        <v>106.6666666666667</v>
      </c>
      <c r="C5363">
        <v>55</v>
      </c>
      <c r="D5363">
        <v>6</v>
      </c>
      <c r="E5363">
        <v>20</v>
      </c>
      <c r="F5363">
        <v>0.17848032971126829</v>
      </c>
      <c r="G5363">
        <v>2319.785088237255</v>
      </c>
      <c r="H5363">
        <v>842.6389741827328</v>
      </c>
      <c r="I5363">
        <v>106.6666666666667</v>
      </c>
      <c r="J5363">
        <v>0.17848032971126829</v>
      </c>
      <c r="K5363">
        <v>2319.785088237255</v>
      </c>
      <c r="L5363">
        <v>842.6389741827328</v>
      </c>
      <c r="M5363">
        <v>106.6666666666667</v>
      </c>
    </row>
    <row r="5364" spans="2:13" x14ac:dyDescent="0.25">
      <c r="B5364">
        <v>106.6666666666667</v>
      </c>
      <c r="C5364">
        <v>55</v>
      </c>
      <c r="D5364">
        <v>6</v>
      </c>
      <c r="E5364">
        <v>24</v>
      </c>
      <c r="F5364">
        <v>0.17796251085294371</v>
      </c>
      <c r="G5364">
        <v>2315.2464397674939</v>
      </c>
      <c r="H5364">
        <v>815.85313946006931</v>
      </c>
      <c r="I5364">
        <v>106.6666666666667</v>
      </c>
      <c r="J5364">
        <v>0.17796251085294371</v>
      </c>
      <c r="K5364">
        <v>2315.2464397674939</v>
      </c>
      <c r="L5364">
        <v>815.85313946006931</v>
      </c>
      <c r="M5364">
        <v>106.6666666666667</v>
      </c>
    </row>
    <row r="5365" spans="2:13" x14ac:dyDescent="0.25">
      <c r="B5365">
        <v>106.6666666666667</v>
      </c>
      <c r="C5365">
        <v>55</v>
      </c>
      <c r="D5365">
        <v>6</v>
      </c>
      <c r="E5365">
        <v>28</v>
      </c>
      <c r="F5365">
        <v>0.18508456089202319</v>
      </c>
      <c r="G5365">
        <v>2199.6339919076199</v>
      </c>
      <c r="H5365">
        <v>750.40276867902219</v>
      </c>
      <c r="I5365">
        <v>106.6666666666667</v>
      </c>
      <c r="J5365">
        <v>0.18508456089202319</v>
      </c>
      <c r="K5365">
        <v>2199.6339919076199</v>
      </c>
      <c r="L5365">
        <v>750.40276867902219</v>
      </c>
      <c r="M5365">
        <v>106.6666666666667</v>
      </c>
    </row>
    <row r="5366" spans="2:13" x14ac:dyDescent="0.25">
      <c r="B5366">
        <v>106.6666666666667</v>
      </c>
      <c r="C5366">
        <v>55</v>
      </c>
      <c r="D5366">
        <v>6</v>
      </c>
      <c r="E5366">
        <v>32</v>
      </c>
      <c r="F5366">
        <v>0.19284447608113531</v>
      </c>
      <c r="G5366">
        <v>2086.6997925375049</v>
      </c>
      <c r="H5366">
        <v>687.60592923517788</v>
      </c>
      <c r="I5366">
        <v>106.6666666666667</v>
      </c>
      <c r="J5366">
        <v>0.19284447608113531</v>
      </c>
      <c r="K5366">
        <v>2086.6997925375049</v>
      </c>
      <c r="L5366">
        <v>687.60592923517788</v>
      </c>
      <c r="M5366">
        <v>106.6666666666667</v>
      </c>
    </row>
    <row r="5367" spans="2:13" x14ac:dyDescent="0.25">
      <c r="B5367">
        <v>106.6666666666667</v>
      </c>
      <c r="C5367">
        <v>55</v>
      </c>
      <c r="D5367">
        <v>6</v>
      </c>
      <c r="E5367">
        <v>36</v>
      </c>
      <c r="F5367">
        <v>0.20132231470004741</v>
      </c>
      <c r="G5367">
        <v>1976.4181014074529</v>
      </c>
      <c r="H5367">
        <v>627.45311687190258</v>
      </c>
      <c r="I5367">
        <v>106.6666666666667</v>
      </c>
      <c r="J5367">
        <v>0.20132231470004741</v>
      </c>
      <c r="K5367">
        <v>1976.4181014074529</v>
      </c>
      <c r="L5367">
        <v>627.45311687190258</v>
      </c>
      <c r="M5367">
        <v>106.6666666666667</v>
      </c>
    </row>
    <row r="5368" spans="2:13" x14ac:dyDescent="0.25">
      <c r="B5368">
        <v>106.6666666666667</v>
      </c>
      <c r="C5368">
        <v>55</v>
      </c>
      <c r="D5368">
        <v>6</v>
      </c>
      <c r="E5368">
        <v>40</v>
      </c>
      <c r="F5368">
        <v>0.2106104309459432</v>
      </c>
      <c r="G5368">
        <v>1868.775247257792</v>
      </c>
      <c r="H5368">
        <v>569.93969653548402</v>
      </c>
      <c r="I5368">
        <v>106.6666666666667</v>
      </c>
      <c r="J5368">
        <v>0.2106104309459432</v>
      </c>
      <c r="K5368">
        <v>1868.775247257792</v>
      </c>
      <c r="L5368">
        <v>569.93969653548402</v>
      </c>
      <c r="M5368">
        <v>106.6666666666667</v>
      </c>
    </row>
    <row r="5369" spans="2:13" x14ac:dyDescent="0.25">
      <c r="B5369">
        <v>106.6666666666667</v>
      </c>
      <c r="C5369">
        <v>55</v>
      </c>
      <c r="D5369">
        <v>6</v>
      </c>
      <c r="E5369">
        <v>44</v>
      </c>
      <c r="F5369">
        <v>0.22081628830134881</v>
      </c>
      <c r="G5369">
        <v>1763.7641599329299</v>
      </c>
      <c r="H5369">
        <v>515.06363459760951</v>
      </c>
      <c r="I5369">
        <v>106.6666666666667</v>
      </c>
      <c r="J5369">
        <v>0.22081628830134881</v>
      </c>
      <c r="K5369">
        <v>1763.7641599329299</v>
      </c>
      <c r="L5369">
        <v>515.06363459760951</v>
      </c>
      <c r="M5369">
        <v>106.6666666666667</v>
      </c>
    </row>
    <row r="5370" spans="2:13" x14ac:dyDescent="0.25">
      <c r="B5370">
        <v>106.6666666666667</v>
      </c>
      <c r="C5370">
        <v>55</v>
      </c>
      <c r="D5370">
        <v>6</v>
      </c>
      <c r="E5370">
        <v>48</v>
      </c>
      <c r="F5370">
        <v>0.23206587643581281</v>
      </c>
      <c r="G5370">
        <v>1661.381274737332</v>
      </c>
      <c r="H5370">
        <v>462.82425662849482</v>
      </c>
      <c r="I5370">
        <v>106.6666666666667</v>
      </c>
      <c r="J5370">
        <v>0.23206587643581281</v>
      </c>
      <c r="K5370">
        <v>1661.381274737332</v>
      </c>
      <c r="L5370">
        <v>462.82425662849482</v>
      </c>
      <c r="M5370">
        <v>106.6666666666667</v>
      </c>
    </row>
    <row r="5371" spans="2:13" x14ac:dyDescent="0.25">
      <c r="B5371">
        <v>106.6666666666667</v>
      </c>
      <c r="C5371">
        <v>55</v>
      </c>
      <c r="D5371">
        <v>6</v>
      </c>
      <c r="E5371">
        <v>52</v>
      </c>
      <c r="F5371">
        <v>0.24450795837534001</v>
      </c>
      <c r="G5371">
        <v>1561.624840525742</v>
      </c>
      <c r="H5371">
        <v>413.22159192410601</v>
      </c>
      <c r="I5371">
        <v>106.6666666666667</v>
      </c>
      <c r="J5371">
        <v>0.24450795837534001</v>
      </c>
      <c r="K5371">
        <v>1561.624840525742</v>
      </c>
      <c r="L5371">
        <v>413.22159192410601</v>
      </c>
      <c r="M5371">
        <v>106.6666666666667</v>
      </c>
    </row>
    <row r="5372" spans="2:13" x14ac:dyDescent="0.25">
      <c r="B5372">
        <v>106.6666666666667</v>
      </c>
      <c r="C5372">
        <v>55</v>
      </c>
      <c r="D5372">
        <v>6</v>
      </c>
      <c r="E5372">
        <v>56</v>
      </c>
      <c r="F5372">
        <v>0.25831944866345119</v>
      </c>
      <c r="G5372">
        <v>1464.494007350122</v>
      </c>
      <c r="H5372">
        <v>366.25603577349858</v>
      </c>
      <c r="I5372">
        <v>106.6666666666667</v>
      </c>
      <c r="J5372">
        <v>0.25831944866345119</v>
      </c>
      <c r="K5372">
        <v>1464.494007350122</v>
      </c>
      <c r="L5372">
        <v>366.25603577349858</v>
      </c>
      <c r="M5372">
        <v>106.6666666666667</v>
      </c>
    </row>
    <row r="5373" spans="2:13" x14ac:dyDescent="0.25">
      <c r="B5373">
        <v>106.6666666666667</v>
      </c>
      <c r="C5373">
        <v>55</v>
      </c>
      <c r="D5373">
        <v>6</v>
      </c>
      <c r="E5373">
        <v>60</v>
      </c>
      <c r="F5373">
        <v>0.2737123263354882</v>
      </c>
      <c r="G5373">
        <v>1369.9883385777141</v>
      </c>
      <c r="H5373">
        <v>321.92818091382372</v>
      </c>
      <c r="I5373">
        <v>106.6666666666667</v>
      </c>
      <c r="J5373">
        <v>0.2737123263354882</v>
      </c>
      <c r="K5373">
        <v>1369.9883385777141</v>
      </c>
      <c r="L5373">
        <v>321.92818091382372</v>
      </c>
      <c r="M5373">
        <v>106.6666666666667</v>
      </c>
    </row>
    <row r="5374" spans="2:13" x14ac:dyDescent="0.25">
      <c r="B5374">
        <v>106.6666666666667</v>
      </c>
      <c r="C5374">
        <v>55</v>
      </c>
      <c r="D5374">
        <v>6</v>
      </c>
      <c r="E5374">
        <v>64</v>
      </c>
      <c r="F5374">
        <v>0.29094264070566478</v>
      </c>
      <c r="G5374">
        <v>1278.1075539233209</v>
      </c>
      <c r="H5374">
        <v>280.23873900089433</v>
      </c>
      <c r="I5374">
        <v>106.6666666666667</v>
      </c>
      <c r="J5374">
        <v>0.29094264070566478</v>
      </c>
      <c r="K5374">
        <v>1278.1075539233209</v>
      </c>
      <c r="L5374">
        <v>280.23873900089433</v>
      </c>
      <c r="M5374">
        <v>106.6666666666667</v>
      </c>
    </row>
    <row r="5375" spans="2:13" x14ac:dyDescent="0.25">
      <c r="B5375">
        <v>106.6666666666667</v>
      </c>
      <c r="C5375">
        <v>55</v>
      </c>
      <c r="D5375">
        <v>6</v>
      </c>
      <c r="E5375">
        <v>68</v>
      </c>
      <c r="F5375">
        <v>0.31032240012994822</v>
      </c>
      <c r="G5375">
        <v>1188.8513988199611</v>
      </c>
      <c r="H5375">
        <v>241.1885101800851</v>
      </c>
      <c r="I5375">
        <v>106.6666666666667</v>
      </c>
      <c r="J5375">
        <v>0.31032240012994822</v>
      </c>
      <c r="K5375">
        <v>1188.8513988199611</v>
      </c>
      <c r="L5375">
        <v>241.1885101800851</v>
      </c>
      <c r="M5375">
        <v>106.6666666666667</v>
      </c>
    </row>
    <row r="5376" spans="2:13" x14ac:dyDescent="0.25">
      <c r="B5376">
        <v>106.6666666666667</v>
      </c>
      <c r="C5376">
        <v>55</v>
      </c>
      <c r="D5376">
        <v>6</v>
      </c>
      <c r="E5376">
        <v>72</v>
      </c>
      <c r="F5376">
        <v>0.332235486283669</v>
      </c>
      <c r="G5376">
        <v>1102.2195838095231</v>
      </c>
      <c r="H5376">
        <v>204.7783785540154</v>
      </c>
      <c r="I5376">
        <v>106.6666666666667</v>
      </c>
      <c r="J5376">
        <v>0.332235486283669</v>
      </c>
      <c r="K5376">
        <v>1102.2195838095231</v>
      </c>
      <c r="L5376">
        <v>204.7783785540154</v>
      </c>
      <c r="M5376">
        <v>106.6666666666667</v>
      </c>
    </row>
    <row r="5377" spans="2:13" x14ac:dyDescent="0.25">
      <c r="B5377">
        <v>106.6666666666667</v>
      </c>
      <c r="C5377">
        <v>55</v>
      </c>
      <c r="D5377">
        <v>6</v>
      </c>
      <c r="E5377">
        <v>76</v>
      </c>
      <c r="F5377">
        <v>0.35715927977151701</v>
      </c>
      <c r="G5377">
        <v>1018.2117631215</v>
      </c>
      <c r="H5377">
        <v>171.0093216026396</v>
      </c>
      <c r="I5377">
        <v>106.6666666666667</v>
      </c>
      <c r="J5377">
        <v>0.35715927977151701</v>
      </c>
      <c r="K5377">
        <v>1018.2117631215</v>
      </c>
      <c r="L5377">
        <v>171.0093216026396</v>
      </c>
      <c r="M5377">
        <v>106.6666666666667</v>
      </c>
    </row>
    <row r="5378" spans="2:13" x14ac:dyDescent="0.25">
      <c r="B5378">
        <v>106.6666666666667</v>
      </c>
      <c r="C5378">
        <v>55</v>
      </c>
      <c r="D5378">
        <v>6</v>
      </c>
      <c r="E5378">
        <v>80</v>
      </c>
      <c r="F5378">
        <v>0.38569453718585928</v>
      </c>
      <c r="G5378">
        <v>936.82753547831976</v>
      </c>
      <c r="H5378">
        <v>139.8824270666737</v>
      </c>
      <c r="I5378">
        <v>106.6666666666667</v>
      </c>
      <c r="J5378">
        <v>0.38569453718585928</v>
      </c>
      <c r="K5378">
        <v>936.82753547831976</v>
      </c>
      <c r="L5378">
        <v>139.8824270666737</v>
      </c>
      <c r="M5378">
        <v>106.6666666666667</v>
      </c>
    </row>
    <row r="5379" spans="2:13" x14ac:dyDescent="0.25">
      <c r="B5379">
        <v>106.6666666666667</v>
      </c>
      <c r="C5379">
        <v>55</v>
      </c>
      <c r="D5379">
        <v>7</v>
      </c>
      <c r="E5379">
        <v>20</v>
      </c>
      <c r="F5379">
        <v>0.1714082148153904</v>
      </c>
      <c r="G5379">
        <v>2433.5836093512612</v>
      </c>
      <c r="H5379">
        <v>883.9751669833264</v>
      </c>
      <c r="I5379">
        <v>106.6666666666667</v>
      </c>
      <c r="J5379">
        <v>0.1714082148153904</v>
      </c>
      <c r="K5379">
        <v>2433.5836093512612</v>
      </c>
      <c r="L5379">
        <v>883.9751669833264</v>
      </c>
      <c r="M5379">
        <v>106.6666666666667</v>
      </c>
    </row>
    <row r="5380" spans="2:13" x14ac:dyDescent="0.25">
      <c r="B5380">
        <v>106.6666666666667</v>
      </c>
      <c r="C5380">
        <v>55</v>
      </c>
      <c r="D5380">
        <v>7</v>
      </c>
      <c r="E5380">
        <v>24</v>
      </c>
      <c r="F5380">
        <v>0.17284356871777509</v>
      </c>
      <c r="G5380">
        <v>2396.1918687345969</v>
      </c>
      <c r="H5380">
        <v>844.37692761866492</v>
      </c>
      <c r="I5380">
        <v>106.6666666666667</v>
      </c>
      <c r="J5380">
        <v>0.17284356871777509</v>
      </c>
      <c r="K5380">
        <v>2396.1918687345969</v>
      </c>
      <c r="L5380">
        <v>844.37692761866492</v>
      </c>
      <c r="M5380">
        <v>106.6666666666667</v>
      </c>
    </row>
    <row r="5381" spans="2:13" x14ac:dyDescent="0.25">
      <c r="B5381">
        <v>106.6666666666667</v>
      </c>
      <c r="C5381">
        <v>55</v>
      </c>
      <c r="D5381">
        <v>7</v>
      </c>
      <c r="E5381">
        <v>28</v>
      </c>
      <c r="F5381">
        <v>0.17975101994739451</v>
      </c>
      <c r="G5381">
        <v>2275.7333010249899</v>
      </c>
      <c r="H5381">
        <v>776.36397317348053</v>
      </c>
      <c r="I5381">
        <v>106.6666666666667</v>
      </c>
      <c r="J5381">
        <v>0.17975101994739451</v>
      </c>
      <c r="K5381">
        <v>2275.7333010249899</v>
      </c>
      <c r="L5381">
        <v>776.36397317348053</v>
      </c>
      <c r="M5381">
        <v>106.6666666666667</v>
      </c>
    </row>
    <row r="5382" spans="2:13" x14ac:dyDescent="0.25">
      <c r="B5382">
        <v>106.6666666666667</v>
      </c>
      <c r="C5382">
        <v>55</v>
      </c>
      <c r="D5382">
        <v>7</v>
      </c>
      <c r="E5382">
        <v>32</v>
      </c>
      <c r="F5382">
        <v>0.18728428279145301</v>
      </c>
      <c r="G5382">
        <v>2158.0685934491262</v>
      </c>
      <c r="H5382">
        <v>711.12326771600192</v>
      </c>
      <c r="I5382">
        <v>106.6666666666667</v>
      </c>
      <c r="J5382">
        <v>0.18728428279145301</v>
      </c>
      <c r="K5382">
        <v>2158.0685934491262</v>
      </c>
      <c r="L5382">
        <v>711.12326771600192</v>
      </c>
      <c r="M5382">
        <v>106.6666666666667</v>
      </c>
    </row>
    <row r="5383" spans="2:13" x14ac:dyDescent="0.25">
      <c r="B5383">
        <v>106.6666666666667</v>
      </c>
      <c r="C5383">
        <v>55</v>
      </c>
      <c r="D5383">
        <v>7</v>
      </c>
      <c r="E5383">
        <v>36</v>
      </c>
      <c r="F5383">
        <v>0.1955224228970002</v>
      </c>
      <c r="G5383">
        <v>2043.1752260106609</v>
      </c>
      <c r="H5383">
        <v>648.64649676639317</v>
      </c>
      <c r="I5383">
        <v>106.6666666666667</v>
      </c>
      <c r="J5383">
        <v>0.1955224228970002</v>
      </c>
      <c r="K5383">
        <v>2043.1752260106609</v>
      </c>
      <c r="L5383">
        <v>648.64649676639317</v>
      </c>
      <c r="M5383">
        <v>106.6666666666667</v>
      </c>
    </row>
    <row r="5384" spans="2:13" x14ac:dyDescent="0.25">
      <c r="B5384">
        <v>106.6666666666667</v>
      </c>
      <c r="C5384">
        <v>55</v>
      </c>
      <c r="D5384">
        <v>7</v>
      </c>
      <c r="E5384">
        <v>40</v>
      </c>
      <c r="F5384">
        <v>0.204556873709173</v>
      </c>
      <c r="G5384">
        <v>1931.0414847241291</v>
      </c>
      <c r="H5384">
        <v>588.92968124281299</v>
      </c>
      <c r="I5384">
        <v>106.6666666666667</v>
      </c>
      <c r="J5384">
        <v>0.204556873709173</v>
      </c>
      <c r="K5384">
        <v>1931.0414847241291</v>
      </c>
      <c r="L5384">
        <v>588.92968124281299</v>
      </c>
      <c r="M5384">
        <v>106.6666666666667</v>
      </c>
    </row>
    <row r="5385" spans="2:13" x14ac:dyDescent="0.25">
      <c r="B5385">
        <v>106.6666666666667</v>
      </c>
      <c r="C5385">
        <v>55</v>
      </c>
      <c r="D5385">
        <v>7</v>
      </c>
      <c r="E5385">
        <v>44</v>
      </c>
      <c r="F5385">
        <v>0.21449427367597049</v>
      </c>
      <c r="G5385">
        <v>1821.661275764513</v>
      </c>
      <c r="H5385">
        <v>531.9710600040504</v>
      </c>
      <c r="I5385">
        <v>106.6666666666667</v>
      </c>
      <c r="J5385">
        <v>0.21449427367597049</v>
      </c>
      <c r="K5385">
        <v>1821.661275764513</v>
      </c>
      <c r="L5385">
        <v>531.9710600040504</v>
      </c>
      <c r="M5385">
        <v>106.6666666666667</v>
      </c>
    </row>
    <row r="5386" spans="2:13" x14ac:dyDescent="0.25">
      <c r="B5386">
        <v>106.6666666666667</v>
      </c>
      <c r="C5386">
        <v>55</v>
      </c>
      <c r="D5386">
        <v>7</v>
      </c>
      <c r="E5386">
        <v>48</v>
      </c>
      <c r="F5386">
        <v>0.22545991522770081</v>
      </c>
      <c r="G5386">
        <v>1715.0313948729829</v>
      </c>
      <c r="H5386">
        <v>477.77000605798452</v>
      </c>
      <c r="I5386">
        <v>106.6666666666667</v>
      </c>
      <c r="J5386">
        <v>0.22545991522770081</v>
      </c>
      <c r="K5386">
        <v>1715.0313948729829</v>
      </c>
      <c r="L5386">
        <v>477.77000605798452</v>
      </c>
      <c r="M5386">
        <v>106.6666666666667</v>
      </c>
    </row>
    <row r="5387" spans="2:13" x14ac:dyDescent="0.25">
      <c r="B5387">
        <v>106.6666666666667</v>
      </c>
      <c r="C5387">
        <v>55</v>
      </c>
      <c r="D5387">
        <v>7</v>
      </c>
      <c r="E5387">
        <v>52</v>
      </c>
      <c r="F5387">
        <v>0.23760204929548051</v>
      </c>
      <c r="G5387">
        <v>1611.1501120138221</v>
      </c>
      <c r="H5387">
        <v>426.32648210818911</v>
      </c>
      <c r="I5387">
        <v>106.6666666666667</v>
      </c>
      <c r="J5387">
        <v>0.23760204929548051</v>
      </c>
      <c r="K5387">
        <v>1611.1501120138221</v>
      </c>
      <c r="L5387">
        <v>426.32648210818911</v>
      </c>
      <c r="M5387">
        <v>106.6666666666667</v>
      </c>
    </row>
    <row r="5388" spans="2:13" x14ac:dyDescent="0.25">
      <c r="B5388">
        <v>106.6666666666667</v>
      </c>
      <c r="C5388">
        <v>55</v>
      </c>
      <c r="D5388">
        <v>7</v>
      </c>
      <c r="E5388">
        <v>56</v>
      </c>
      <c r="F5388">
        <v>0.25109735936721878</v>
      </c>
      <c r="G5388">
        <v>1510.016435760494</v>
      </c>
      <c r="H5388">
        <v>377.64076926334559</v>
      </c>
      <c r="I5388">
        <v>106.6666666666667</v>
      </c>
      <c r="J5388">
        <v>0.25109735936721878</v>
      </c>
      <c r="K5388">
        <v>1510.016435760494</v>
      </c>
      <c r="L5388">
        <v>377.64076926334559</v>
      </c>
      <c r="M5388">
        <v>106.6666666666667</v>
      </c>
    </row>
    <row r="5389" spans="2:13" x14ac:dyDescent="0.25">
      <c r="B5389">
        <v>106.6666666666667</v>
      </c>
      <c r="C5389">
        <v>55</v>
      </c>
      <c r="D5389">
        <v>7</v>
      </c>
      <c r="E5389">
        <v>60</v>
      </c>
      <c r="F5389">
        <v>0.26615802596530003</v>
      </c>
      <c r="G5389">
        <v>1411.6297278070299</v>
      </c>
      <c r="H5389">
        <v>331.71333413470279</v>
      </c>
      <c r="I5389">
        <v>106.6666666666667</v>
      </c>
      <c r="J5389">
        <v>0.26615802596530003</v>
      </c>
      <c r="K5389">
        <v>1411.6297278070299</v>
      </c>
      <c r="L5389">
        <v>331.71333413470279</v>
      </c>
      <c r="M5389">
        <v>106.6666666666667</v>
      </c>
    </row>
    <row r="5390" spans="2:13" x14ac:dyDescent="0.25">
      <c r="B5390">
        <v>106.6666666666667</v>
      </c>
      <c r="C5390">
        <v>55</v>
      </c>
      <c r="D5390">
        <v>7</v>
      </c>
      <c r="E5390">
        <v>64</v>
      </c>
      <c r="F5390">
        <v>0.28304096564501158</v>
      </c>
      <c r="G5390">
        <v>1315.9895005126291</v>
      </c>
      <c r="H5390">
        <v>288.54476721801677</v>
      </c>
      <c r="I5390">
        <v>106.6666666666667</v>
      </c>
      <c r="J5390">
        <v>0.28304096564501158</v>
      </c>
      <c r="K5390">
        <v>1315.9895005126291</v>
      </c>
      <c r="L5390">
        <v>288.54476721801677</v>
      </c>
      <c r="M5390">
        <v>106.6666666666667</v>
      </c>
    </row>
    <row r="5391" spans="2:13" x14ac:dyDescent="0.25">
      <c r="B5391">
        <v>106.6666666666667</v>
      </c>
      <c r="C5391">
        <v>55</v>
      </c>
      <c r="D5391">
        <v>7</v>
      </c>
      <c r="E5391">
        <v>68</v>
      </c>
      <c r="F5391">
        <v>0.30206007616702019</v>
      </c>
      <c r="G5391">
        <v>1223.095312209645</v>
      </c>
      <c r="H5391">
        <v>248.13575884386191</v>
      </c>
      <c r="I5391">
        <v>106.6666666666667</v>
      </c>
      <c r="J5391">
        <v>0.30206007616702019</v>
      </c>
      <c r="K5391">
        <v>1223.095312209645</v>
      </c>
      <c r="L5391">
        <v>248.13575884386191</v>
      </c>
      <c r="M5391">
        <v>106.6666666666667</v>
      </c>
    </row>
    <row r="5392" spans="2:13" x14ac:dyDescent="0.25">
      <c r="B5392">
        <v>106.6666666666667</v>
      </c>
      <c r="C5392">
        <v>55</v>
      </c>
      <c r="D5392">
        <v>7</v>
      </c>
      <c r="E5392">
        <v>72</v>
      </c>
      <c r="F5392">
        <v>0.3236026971964498</v>
      </c>
      <c r="G5392">
        <v>1132.9467164419329</v>
      </c>
      <c r="H5392">
        <v>210.4870955198966</v>
      </c>
      <c r="I5392">
        <v>106.6666666666667</v>
      </c>
      <c r="J5392">
        <v>0.3236026971964498</v>
      </c>
      <c r="K5392">
        <v>1132.9467164419329</v>
      </c>
      <c r="L5392">
        <v>210.4870955198966</v>
      </c>
      <c r="M5392">
        <v>106.6666666666667</v>
      </c>
    </row>
    <row r="5393" spans="2:13" x14ac:dyDescent="0.25">
      <c r="B5393">
        <v>106.6666666666667</v>
      </c>
      <c r="C5393">
        <v>55</v>
      </c>
      <c r="D5393">
        <v>7</v>
      </c>
      <c r="E5393">
        <v>76</v>
      </c>
      <c r="F5393">
        <v>0.34815208147375859</v>
      </c>
      <c r="G5393">
        <v>1045.543241924528</v>
      </c>
      <c r="H5393">
        <v>175.59966762412259</v>
      </c>
      <c r="I5393">
        <v>106.6666666666667</v>
      </c>
      <c r="J5393">
        <v>0.34815208147375859</v>
      </c>
      <c r="K5393">
        <v>1045.543241924528</v>
      </c>
      <c r="L5393">
        <v>175.59966762412259</v>
      </c>
      <c r="M5393">
        <v>106.6666666666667</v>
      </c>
    </row>
    <row r="5394" spans="2:13" x14ac:dyDescent="0.25">
      <c r="B5394">
        <v>106.6666666666667</v>
      </c>
      <c r="C5394">
        <v>55</v>
      </c>
      <c r="D5394">
        <v>7</v>
      </c>
      <c r="E5394">
        <v>80</v>
      </c>
      <c r="F5394">
        <v>0.37631859826551239</v>
      </c>
      <c r="G5394">
        <v>960.88439061834083</v>
      </c>
      <c r="H5394">
        <v>143.474483529926</v>
      </c>
      <c r="I5394">
        <v>106.6666666666667</v>
      </c>
      <c r="J5394">
        <v>0.37631859826551239</v>
      </c>
      <c r="K5394">
        <v>960.88439061834083</v>
      </c>
      <c r="L5394">
        <v>143.474483529926</v>
      </c>
      <c r="M5394">
        <v>106.6666666666667</v>
      </c>
    </row>
    <row r="5395" spans="2:13" x14ac:dyDescent="0.25">
      <c r="B5395">
        <v>106.6666666666667</v>
      </c>
      <c r="C5395">
        <v>55</v>
      </c>
      <c r="D5395">
        <v>8</v>
      </c>
      <c r="E5395">
        <v>20</v>
      </c>
      <c r="F5395">
        <v>0.16649282949468169</v>
      </c>
      <c r="G5395">
        <v>2519.4867852804459</v>
      </c>
      <c r="H5395">
        <v>915.17865379165596</v>
      </c>
      <c r="I5395">
        <v>106.6666666666667</v>
      </c>
      <c r="J5395">
        <v>0.16649282949468169</v>
      </c>
      <c r="K5395">
        <v>2519.4867852804459</v>
      </c>
      <c r="L5395">
        <v>915.17865379165596</v>
      </c>
      <c r="M5395">
        <v>106.6666666666667</v>
      </c>
    </row>
    <row r="5396" spans="2:13" x14ac:dyDescent="0.25">
      <c r="B5396">
        <v>106.6666666666667</v>
      </c>
      <c r="C5396">
        <v>55</v>
      </c>
      <c r="D5396">
        <v>8</v>
      </c>
      <c r="E5396">
        <v>24</v>
      </c>
      <c r="F5396">
        <v>0.1690926981251625</v>
      </c>
      <c r="G5396">
        <v>2459.1916964769471</v>
      </c>
      <c r="H5396">
        <v>866.57699594163398</v>
      </c>
      <c r="I5396">
        <v>106.6666666666667</v>
      </c>
      <c r="J5396">
        <v>0.1690926981251625</v>
      </c>
      <c r="K5396">
        <v>2459.1916964769471</v>
      </c>
      <c r="L5396">
        <v>866.57699594163398</v>
      </c>
      <c r="M5396">
        <v>106.6666666666667</v>
      </c>
    </row>
    <row r="5397" spans="2:13" x14ac:dyDescent="0.25">
      <c r="B5397">
        <v>106.6666666666667</v>
      </c>
      <c r="C5397">
        <v>55</v>
      </c>
      <c r="D5397">
        <v>8</v>
      </c>
      <c r="E5397">
        <v>28</v>
      </c>
      <c r="F5397">
        <v>0.17584320090727451</v>
      </c>
      <c r="G5397">
        <v>2334.9195809174762</v>
      </c>
      <c r="H5397">
        <v>796.55531820144347</v>
      </c>
      <c r="I5397">
        <v>106.6666666666667</v>
      </c>
      <c r="J5397">
        <v>0.17584320090727451</v>
      </c>
      <c r="K5397">
        <v>2334.9195809174762</v>
      </c>
      <c r="L5397">
        <v>796.55531820144347</v>
      </c>
      <c r="M5397">
        <v>106.6666666666667</v>
      </c>
    </row>
    <row r="5398" spans="2:13" x14ac:dyDescent="0.25">
      <c r="B5398">
        <v>106.6666666666667</v>
      </c>
      <c r="C5398">
        <v>55</v>
      </c>
      <c r="D5398">
        <v>8</v>
      </c>
      <c r="E5398">
        <v>32</v>
      </c>
      <c r="F5398">
        <v>0.1832107428763953</v>
      </c>
      <c r="G5398">
        <v>2213.5332827126972</v>
      </c>
      <c r="H5398">
        <v>729.39991136249478</v>
      </c>
      <c r="I5398">
        <v>106.6666666666667</v>
      </c>
      <c r="J5398">
        <v>0.1832107428763953</v>
      </c>
      <c r="K5398">
        <v>2213.5332827126972</v>
      </c>
      <c r="L5398">
        <v>729.39991136249478</v>
      </c>
      <c r="M5398">
        <v>106.6666666666667</v>
      </c>
    </row>
    <row r="5399" spans="2:13" x14ac:dyDescent="0.25">
      <c r="B5399">
        <v>106.6666666666667</v>
      </c>
      <c r="C5399">
        <v>55</v>
      </c>
      <c r="D5399">
        <v>8</v>
      </c>
      <c r="E5399">
        <v>36</v>
      </c>
      <c r="F5399">
        <v>0.1912737146938252</v>
      </c>
      <c r="G5399">
        <v>2095.0125355238988</v>
      </c>
      <c r="H5399">
        <v>665.10328771928562</v>
      </c>
      <c r="I5399">
        <v>106.6666666666667</v>
      </c>
      <c r="J5399">
        <v>0.1912737146938252</v>
      </c>
      <c r="K5399">
        <v>2095.0125355238988</v>
      </c>
      <c r="L5399">
        <v>665.10328771928562</v>
      </c>
      <c r="M5399">
        <v>106.6666666666667</v>
      </c>
    </row>
    <row r="5400" spans="2:13" x14ac:dyDescent="0.25">
      <c r="B5400">
        <v>106.6666666666667</v>
      </c>
      <c r="C5400">
        <v>55</v>
      </c>
      <c r="D5400">
        <v>8</v>
      </c>
      <c r="E5400">
        <v>40</v>
      </c>
      <c r="F5400">
        <v>0.2001229452728947</v>
      </c>
      <c r="G5400">
        <v>1979.346864186422</v>
      </c>
      <c r="H5400">
        <v>603.6618810181252</v>
      </c>
      <c r="I5400">
        <v>106.6666666666667</v>
      </c>
      <c r="J5400">
        <v>0.2001229452728947</v>
      </c>
      <c r="K5400">
        <v>1979.346864186422</v>
      </c>
      <c r="L5400">
        <v>603.6618810181252</v>
      </c>
      <c r="M5400">
        <v>106.6666666666667</v>
      </c>
    </row>
    <row r="5401" spans="2:13" x14ac:dyDescent="0.25">
      <c r="B5401">
        <v>106.6666666666667</v>
      </c>
      <c r="C5401">
        <v>55</v>
      </c>
      <c r="D5401">
        <v>8</v>
      </c>
      <c r="E5401">
        <v>44</v>
      </c>
      <c r="F5401">
        <v>0.209864554523994</v>
      </c>
      <c r="G5401">
        <v>1866.5307234433369</v>
      </c>
      <c r="H5401">
        <v>545.07407978921185</v>
      </c>
      <c r="I5401">
        <v>106.6666666666667</v>
      </c>
      <c r="J5401">
        <v>0.209864554523994</v>
      </c>
      <c r="K5401">
        <v>1866.5307234433369</v>
      </c>
      <c r="L5401">
        <v>545.07407978921185</v>
      </c>
      <c r="M5401">
        <v>106.6666666666667</v>
      </c>
    </row>
    <row r="5402" spans="2:13" x14ac:dyDescent="0.25">
      <c r="B5402">
        <v>106.6666666666667</v>
      </c>
      <c r="C5402">
        <v>55</v>
      </c>
      <c r="D5402">
        <v>8</v>
      </c>
      <c r="E5402">
        <v>48</v>
      </c>
      <c r="F5402">
        <v>0.22062342962443079</v>
      </c>
      <c r="G5402">
        <v>1756.5610701533881</v>
      </c>
      <c r="H5402">
        <v>489.33926847029608</v>
      </c>
      <c r="I5402">
        <v>106.6666666666667</v>
      </c>
      <c r="J5402">
        <v>0.22062342962443079</v>
      </c>
      <c r="K5402">
        <v>1756.5610701533881</v>
      </c>
      <c r="L5402">
        <v>489.33926847029608</v>
      </c>
      <c r="M5402">
        <v>106.6666666666667</v>
      </c>
    </row>
    <row r="5403" spans="2:13" x14ac:dyDescent="0.25">
      <c r="B5403">
        <v>106.6666666666667</v>
      </c>
      <c r="C5403">
        <v>55</v>
      </c>
      <c r="D5403">
        <v>8</v>
      </c>
      <c r="E5403">
        <v>52</v>
      </c>
      <c r="F5403">
        <v>0.23254757990271249</v>
      </c>
      <c r="G5403">
        <v>1649.4361471130489</v>
      </c>
      <c r="H5403">
        <v>436.45735977990631</v>
      </c>
      <c r="I5403">
        <v>106.6666666666667</v>
      </c>
      <c r="J5403">
        <v>0.23254757990271249</v>
      </c>
      <c r="K5403">
        <v>1649.4361471130489</v>
      </c>
      <c r="L5403">
        <v>436.45735977990631</v>
      </c>
      <c r="M5403">
        <v>106.6666666666667</v>
      </c>
    </row>
    <row r="5404" spans="2:13" x14ac:dyDescent="0.25">
      <c r="B5404">
        <v>106.6666666666667</v>
      </c>
      <c r="C5404">
        <v>55</v>
      </c>
      <c r="D5404">
        <v>8</v>
      </c>
      <c r="E5404">
        <v>56</v>
      </c>
      <c r="F5404">
        <v>0.2458136940124992</v>
      </c>
      <c r="G5404">
        <v>1545.1548614142521</v>
      </c>
      <c r="H5404">
        <v>386.4285644546157</v>
      </c>
      <c r="I5404">
        <v>106.6666666666667</v>
      </c>
      <c r="J5404">
        <v>0.2458136940124992</v>
      </c>
      <c r="K5404">
        <v>1545.1548614142521</v>
      </c>
      <c r="L5404">
        <v>386.4285644546157</v>
      </c>
      <c r="M5404">
        <v>106.6666666666667</v>
      </c>
    </row>
    <row r="5405" spans="2:13" x14ac:dyDescent="0.25">
      <c r="B5405">
        <v>106.6666666666667</v>
      </c>
      <c r="C5405">
        <v>55</v>
      </c>
      <c r="D5405">
        <v>8</v>
      </c>
      <c r="E5405">
        <v>60</v>
      </c>
      <c r="F5405">
        <v>0.26063433398901809</v>
      </c>
      <c r="G5405">
        <v>1443.7164582067539</v>
      </c>
      <c r="H5405">
        <v>339.25327770050399</v>
      </c>
      <c r="I5405">
        <v>106.6666666666667</v>
      </c>
      <c r="J5405">
        <v>0.26063433398901809</v>
      </c>
      <c r="K5405">
        <v>1443.7164582067539</v>
      </c>
      <c r="L5405">
        <v>339.25327770050399</v>
      </c>
      <c r="M5405">
        <v>106.6666666666667</v>
      </c>
    </row>
    <row r="5406" spans="2:13" x14ac:dyDescent="0.25">
      <c r="B5406">
        <v>106.6666666666667</v>
      </c>
      <c r="C5406">
        <v>55</v>
      </c>
      <c r="D5406">
        <v>8</v>
      </c>
      <c r="E5406">
        <v>64</v>
      </c>
      <c r="F5406">
        <v>0.27726737206744612</v>
      </c>
      <c r="G5406">
        <v>1345.1203457259351</v>
      </c>
      <c r="H5406">
        <v>294.93202504301371</v>
      </c>
      <c r="I5406">
        <v>106.6666666666667</v>
      </c>
      <c r="J5406">
        <v>0.27726737206744612</v>
      </c>
      <c r="K5406">
        <v>1345.1203457259351</v>
      </c>
      <c r="L5406">
        <v>294.93202504301371</v>
      </c>
      <c r="M5406">
        <v>106.6666666666667</v>
      </c>
    </row>
    <row r="5407" spans="2:13" x14ac:dyDescent="0.25">
      <c r="B5407">
        <v>106.6666666666667</v>
      </c>
      <c r="C5407">
        <v>55</v>
      </c>
      <c r="D5407">
        <v>8</v>
      </c>
      <c r="E5407">
        <v>68</v>
      </c>
      <c r="F5407">
        <v>0.29602853684670077</v>
      </c>
      <c r="G5407">
        <v>1249.366000999549</v>
      </c>
      <c r="H5407">
        <v>253.46543975880331</v>
      </c>
      <c r="I5407">
        <v>106.6666666666667</v>
      </c>
      <c r="J5407">
        <v>0.29602853684670077</v>
      </c>
      <c r="K5407">
        <v>1249.366000999549</v>
      </c>
      <c r="L5407">
        <v>253.46543975880331</v>
      </c>
      <c r="M5407">
        <v>106.6666666666667</v>
      </c>
    </row>
    <row r="5408" spans="2:13" x14ac:dyDescent="0.25">
      <c r="B5408">
        <v>106.6666666666667</v>
      </c>
      <c r="C5408">
        <v>55</v>
      </c>
      <c r="D5408">
        <v>8</v>
      </c>
      <c r="E5408">
        <v>72</v>
      </c>
      <c r="F5408">
        <v>0.31730833467914421</v>
      </c>
      <c r="G5408">
        <v>1156.4529207694809</v>
      </c>
      <c r="H5408">
        <v>214.85425793339959</v>
      </c>
      <c r="I5408">
        <v>106.6666666666667</v>
      </c>
      <c r="J5408">
        <v>0.31730833467914421</v>
      </c>
      <c r="K5408">
        <v>1156.4529207694809</v>
      </c>
      <c r="L5408">
        <v>214.85425793339959</v>
      </c>
      <c r="M5408">
        <v>106.6666666666667</v>
      </c>
    </row>
    <row r="5409" spans="2:13" x14ac:dyDescent="0.25">
      <c r="B5409">
        <v>106.6666666666667</v>
      </c>
      <c r="C5409">
        <v>55</v>
      </c>
      <c r="D5409">
        <v>8</v>
      </c>
      <c r="E5409">
        <v>76</v>
      </c>
      <c r="F5409">
        <v>0.34159523388809532</v>
      </c>
      <c r="G5409">
        <v>1066.380599145903</v>
      </c>
      <c r="H5409">
        <v>179.09932380978611</v>
      </c>
      <c r="I5409">
        <v>106.6666666666667</v>
      </c>
      <c r="J5409">
        <v>0.34159523388809532</v>
      </c>
      <c r="K5409">
        <v>1066.380599145903</v>
      </c>
      <c r="L5409">
        <v>179.09932380978611</v>
      </c>
      <c r="M5409">
        <v>106.6666666666667</v>
      </c>
    </row>
    <row r="5410" spans="2:13" x14ac:dyDescent="0.25">
      <c r="B5410">
        <v>106.6666666666667</v>
      </c>
      <c r="C5410">
        <v>55</v>
      </c>
      <c r="D5410">
        <v>8</v>
      </c>
      <c r="E5410">
        <v>80</v>
      </c>
      <c r="F5410">
        <v>0.36950798860244582</v>
      </c>
      <c r="G5410">
        <v>979.14852176756267</v>
      </c>
      <c r="H5410">
        <v>146.2016013232859</v>
      </c>
      <c r="I5410">
        <v>106.6666666666667</v>
      </c>
      <c r="J5410">
        <v>0.36950798860244582</v>
      </c>
      <c r="K5410">
        <v>979.14852176756267</v>
      </c>
      <c r="L5410">
        <v>146.2016013232859</v>
      </c>
      <c r="M5410">
        <v>106.6666666666667</v>
      </c>
    </row>
    <row r="5411" spans="2:13" x14ac:dyDescent="0.25">
      <c r="B5411">
        <v>106.6666666666667</v>
      </c>
      <c r="C5411">
        <v>55</v>
      </c>
      <c r="D5411">
        <v>9</v>
      </c>
      <c r="E5411">
        <v>20</v>
      </c>
      <c r="F5411">
        <v>0.1628908492836432</v>
      </c>
      <c r="G5411">
        <v>2586.3890106594781</v>
      </c>
      <c r="H5411">
        <v>939.48023568519648</v>
      </c>
      <c r="I5411">
        <v>106.6666666666667</v>
      </c>
      <c r="J5411">
        <v>0.1628908492836432</v>
      </c>
      <c r="K5411">
        <v>2586.3890106594781</v>
      </c>
      <c r="L5411">
        <v>939.48023568519648</v>
      </c>
      <c r="M5411">
        <v>106.6666666666667</v>
      </c>
    </row>
    <row r="5412" spans="2:13" x14ac:dyDescent="0.25">
      <c r="B5412">
        <v>106.6666666666667</v>
      </c>
      <c r="C5412">
        <v>55</v>
      </c>
      <c r="D5412">
        <v>9</v>
      </c>
      <c r="E5412">
        <v>24</v>
      </c>
      <c r="F5412">
        <v>0.166236793569221</v>
      </c>
      <c r="G5412">
        <v>2509.4264022912021</v>
      </c>
      <c r="H5412">
        <v>884.27885672149159</v>
      </c>
      <c r="I5412">
        <v>106.6666666666667</v>
      </c>
      <c r="J5412">
        <v>0.166236793569221</v>
      </c>
      <c r="K5412">
        <v>2509.4264022912021</v>
      </c>
      <c r="L5412">
        <v>884.27885672149159</v>
      </c>
      <c r="M5412">
        <v>106.6666666666667</v>
      </c>
    </row>
    <row r="5413" spans="2:13" x14ac:dyDescent="0.25">
      <c r="B5413">
        <v>106.6666666666667</v>
      </c>
      <c r="C5413">
        <v>55</v>
      </c>
      <c r="D5413">
        <v>9</v>
      </c>
      <c r="E5413">
        <v>28</v>
      </c>
      <c r="F5413">
        <v>0.17286818512734259</v>
      </c>
      <c r="G5413">
        <v>2382.0836798638129</v>
      </c>
      <c r="H5413">
        <v>812.64531161794537</v>
      </c>
      <c r="I5413">
        <v>106.6666666666667</v>
      </c>
      <c r="J5413">
        <v>0.17286818512734259</v>
      </c>
      <c r="K5413">
        <v>2382.0836798638129</v>
      </c>
      <c r="L5413">
        <v>812.64531161794537</v>
      </c>
      <c r="M5413">
        <v>106.6666666666667</v>
      </c>
    </row>
    <row r="5414" spans="2:13" x14ac:dyDescent="0.25">
      <c r="B5414">
        <v>106.6666666666667</v>
      </c>
      <c r="C5414">
        <v>55</v>
      </c>
      <c r="D5414">
        <v>9</v>
      </c>
      <c r="E5414">
        <v>32</v>
      </c>
      <c r="F5414">
        <v>0.18011004252848681</v>
      </c>
      <c r="G5414">
        <v>2257.701067720403</v>
      </c>
      <c r="H5414">
        <v>743.95401990409709</v>
      </c>
      <c r="I5414">
        <v>106.6666666666667</v>
      </c>
      <c r="J5414">
        <v>0.18011004252848681</v>
      </c>
      <c r="K5414">
        <v>2257.701067720403</v>
      </c>
      <c r="L5414">
        <v>743.95401990409709</v>
      </c>
      <c r="M5414">
        <v>106.6666666666667</v>
      </c>
    </row>
    <row r="5415" spans="2:13" x14ac:dyDescent="0.25">
      <c r="B5415">
        <v>106.6666666666667</v>
      </c>
      <c r="C5415">
        <v>55</v>
      </c>
      <c r="D5415">
        <v>9</v>
      </c>
      <c r="E5415">
        <v>36</v>
      </c>
      <c r="F5415">
        <v>0.1880402877842875</v>
      </c>
      <c r="G5415">
        <v>2136.259985796823</v>
      </c>
      <c r="H5415">
        <v>678.19812029800084</v>
      </c>
      <c r="I5415">
        <v>106.6666666666667</v>
      </c>
      <c r="J5415">
        <v>0.1880402877842875</v>
      </c>
      <c r="K5415">
        <v>2136.259985796823</v>
      </c>
      <c r="L5415">
        <v>678.19812029800084</v>
      </c>
      <c r="M5415">
        <v>106.6666666666667</v>
      </c>
    </row>
    <row r="5416" spans="2:13" x14ac:dyDescent="0.25">
      <c r="B5416">
        <v>106.6666666666667</v>
      </c>
      <c r="C5416">
        <v>55</v>
      </c>
      <c r="D5416">
        <v>9</v>
      </c>
      <c r="E5416">
        <v>40</v>
      </c>
      <c r="F5416">
        <v>0.19674934679761949</v>
      </c>
      <c r="G5416">
        <v>2017.7508378637519</v>
      </c>
      <c r="H5416">
        <v>615.37434917110704</v>
      </c>
      <c r="I5416">
        <v>106.6666666666667</v>
      </c>
      <c r="J5416">
        <v>0.19674934679761949</v>
      </c>
      <c r="K5416">
        <v>2017.7508378637519</v>
      </c>
      <c r="L5416">
        <v>615.37434917110704</v>
      </c>
      <c r="M5416">
        <v>106.6666666666667</v>
      </c>
    </row>
    <row r="5417" spans="2:13" x14ac:dyDescent="0.25">
      <c r="B5417">
        <v>106.6666666666667</v>
      </c>
      <c r="C5417">
        <v>55</v>
      </c>
      <c r="D5417">
        <v>9</v>
      </c>
      <c r="E5417">
        <v>44</v>
      </c>
      <c r="F5417">
        <v>0.20634301445705669</v>
      </c>
      <c r="G5417">
        <v>1902.1684573651221</v>
      </c>
      <c r="H5417">
        <v>555.48120862840551</v>
      </c>
      <c r="I5417">
        <v>106.6666666666667</v>
      </c>
      <c r="J5417">
        <v>0.20634301445705669</v>
      </c>
      <c r="K5417">
        <v>1902.1684573651221</v>
      </c>
      <c r="L5417">
        <v>555.48120862840551</v>
      </c>
      <c r="M5417">
        <v>106.6666666666667</v>
      </c>
    </row>
    <row r="5418" spans="2:13" x14ac:dyDescent="0.25">
      <c r="B5418">
        <v>106.6666666666667</v>
      </c>
      <c r="C5418">
        <v>55</v>
      </c>
      <c r="D5418">
        <v>9</v>
      </c>
      <c r="E5418">
        <v>48</v>
      </c>
      <c r="F5418">
        <v>-0.2845645921472198</v>
      </c>
      <c r="G5418">
        <v>-1232.894366539248</v>
      </c>
      <c r="H5418">
        <v>3.4840864457174048E-5</v>
      </c>
      <c r="I5418">
        <v>106.6666666666667</v>
      </c>
      <c r="J5418">
        <v>-0.2845645921472198</v>
      </c>
      <c r="K5418">
        <v>-1232.894366539248</v>
      </c>
      <c r="L5418">
        <v>3.4840864457174048E-5</v>
      </c>
      <c r="M5418">
        <v>106.6666666666667</v>
      </c>
    </row>
    <row r="5419" spans="2:13" x14ac:dyDescent="0.25">
      <c r="B5419">
        <v>106.6666666666667</v>
      </c>
      <c r="C5419">
        <v>55</v>
      </c>
      <c r="D5419">
        <v>9</v>
      </c>
      <c r="E5419">
        <v>52</v>
      </c>
      <c r="F5419">
        <v>0.5318812535160512</v>
      </c>
      <c r="G5419">
        <v>685.1831216176937</v>
      </c>
      <c r="H5419">
        <v>181.30635612458599</v>
      </c>
      <c r="I5419">
        <v>106.6666666666667</v>
      </c>
      <c r="J5419">
        <v>0.5318812535160512</v>
      </c>
      <c r="K5419">
        <v>685.1831216176937</v>
      </c>
      <c r="L5419">
        <v>181.30635612458599</v>
      </c>
      <c r="M5419">
        <v>106.6666666666667</v>
      </c>
    </row>
    <row r="5420" spans="2:13" x14ac:dyDescent="0.25">
      <c r="B5420">
        <v>106.6666666666667</v>
      </c>
      <c r="C5420">
        <v>55</v>
      </c>
      <c r="D5420">
        <v>9</v>
      </c>
      <c r="E5420">
        <v>56</v>
      </c>
      <c r="F5420">
        <v>0.31633504253257771</v>
      </c>
      <c r="G5420">
        <v>1178.977554807004</v>
      </c>
      <c r="H5420">
        <v>294.85111266120379</v>
      </c>
      <c r="I5420">
        <v>106.6666666666667</v>
      </c>
      <c r="J5420">
        <v>0.31633504253257771</v>
      </c>
      <c r="K5420">
        <v>1178.977554807004</v>
      </c>
      <c r="L5420">
        <v>294.85111266120379</v>
      </c>
      <c r="M5420">
        <v>106.6666666666667</v>
      </c>
    </row>
    <row r="5421" spans="2:13" x14ac:dyDescent="0.25">
      <c r="B5421">
        <v>106.6666666666667</v>
      </c>
      <c r="C5421">
        <v>55</v>
      </c>
      <c r="D5421">
        <v>9</v>
      </c>
      <c r="E5421">
        <v>60</v>
      </c>
      <c r="F5421">
        <v>0.25644159752045442</v>
      </c>
      <c r="G5421">
        <v>1469.062674077215</v>
      </c>
      <c r="H5421">
        <v>345.20929654522558</v>
      </c>
      <c r="I5421">
        <v>106.6666666666667</v>
      </c>
      <c r="J5421">
        <v>0.25644159752045442</v>
      </c>
      <c r="K5421">
        <v>1469.062674077215</v>
      </c>
      <c r="L5421">
        <v>345.20929654522558</v>
      </c>
      <c r="M5421">
        <v>106.6666666666667</v>
      </c>
    </row>
    <row r="5422" spans="2:13" x14ac:dyDescent="0.25">
      <c r="B5422">
        <v>106.6666666666667</v>
      </c>
      <c r="C5422">
        <v>55</v>
      </c>
      <c r="D5422">
        <v>9</v>
      </c>
      <c r="E5422">
        <v>64</v>
      </c>
      <c r="F5422">
        <v>0.27288884654185053</v>
      </c>
      <c r="G5422">
        <v>1368.086910921583</v>
      </c>
      <c r="H5422">
        <v>299.96770091395018</v>
      </c>
      <c r="I5422">
        <v>106.6666666666667</v>
      </c>
      <c r="J5422">
        <v>0.27288884654185053</v>
      </c>
      <c r="K5422">
        <v>1368.086910921583</v>
      </c>
      <c r="L5422">
        <v>299.96770091395018</v>
      </c>
      <c r="M5422">
        <v>106.6666666666667</v>
      </c>
    </row>
    <row r="5423" spans="2:13" x14ac:dyDescent="0.25">
      <c r="B5423">
        <v>106.6666666666667</v>
      </c>
      <c r="C5423">
        <v>55</v>
      </c>
      <c r="D5423">
        <v>9</v>
      </c>
      <c r="E5423">
        <v>68</v>
      </c>
      <c r="F5423">
        <v>0.29145954011942338</v>
      </c>
      <c r="G5423">
        <v>1270.030167958832</v>
      </c>
      <c r="H5423">
        <v>257.65769852363178</v>
      </c>
      <c r="I5423">
        <v>106.6666666666667</v>
      </c>
      <c r="J5423">
        <v>0.29145954011942338</v>
      </c>
      <c r="K5423">
        <v>1270.030167958832</v>
      </c>
      <c r="L5423">
        <v>257.65769852363178</v>
      </c>
      <c r="M5423">
        <v>106.6666666666667</v>
      </c>
    </row>
    <row r="5424" spans="2:13" x14ac:dyDescent="0.25">
      <c r="B5424">
        <v>106.6666666666667</v>
      </c>
      <c r="C5424">
        <v>55</v>
      </c>
      <c r="D5424">
        <v>9</v>
      </c>
      <c r="E5424">
        <v>72</v>
      </c>
      <c r="F5424">
        <v>0.31254710849023071</v>
      </c>
      <c r="G5424">
        <v>1174.8919492725331</v>
      </c>
      <c r="H5424">
        <v>218.28000582097309</v>
      </c>
      <c r="I5424">
        <v>106.6666666666667</v>
      </c>
      <c r="J5424">
        <v>0.31254710849023071</v>
      </c>
      <c r="K5424">
        <v>1174.8919492725331</v>
      </c>
      <c r="L5424">
        <v>218.28000582097309</v>
      </c>
      <c r="M5424">
        <v>106.6666666666667</v>
      </c>
    </row>
    <row r="5425" spans="2:13" x14ac:dyDescent="0.25">
      <c r="B5425">
        <v>106.6666666666667</v>
      </c>
      <c r="C5425">
        <v>55</v>
      </c>
      <c r="D5425">
        <v>9</v>
      </c>
      <c r="E5425">
        <v>76</v>
      </c>
      <c r="F5425">
        <v>0.3366447242870757</v>
      </c>
      <c r="G5425">
        <v>1082.6717698557411</v>
      </c>
      <c r="H5425">
        <v>181.8354473202472</v>
      </c>
      <c r="I5425">
        <v>106.6666666666667</v>
      </c>
      <c r="J5425">
        <v>0.3366447242870757</v>
      </c>
      <c r="K5425">
        <v>1082.6717698557411</v>
      </c>
      <c r="L5425">
        <v>181.8354473202472</v>
      </c>
      <c r="M5425">
        <v>106.6666666666667</v>
      </c>
    </row>
    <row r="5426" spans="2:13" x14ac:dyDescent="0.25">
      <c r="B5426">
        <v>106.6666666666667</v>
      </c>
      <c r="C5426">
        <v>55</v>
      </c>
      <c r="D5426">
        <v>9</v>
      </c>
      <c r="E5426">
        <v>80</v>
      </c>
      <c r="F5426">
        <v>0.3643785941925422</v>
      </c>
      <c r="G5426">
        <v>993.36914650428469</v>
      </c>
      <c r="H5426">
        <v>148.32496512386501</v>
      </c>
      <c r="I5426">
        <v>106.6666666666667</v>
      </c>
      <c r="J5426">
        <v>0.3643785941925422</v>
      </c>
      <c r="K5426">
        <v>993.36914650428469</v>
      </c>
      <c r="L5426">
        <v>148.32496512386501</v>
      </c>
      <c r="M5426">
        <v>106.6666666666667</v>
      </c>
    </row>
    <row r="5427" spans="2:13" x14ac:dyDescent="0.25">
      <c r="B5427">
        <v>106.6666666666667</v>
      </c>
      <c r="C5427">
        <v>55</v>
      </c>
      <c r="D5427">
        <v>10</v>
      </c>
      <c r="E5427">
        <v>20</v>
      </c>
      <c r="F5427">
        <v>0.16014799748160879</v>
      </c>
      <c r="G5427">
        <v>2639.7661100811042</v>
      </c>
      <c r="H5427">
        <v>958.86895200872289</v>
      </c>
      <c r="I5427">
        <v>106.6666666666667</v>
      </c>
      <c r="J5427">
        <v>0.16014799748160879</v>
      </c>
      <c r="K5427">
        <v>2639.7661100811042</v>
      </c>
      <c r="L5427">
        <v>958.86895200872289</v>
      </c>
      <c r="M5427">
        <v>106.6666666666667</v>
      </c>
    </row>
    <row r="5428" spans="2:13" x14ac:dyDescent="0.25">
      <c r="B5428">
        <v>106.6666666666667</v>
      </c>
      <c r="C5428">
        <v>55</v>
      </c>
      <c r="D5428">
        <v>10</v>
      </c>
      <c r="E5428">
        <v>24</v>
      </c>
      <c r="F5428">
        <v>0.16399878362824469</v>
      </c>
      <c r="G5428">
        <v>2550.2501251987719</v>
      </c>
      <c r="H5428">
        <v>898.66445126449855</v>
      </c>
      <c r="I5428">
        <v>106.6666666666667</v>
      </c>
      <c r="J5428">
        <v>0.16399878362824469</v>
      </c>
      <c r="K5428">
        <v>2550.2501251987719</v>
      </c>
      <c r="L5428">
        <v>898.66445126449855</v>
      </c>
      <c r="M5428">
        <v>106.6666666666667</v>
      </c>
    </row>
    <row r="5429" spans="2:13" x14ac:dyDescent="0.25">
      <c r="B5429">
        <v>106.6666666666667</v>
      </c>
      <c r="C5429">
        <v>55</v>
      </c>
      <c r="D5429">
        <v>10</v>
      </c>
      <c r="E5429">
        <v>28</v>
      </c>
      <c r="F5429">
        <v>0.17053728127015699</v>
      </c>
      <c r="G5429">
        <v>2420.389072071056</v>
      </c>
      <c r="H5429">
        <v>825.71316947813091</v>
      </c>
      <c r="I5429">
        <v>106.6666666666667</v>
      </c>
      <c r="J5429">
        <v>0.17053728127015699</v>
      </c>
      <c r="K5429">
        <v>2420.389072071056</v>
      </c>
      <c r="L5429">
        <v>825.71316947813091</v>
      </c>
      <c r="M5429">
        <v>106.6666666666667</v>
      </c>
    </row>
    <row r="5430" spans="2:13" x14ac:dyDescent="0.25">
      <c r="B5430">
        <v>106.6666666666667</v>
      </c>
      <c r="C5430">
        <v>55</v>
      </c>
      <c r="D5430">
        <v>10</v>
      </c>
      <c r="E5430">
        <v>32</v>
      </c>
      <c r="F5430">
        <v>0.1776812226355497</v>
      </c>
      <c r="G5430">
        <v>2293.5489176612282</v>
      </c>
      <c r="H5430">
        <v>755.76655962839664</v>
      </c>
      <c r="I5430">
        <v>106.6666666666667</v>
      </c>
      <c r="J5430">
        <v>0.1776812226355497</v>
      </c>
      <c r="K5430">
        <v>2293.5489176612282</v>
      </c>
      <c r="L5430">
        <v>755.76655962839664</v>
      </c>
      <c r="M5430">
        <v>106.6666666666667</v>
      </c>
    </row>
    <row r="5431" spans="2:13" x14ac:dyDescent="0.25">
      <c r="B5431">
        <v>106.6666666666667</v>
      </c>
      <c r="C5431">
        <v>55</v>
      </c>
      <c r="D5431">
        <v>10</v>
      </c>
      <c r="E5431">
        <v>36</v>
      </c>
      <c r="F5431">
        <v>0.18550820213708469</v>
      </c>
      <c r="G5431">
        <v>2169.7124437425009</v>
      </c>
      <c r="H5431">
        <v>688.81828065275079</v>
      </c>
      <c r="I5431">
        <v>106.6666666666667</v>
      </c>
      <c r="J5431">
        <v>0.18550820213708469</v>
      </c>
      <c r="K5431">
        <v>2169.7124437425009</v>
      </c>
      <c r="L5431">
        <v>688.81828065275079</v>
      </c>
      <c r="M5431">
        <v>106.6666666666667</v>
      </c>
    </row>
    <row r="5432" spans="2:13" x14ac:dyDescent="0.25">
      <c r="B5432">
        <v>106.6666666666667</v>
      </c>
      <c r="C5432">
        <v>55</v>
      </c>
      <c r="D5432">
        <v>10</v>
      </c>
      <c r="E5432">
        <v>40</v>
      </c>
      <c r="F5432">
        <v>0.1941083793778059</v>
      </c>
      <c r="G5432">
        <v>2048.8707599744189</v>
      </c>
      <c r="H5432">
        <v>624.86532748850675</v>
      </c>
      <c r="I5432">
        <v>106.6666666666667</v>
      </c>
      <c r="J5432">
        <v>0.1941083793778059</v>
      </c>
      <c r="K5432">
        <v>2048.8707599744189</v>
      </c>
      <c r="L5432">
        <v>624.86532748850675</v>
      </c>
      <c r="M5432">
        <v>106.6666666666667</v>
      </c>
    </row>
    <row r="5433" spans="2:13" x14ac:dyDescent="0.25">
      <c r="B5433">
        <v>106.6666666666667</v>
      </c>
      <c r="C5433">
        <v>55</v>
      </c>
      <c r="D5433">
        <v>10</v>
      </c>
      <c r="E5433">
        <v>44</v>
      </c>
      <c r="F5433">
        <v>0.20358735548605439</v>
      </c>
      <c r="G5433">
        <v>1931.0190245750371</v>
      </c>
      <c r="H5433">
        <v>563.90631615942141</v>
      </c>
      <c r="I5433">
        <v>106.6666666666667</v>
      </c>
      <c r="J5433">
        <v>0.20358735548605439</v>
      </c>
      <c r="K5433">
        <v>1931.0190245750371</v>
      </c>
      <c r="L5433">
        <v>563.90631615942141</v>
      </c>
      <c r="M5433">
        <v>106.6666666666667</v>
      </c>
    </row>
    <row r="5434" spans="2:13" x14ac:dyDescent="0.25">
      <c r="B5434">
        <v>106.6666666666667</v>
      </c>
      <c r="C5434">
        <v>55</v>
      </c>
      <c r="D5434">
        <v>10</v>
      </c>
      <c r="E5434">
        <v>48</v>
      </c>
      <c r="F5434">
        <v>0.2140696981342754</v>
      </c>
      <c r="G5434">
        <v>1816.1544502134529</v>
      </c>
      <c r="H5434">
        <v>505.94069772461432</v>
      </c>
      <c r="I5434">
        <v>106.6666666666667</v>
      </c>
      <c r="J5434">
        <v>0.2140696981342754</v>
      </c>
      <c r="K5434">
        <v>1816.1544502134529</v>
      </c>
      <c r="L5434">
        <v>505.94069772461432</v>
      </c>
      <c r="M5434">
        <v>106.6666666666667</v>
      </c>
    </row>
    <row r="5435" spans="2:13" x14ac:dyDescent="0.25">
      <c r="B5435">
        <v>106.6666666666667</v>
      </c>
      <c r="C5435">
        <v>55</v>
      </c>
      <c r="D5435">
        <v>10</v>
      </c>
      <c r="E5435">
        <v>52</v>
      </c>
      <c r="F5435">
        <v>0.22570338389136291</v>
      </c>
      <c r="G5435">
        <v>1704.275339379227</v>
      </c>
      <c r="H5435">
        <v>450.9683849776377</v>
      </c>
      <c r="I5435">
        <v>106.6666666666667</v>
      </c>
      <c r="J5435">
        <v>0.22570338389136291</v>
      </c>
      <c r="K5435">
        <v>1704.275339379227</v>
      </c>
      <c r="L5435">
        <v>450.9683849776377</v>
      </c>
      <c r="M5435">
        <v>106.6666666666667</v>
      </c>
    </row>
    <row r="5436" spans="2:13" x14ac:dyDescent="0.25">
      <c r="B5436">
        <v>106.6666666666667</v>
      </c>
      <c r="C5436">
        <v>55</v>
      </c>
      <c r="D5436">
        <v>10</v>
      </c>
      <c r="E5436">
        <v>56</v>
      </c>
      <c r="F5436">
        <v>0.2386654954498611</v>
      </c>
      <c r="G5436">
        <v>1595.380592744335</v>
      </c>
      <c r="H5436">
        <v>398.98956748774128</v>
      </c>
      <c r="I5436">
        <v>106.6666666666667</v>
      </c>
      <c r="J5436">
        <v>0.2386654954498611</v>
      </c>
      <c r="K5436">
        <v>1595.380592744335</v>
      </c>
      <c r="L5436">
        <v>398.98956748774128</v>
      </c>
      <c r="M5436">
        <v>106.6666666666667</v>
      </c>
    </row>
    <row r="5437" spans="2:13" x14ac:dyDescent="0.25">
      <c r="B5437">
        <v>106.6666666666667</v>
      </c>
      <c r="C5437">
        <v>55</v>
      </c>
      <c r="D5437">
        <v>10</v>
      </c>
      <c r="E5437">
        <v>60</v>
      </c>
      <c r="F5437">
        <v>0.25316963004392928</v>
      </c>
      <c r="G5437">
        <v>1489.4694437962009</v>
      </c>
      <c r="H5437">
        <v>350.00461687389821</v>
      </c>
      <c r="I5437">
        <v>106.6666666666667</v>
      </c>
      <c r="J5437">
        <v>0.25316963004392928</v>
      </c>
      <c r="K5437">
        <v>1489.4694437962009</v>
      </c>
      <c r="L5437">
        <v>350.00461687389821</v>
      </c>
      <c r="M5437">
        <v>106.6666666666667</v>
      </c>
    </row>
    <row r="5438" spans="2:13" x14ac:dyDescent="0.25">
      <c r="B5438">
        <v>106.6666666666667</v>
      </c>
      <c r="C5438">
        <v>55</v>
      </c>
      <c r="D5438">
        <v>10</v>
      </c>
      <c r="E5438">
        <v>64</v>
      </c>
      <c r="F5438">
        <v>0.26947566014203539</v>
      </c>
      <c r="G5438">
        <v>1386.541308486605</v>
      </c>
      <c r="H5438">
        <v>304.01403834316773</v>
      </c>
      <c r="I5438">
        <v>106.6666666666667</v>
      </c>
      <c r="J5438">
        <v>0.26947566014203539</v>
      </c>
      <c r="K5438">
        <v>1386.541308486605</v>
      </c>
      <c r="L5438">
        <v>304.01403834316773</v>
      </c>
      <c r="M5438">
        <v>106.6666666666667</v>
      </c>
    </row>
    <row r="5439" spans="2:13" x14ac:dyDescent="0.25">
      <c r="B5439">
        <v>106.6666666666667</v>
      </c>
      <c r="C5439">
        <v>55</v>
      </c>
      <c r="D5439">
        <v>10</v>
      </c>
      <c r="E5439">
        <v>68</v>
      </c>
      <c r="F5439">
        <v>0.28790276973304468</v>
      </c>
      <c r="G5439">
        <v>1286.5956977370899</v>
      </c>
      <c r="H5439">
        <v>261.01844781128221</v>
      </c>
      <c r="I5439">
        <v>106.6666666666667</v>
      </c>
      <c r="J5439">
        <v>0.28790276973304468</v>
      </c>
      <c r="K5439">
        <v>1286.5956977370899</v>
      </c>
      <c r="L5439">
        <v>261.01844781128221</v>
      </c>
      <c r="M5439">
        <v>106.6666666666667</v>
      </c>
    </row>
    <row r="5440" spans="2:13" x14ac:dyDescent="0.25">
      <c r="B5440">
        <v>106.6666666666667</v>
      </c>
      <c r="C5440">
        <v>55</v>
      </c>
      <c r="D5440">
        <v>10</v>
      </c>
      <c r="E5440">
        <v>72</v>
      </c>
      <c r="F5440">
        <v>0.30884712402974562</v>
      </c>
      <c r="G5440">
        <v>1189.6321669878771</v>
      </c>
      <c r="H5440">
        <v>221.01856421639101</v>
      </c>
      <c r="I5440">
        <v>106.6666666666667</v>
      </c>
      <c r="J5440">
        <v>0.30884712402974562</v>
      </c>
      <c r="K5440">
        <v>1189.6321669878771</v>
      </c>
      <c r="L5440">
        <v>221.01856421639101</v>
      </c>
      <c r="M5440">
        <v>106.6666666666667</v>
      </c>
    </row>
    <row r="5441" spans="2:13" x14ac:dyDescent="0.25">
      <c r="B5441">
        <v>106.6666666666667</v>
      </c>
      <c r="C5441">
        <v>55</v>
      </c>
      <c r="D5441">
        <v>10</v>
      </c>
      <c r="E5441">
        <v>76</v>
      </c>
      <c r="F5441">
        <v>0.3328062113960627</v>
      </c>
      <c r="G5441">
        <v>1095.6502892300141</v>
      </c>
      <c r="H5441">
        <v>184.0152113978298</v>
      </c>
      <c r="I5441">
        <v>106.6666666666667</v>
      </c>
      <c r="J5441">
        <v>0.3328062113960627</v>
      </c>
      <c r="K5441">
        <v>1095.6502892300141</v>
      </c>
      <c r="L5441">
        <v>184.0152113978298</v>
      </c>
      <c r="M5441">
        <v>106.6666666666667</v>
      </c>
    </row>
    <row r="5442" spans="2:13" x14ac:dyDescent="0.25">
      <c r="B5442">
        <v>106.6666666666667</v>
      </c>
      <c r="C5442">
        <v>55</v>
      </c>
      <c r="D5442">
        <v>10</v>
      </c>
      <c r="E5442">
        <v>80</v>
      </c>
      <c r="F5442">
        <v>0.36041298825799523</v>
      </c>
      <c r="G5442">
        <v>1004.649643608233</v>
      </c>
      <c r="H5442">
        <v>150.00932617635081</v>
      </c>
      <c r="I5442">
        <v>106.6666666666667</v>
      </c>
      <c r="J5442">
        <v>0.36041298825799523</v>
      </c>
      <c r="K5442">
        <v>1004.649643608233</v>
      </c>
      <c r="L5442">
        <v>150.00932617635081</v>
      </c>
      <c r="M5442">
        <v>106.6666666666667</v>
      </c>
    </row>
    <row r="5443" spans="2:13" x14ac:dyDescent="0.25">
      <c r="B5443">
        <v>106.6666666666667</v>
      </c>
      <c r="C5443">
        <v>55</v>
      </c>
      <c r="D5443">
        <v>11</v>
      </c>
      <c r="E5443">
        <v>20</v>
      </c>
      <c r="F5443">
        <v>0.1579982352567246</v>
      </c>
      <c r="G5443">
        <v>2683.1668280462668</v>
      </c>
      <c r="H5443">
        <v>974.63384933404302</v>
      </c>
      <c r="I5443">
        <v>106.6666666666667</v>
      </c>
      <c r="J5443">
        <v>0.1579982352567246</v>
      </c>
      <c r="K5443">
        <v>2683.1668280462668</v>
      </c>
      <c r="L5443">
        <v>974.63384933404302</v>
      </c>
      <c r="M5443">
        <v>106.6666666666667</v>
      </c>
    </row>
    <row r="5444" spans="2:13" x14ac:dyDescent="0.25">
      <c r="B5444">
        <v>106.6666666666667</v>
      </c>
      <c r="C5444">
        <v>55</v>
      </c>
      <c r="D5444">
        <v>11</v>
      </c>
      <c r="E5444">
        <v>24</v>
      </c>
      <c r="F5444">
        <v>0.16220575635510459</v>
      </c>
      <c r="G5444">
        <v>2583.9279055448419</v>
      </c>
      <c r="H5444">
        <v>910.53194118269744</v>
      </c>
      <c r="I5444">
        <v>106.6666666666667</v>
      </c>
      <c r="J5444">
        <v>0.16220575635510459</v>
      </c>
      <c r="K5444">
        <v>2583.9279055448419</v>
      </c>
      <c r="L5444">
        <v>910.53194118269744</v>
      </c>
      <c r="M5444">
        <v>106.6666666666667</v>
      </c>
    </row>
    <row r="5445" spans="2:13" x14ac:dyDescent="0.25">
      <c r="B5445">
        <v>106.6666666666667</v>
      </c>
      <c r="C5445">
        <v>55</v>
      </c>
      <c r="D5445">
        <v>11</v>
      </c>
      <c r="E5445">
        <v>28</v>
      </c>
      <c r="F5445">
        <v>0.1686703146873553</v>
      </c>
      <c r="G5445">
        <v>2451.9703969582711</v>
      </c>
      <c r="H5445">
        <v>836.48712195816074</v>
      </c>
      <c r="I5445">
        <v>106.6666666666667</v>
      </c>
      <c r="J5445">
        <v>0.1686703146873553</v>
      </c>
      <c r="K5445">
        <v>2451.9703969582711</v>
      </c>
      <c r="L5445">
        <v>836.48712195816074</v>
      </c>
      <c r="M5445">
        <v>106.6666666666667</v>
      </c>
    </row>
    <row r="5446" spans="2:13" x14ac:dyDescent="0.25">
      <c r="B5446">
        <v>106.6666666666667</v>
      </c>
      <c r="C5446">
        <v>55</v>
      </c>
      <c r="D5446">
        <v>11</v>
      </c>
      <c r="E5446">
        <v>32</v>
      </c>
      <c r="F5446">
        <v>0.1757364345314065</v>
      </c>
      <c r="G5446">
        <v>2323.0840289101311</v>
      </c>
      <c r="H5446">
        <v>765.49893886061795</v>
      </c>
      <c r="I5446">
        <v>106.6666666666667</v>
      </c>
      <c r="J5446">
        <v>0.1757364345314065</v>
      </c>
      <c r="K5446">
        <v>2323.0840289101311</v>
      </c>
      <c r="L5446">
        <v>765.49893886061795</v>
      </c>
      <c r="M5446">
        <v>106.6666666666667</v>
      </c>
    </row>
    <row r="5447" spans="2:13" x14ac:dyDescent="0.25">
      <c r="B5447">
        <v>106.6666666666667</v>
      </c>
      <c r="C5447">
        <v>55</v>
      </c>
      <c r="D5447">
        <v>11</v>
      </c>
      <c r="E5447">
        <v>36</v>
      </c>
      <c r="F5447">
        <v>0.18348148379409321</v>
      </c>
      <c r="G5447">
        <v>2197.2527644499419</v>
      </c>
      <c r="H5447">
        <v>697.5615186973522</v>
      </c>
      <c r="I5447">
        <v>106.6666666666667</v>
      </c>
      <c r="J5447">
        <v>0.18348148379409321</v>
      </c>
      <c r="K5447">
        <v>2197.2527644499419</v>
      </c>
      <c r="L5447">
        <v>697.5615186973522</v>
      </c>
      <c r="M5447">
        <v>106.6666666666667</v>
      </c>
    </row>
    <row r="5448" spans="2:13" x14ac:dyDescent="0.25">
      <c r="B5448">
        <v>106.6666666666667</v>
      </c>
      <c r="C5448">
        <v>55</v>
      </c>
      <c r="D5448">
        <v>11</v>
      </c>
      <c r="E5448">
        <v>40</v>
      </c>
      <c r="F5448">
        <v>0.19199545380510419</v>
      </c>
      <c r="G5448">
        <v>2074.468343726382</v>
      </c>
      <c r="H5448">
        <v>632.67210407864206</v>
      </c>
      <c r="I5448">
        <v>106.6666666666667</v>
      </c>
      <c r="J5448">
        <v>0.19199545380510419</v>
      </c>
      <c r="K5448">
        <v>2074.468343726382</v>
      </c>
      <c r="L5448">
        <v>632.67210407864206</v>
      </c>
      <c r="M5448">
        <v>106.6666666666667</v>
      </c>
    </row>
    <row r="5449" spans="2:13" x14ac:dyDescent="0.25">
      <c r="B5449">
        <v>106.6666666666667</v>
      </c>
      <c r="C5449">
        <v>55</v>
      </c>
      <c r="D5449">
        <v>11</v>
      </c>
      <c r="E5449">
        <v>44</v>
      </c>
      <c r="F5449">
        <v>0.201383846525653</v>
      </c>
      <c r="G5449">
        <v>1954.7262492920361</v>
      </c>
      <c r="H5449">
        <v>570.82944075402293</v>
      </c>
      <c r="I5449">
        <v>106.6666666666667</v>
      </c>
      <c r="J5449">
        <v>0.201383846525653</v>
      </c>
      <c r="K5449">
        <v>1954.7262492920361</v>
      </c>
      <c r="L5449">
        <v>570.82944075402293</v>
      </c>
      <c r="M5449">
        <v>106.6666666666667</v>
      </c>
    </row>
    <row r="5450" spans="2:13" x14ac:dyDescent="0.25">
      <c r="B5450">
        <v>106.6666666666667</v>
      </c>
      <c r="C5450">
        <v>55</v>
      </c>
      <c r="D5450">
        <v>11</v>
      </c>
      <c r="E5450">
        <v>48</v>
      </c>
      <c r="F5450">
        <v>0.21177122242715099</v>
      </c>
      <c r="G5450">
        <v>1838.023869127413</v>
      </c>
      <c r="H5450">
        <v>512.03305320853769</v>
      </c>
      <c r="I5450">
        <v>106.6666666666667</v>
      </c>
      <c r="J5450">
        <v>0.21177122242715099</v>
      </c>
      <c r="K5450">
        <v>1838.023869127413</v>
      </c>
      <c r="L5450">
        <v>512.03305320853769</v>
      </c>
      <c r="M5450">
        <v>106.6666666666667</v>
      </c>
    </row>
    <row r="5451" spans="2:13" x14ac:dyDescent="0.25">
      <c r="B5451">
        <v>106.6666666666667</v>
      </c>
      <c r="C5451">
        <v>55</v>
      </c>
      <c r="D5451">
        <v>11</v>
      </c>
      <c r="E5451">
        <v>52</v>
      </c>
      <c r="F5451">
        <v>0.22330568201595261</v>
      </c>
      <c r="G5451">
        <v>1724.359615682311</v>
      </c>
      <c r="H5451">
        <v>456.2829024786019</v>
      </c>
      <c r="I5451">
        <v>106.6666666666667</v>
      </c>
      <c r="J5451">
        <v>0.22330568201595261</v>
      </c>
      <c r="K5451">
        <v>1724.359615682311</v>
      </c>
      <c r="L5451">
        <v>456.2829024786019</v>
      </c>
      <c r="M5451">
        <v>106.6666666666667</v>
      </c>
    </row>
    <row r="5452" spans="2:13" x14ac:dyDescent="0.25">
      <c r="B5452">
        <v>106.6666666666667</v>
      </c>
      <c r="C5452">
        <v>55</v>
      </c>
      <c r="D5452">
        <v>11</v>
      </c>
      <c r="E5452">
        <v>56</v>
      </c>
      <c r="F5452">
        <v>0.23616462403003649</v>
      </c>
      <c r="G5452">
        <v>1613.73247485621</v>
      </c>
      <c r="H5452">
        <v>403.57921531690988</v>
      </c>
      <c r="I5452">
        <v>106.6666666666667</v>
      </c>
      <c r="J5452">
        <v>0.23616462403003649</v>
      </c>
      <c r="K5452">
        <v>1613.73247485621</v>
      </c>
      <c r="L5452">
        <v>403.57921531690988</v>
      </c>
      <c r="M5452">
        <v>106.6666666666667</v>
      </c>
    </row>
    <row r="5453" spans="2:13" x14ac:dyDescent="0.25">
      <c r="B5453">
        <v>106.6666666666667</v>
      </c>
      <c r="C5453">
        <v>55</v>
      </c>
      <c r="D5453">
        <v>11</v>
      </c>
      <c r="E5453">
        <v>60</v>
      </c>
      <c r="F5453">
        <v>0.25056224570679392</v>
      </c>
      <c r="G5453">
        <v>1506.141758792312</v>
      </c>
      <c r="H5453">
        <v>353.92239511103139</v>
      </c>
      <c r="I5453">
        <v>106.6666666666667</v>
      </c>
      <c r="J5453">
        <v>0.25056224570679392</v>
      </c>
      <c r="K5453">
        <v>1506.141758792312</v>
      </c>
      <c r="L5453">
        <v>353.92239511103139</v>
      </c>
      <c r="M5453">
        <v>106.6666666666667</v>
      </c>
    </row>
    <row r="5454" spans="2:13" x14ac:dyDescent="0.25">
      <c r="B5454">
        <v>106.6666666666667</v>
      </c>
      <c r="C5454">
        <v>55</v>
      </c>
      <c r="D5454">
        <v>11</v>
      </c>
      <c r="E5454">
        <v>64</v>
      </c>
      <c r="F5454">
        <v>0.26675944101577209</v>
      </c>
      <c r="G5454">
        <v>1401.5869626549279</v>
      </c>
      <c r="H5454">
        <v>307.31297510364652</v>
      </c>
      <c r="I5454">
        <v>106.6666666666667</v>
      </c>
      <c r="J5454">
        <v>0.26675944101577209</v>
      </c>
      <c r="K5454">
        <v>1401.5869626549279</v>
      </c>
      <c r="L5454">
        <v>307.31297510364652</v>
      </c>
      <c r="M5454">
        <v>106.6666666666667</v>
      </c>
    </row>
    <row r="5455" spans="2:13" x14ac:dyDescent="0.25">
      <c r="B5455">
        <v>106.6666666666667</v>
      </c>
      <c r="C5455">
        <v>55</v>
      </c>
      <c r="D5455">
        <v>11</v>
      </c>
      <c r="E5455">
        <v>68</v>
      </c>
      <c r="F5455">
        <v>0.28507704402087608</v>
      </c>
      <c r="G5455">
        <v>1300.067679130422</v>
      </c>
      <c r="H5455">
        <v>263.75159546781123</v>
      </c>
      <c r="I5455">
        <v>106.6666666666667</v>
      </c>
      <c r="J5455">
        <v>0.28507704402087608</v>
      </c>
      <c r="K5455">
        <v>1300.067679130422</v>
      </c>
      <c r="L5455">
        <v>263.75159546781123</v>
      </c>
      <c r="M5455">
        <v>106.6666666666667</v>
      </c>
    </row>
    <row r="5456" spans="2:13" x14ac:dyDescent="0.25">
      <c r="B5456">
        <v>106.6666666666667</v>
      </c>
      <c r="C5456">
        <v>55</v>
      </c>
      <c r="D5456">
        <v>11</v>
      </c>
      <c r="E5456">
        <v>72</v>
      </c>
      <c r="F5456">
        <v>0.30591381384069549</v>
      </c>
      <c r="G5456">
        <v>1201.5835477495621</v>
      </c>
      <c r="H5456">
        <v>223.2389949000478</v>
      </c>
      <c r="I5456">
        <v>106.6666666666667</v>
      </c>
      <c r="J5456">
        <v>0.30591381384069549</v>
      </c>
      <c r="K5456">
        <v>1201.5835477495621</v>
      </c>
      <c r="L5456">
        <v>223.2389949000478</v>
      </c>
      <c r="M5456">
        <v>106.6666666666667</v>
      </c>
    </row>
    <row r="5457" spans="2:13" x14ac:dyDescent="0.25">
      <c r="B5457">
        <v>106.6666666666667</v>
      </c>
      <c r="C5457">
        <v>55</v>
      </c>
      <c r="D5457">
        <v>11</v>
      </c>
      <c r="E5457">
        <v>76</v>
      </c>
      <c r="F5457">
        <v>0.32977126369851389</v>
      </c>
      <c r="G5457">
        <v>1106.1342268101239</v>
      </c>
      <c r="H5457">
        <v>185.776011565223</v>
      </c>
      <c r="I5457">
        <v>106.6666666666667</v>
      </c>
      <c r="J5457">
        <v>0.32977126369851389</v>
      </c>
      <c r="K5457">
        <v>1106.1342268101239</v>
      </c>
      <c r="L5457">
        <v>185.776011565223</v>
      </c>
      <c r="M5457">
        <v>106.6666666666667</v>
      </c>
    </row>
    <row r="5458" spans="2:13" x14ac:dyDescent="0.25">
      <c r="B5458">
        <v>106.6666666666667</v>
      </c>
      <c r="C5458">
        <v>55</v>
      </c>
      <c r="D5458">
        <v>11</v>
      </c>
      <c r="E5458">
        <v>80</v>
      </c>
      <c r="F5458">
        <v>0.35728857210153331</v>
      </c>
      <c r="G5458">
        <v>1013.719380628104</v>
      </c>
      <c r="H5458">
        <v>151.36359023034461</v>
      </c>
      <c r="I5458">
        <v>106.6666666666667</v>
      </c>
      <c r="J5458">
        <v>0.35728857210153331</v>
      </c>
      <c r="K5458">
        <v>1013.719380628104</v>
      </c>
      <c r="L5458">
        <v>151.36359023034461</v>
      </c>
      <c r="M5458">
        <v>106.6666666666667</v>
      </c>
    </row>
    <row r="5459" spans="2:13" x14ac:dyDescent="0.25">
      <c r="B5459">
        <v>106.6666666666667</v>
      </c>
      <c r="C5459">
        <v>55</v>
      </c>
      <c r="D5459">
        <v>12</v>
      </c>
      <c r="E5459">
        <v>20</v>
      </c>
      <c r="F5459">
        <v>0.15627554043183239</v>
      </c>
      <c r="G5459">
        <v>2718.9894149190691</v>
      </c>
      <c r="H5459">
        <v>987.64606862127198</v>
      </c>
      <c r="I5459">
        <v>106.6666666666667</v>
      </c>
      <c r="J5459">
        <v>0.15627554043183239</v>
      </c>
      <c r="K5459">
        <v>2718.9894149190691</v>
      </c>
      <c r="L5459">
        <v>987.64606862127198</v>
      </c>
      <c r="M5459">
        <v>106.6666666666667</v>
      </c>
    </row>
    <row r="5460" spans="2:13" x14ac:dyDescent="0.25">
      <c r="B5460">
        <v>106.6666666666667</v>
      </c>
      <c r="C5460">
        <v>55</v>
      </c>
      <c r="D5460">
        <v>12</v>
      </c>
      <c r="E5460">
        <v>24</v>
      </c>
      <c r="F5460">
        <v>0.16074427093977611</v>
      </c>
      <c r="G5460">
        <v>2612.0435955486</v>
      </c>
      <c r="H5460">
        <v>920.43944907445837</v>
      </c>
      <c r="I5460">
        <v>106.6666666666667</v>
      </c>
      <c r="J5460">
        <v>0.16074427093977611</v>
      </c>
      <c r="K5460">
        <v>2612.0435955486</v>
      </c>
      <c r="L5460">
        <v>920.43944907445837</v>
      </c>
      <c r="M5460">
        <v>106.6666666666667</v>
      </c>
    </row>
    <row r="5461" spans="2:13" x14ac:dyDescent="0.25">
      <c r="B5461">
        <v>106.6666666666667</v>
      </c>
      <c r="C5461">
        <v>55</v>
      </c>
      <c r="D5461">
        <v>12</v>
      </c>
      <c r="E5461">
        <v>28</v>
      </c>
      <c r="F5461">
        <v>0.1671490726851495</v>
      </c>
      <c r="G5461">
        <v>2478.319404101092</v>
      </c>
      <c r="H5461">
        <v>845.47607805588382</v>
      </c>
      <c r="I5461">
        <v>106.6666666666667</v>
      </c>
      <c r="J5461">
        <v>0.1671490726851495</v>
      </c>
      <c r="K5461">
        <v>2478.319404101092</v>
      </c>
      <c r="L5461">
        <v>845.47607805588382</v>
      </c>
      <c r="M5461">
        <v>106.6666666666667</v>
      </c>
    </row>
    <row r="5462" spans="2:13" x14ac:dyDescent="0.25">
      <c r="B5462">
        <v>106.6666666666667</v>
      </c>
      <c r="C5462">
        <v>55</v>
      </c>
      <c r="D5462">
        <v>12</v>
      </c>
      <c r="E5462">
        <v>32</v>
      </c>
      <c r="F5462">
        <v>0.17415242016860491</v>
      </c>
      <c r="G5462">
        <v>2347.7081988045129</v>
      </c>
      <c r="H5462">
        <v>773.61307581743222</v>
      </c>
      <c r="I5462">
        <v>106.6666666666667</v>
      </c>
      <c r="J5462">
        <v>0.17415242016860491</v>
      </c>
      <c r="K5462">
        <v>2347.7081988045129</v>
      </c>
      <c r="L5462">
        <v>773.61307581743222</v>
      </c>
      <c r="M5462">
        <v>106.6666666666667</v>
      </c>
    </row>
    <row r="5463" spans="2:13" x14ac:dyDescent="0.25">
      <c r="B5463">
        <v>106.6666666666667</v>
      </c>
      <c r="C5463">
        <v>55</v>
      </c>
      <c r="D5463">
        <v>12</v>
      </c>
      <c r="E5463">
        <v>36</v>
      </c>
      <c r="F5463">
        <v>0.1818315304131489</v>
      </c>
      <c r="G5463">
        <v>2220.1950281815471</v>
      </c>
      <c r="H5463">
        <v>704.84501549850722</v>
      </c>
      <c r="I5463">
        <v>106.6666666666667</v>
      </c>
      <c r="J5463">
        <v>0.1818315304131489</v>
      </c>
      <c r="K5463">
        <v>2220.1950281815471</v>
      </c>
      <c r="L5463">
        <v>704.84501549850722</v>
      </c>
      <c r="M5463">
        <v>106.6666666666667</v>
      </c>
    </row>
    <row r="5464" spans="2:13" x14ac:dyDescent="0.25">
      <c r="B5464">
        <v>106.6666666666667</v>
      </c>
      <c r="C5464">
        <v>55</v>
      </c>
      <c r="D5464">
        <v>12</v>
      </c>
      <c r="E5464">
        <v>40</v>
      </c>
      <c r="F5464">
        <v>0.1902763001642705</v>
      </c>
      <c r="G5464">
        <v>2095.7722399167242</v>
      </c>
      <c r="H5464">
        <v>639.16939349837162</v>
      </c>
      <c r="I5464">
        <v>106.6666666666667</v>
      </c>
      <c r="J5464">
        <v>0.1902763001642705</v>
      </c>
      <c r="K5464">
        <v>2095.7722399167242</v>
      </c>
      <c r="L5464">
        <v>639.16939349837162</v>
      </c>
      <c r="M5464">
        <v>106.6666666666667</v>
      </c>
    </row>
    <row r="5465" spans="2:13" x14ac:dyDescent="0.25">
      <c r="B5465">
        <v>106.6666666666667</v>
      </c>
      <c r="C5465">
        <v>55</v>
      </c>
      <c r="D5465">
        <v>12</v>
      </c>
      <c r="E5465">
        <v>44</v>
      </c>
      <c r="F5465">
        <v>0.27027407676187931</v>
      </c>
      <c r="G5465">
        <v>1412.5498343539521</v>
      </c>
      <c r="H5465">
        <v>412.5002700407282</v>
      </c>
      <c r="I5465">
        <v>106.6666666666667</v>
      </c>
      <c r="J5465">
        <v>0.27027407676187931</v>
      </c>
      <c r="K5465">
        <v>1412.5498343539521</v>
      </c>
      <c r="L5465">
        <v>412.5002700407282</v>
      </c>
      <c r="M5465">
        <v>106.6666666666667</v>
      </c>
    </row>
    <row r="5466" spans="2:13" x14ac:dyDescent="0.25">
      <c r="B5466">
        <v>106.6666666666667</v>
      </c>
      <c r="C5466">
        <v>55</v>
      </c>
      <c r="D5466">
        <v>12</v>
      </c>
      <c r="E5466">
        <v>48</v>
      </c>
      <c r="F5466">
        <v>0.20990386445516229</v>
      </c>
      <c r="G5466">
        <v>1856.18291191562</v>
      </c>
      <c r="H5466">
        <v>517.09178260882663</v>
      </c>
      <c r="I5466">
        <v>106.6666666666667</v>
      </c>
      <c r="J5466">
        <v>0.20990386445516229</v>
      </c>
      <c r="K5466">
        <v>1856.18291191562</v>
      </c>
      <c r="L5466">
        <v>517.09178260882663</v>
      </c>
      <c r="M5466">
        <v>106.6666666666667</v>
      </c>
    </row>
    <row r="5467" spans="2:13" x14ac:dyDescent="0.25">
      <c r="B5467">
        <v>106.6666666666667</v>
      </c>
      <c r="C5467">
        <v>55</v>
      </c>
      <c r="D5467">
        <v>12</v>
      </c>
      <c r="E5467">
        <v>52</v>
      </c>
      <c r="F5467">
        <v>0.22135957065742151</v>
      </c>
      <c r="G5467">
        <v>1741.012554680435</v>
      </c>
      <c r="H5467">
        <v>460.68945674020131</v>
      </c>
      <c r="I5467">
        <v>106.6666666666667</v>
      </c>
      <c r="J5467">
        <v>0.22135957065742151</v>
      </c>
      <c r="K5467">
        <v>1741.012554680435</v>
      </c>
      <c r="L5467">
        <v>460.68945674020131</v>
      </c>
      <c r="M5467">
        <v>106.6666666666667</v>
      </c>
    </row>
    <row r="5468" spans="2:13" x14ac:dyDescent="0.25">
      <c r="B5468">
        <v>106.6666666666667</v>
      </c>
      <c r="C5468">
        <v>55</v>
      </c>
      <c r="D5468">
        <v>12</v>
      </c>
      <c r="E5468">
        <v>56</v>
      </c>
      <c r="F5468">
        <v>0.23413709331887711</v>
      </c>
      <c r="G5468">
        <v>1628.923713531821</v>
      </c>
      <c r="H5468">
        <v>407.37841925418962</v>
      </c>
      <c r="I5468">
        <v>106.6666666666667</v>
      </c>
      <c r="J5468">
        <v>0.23413709331887711</v>
      </c>
      <c r="K5468">
        <v>1628.923713531821</v>
      </c>
      <c r="L5468">
        <v>407.37841925418962</v>
      </c>
      <c r="M5468">
        <v>106.6666666666667</v>
      </c>
    </row>
    <row r="5469" spans="2:13" x14ac:dyDescent="0.25">
      <c r="B5469">
        <v>106.6666666666667</v>
      </c>
      <c r="C5469">
        <v>55</v>
      </c>
      <c r="D5469">
        <v>12</v>
      </c>
      <c r="E5469">
        <v>60</v>
      </c>
      <c r="F5469">
        <v>0.24845126992129321</v>
      </c>
      <c r="G5469">
        <v>1519.9158230136941</v>
      </c>
      <c r="H5469">
        <v>357.15912775909248</v>
      </c>
      <c r="I5469">
        <v>106.6666666666667</v>
      </c>
      <c r="J5469">
        <v>0.24845126992129321</v>
      </c>
      <c r="K5469">
        <v>1519.9158230136941</v>
      </c>
      <c r="L5469">
        <v>357.15912775909248</v>
      </c>
      <c r="M5469">
        <v>106.6666666666667</v>
      </c>
    </row>
    <row r="5470" spans="2:13" x14ac:dyDescent="0.25">
      <c r="B5470">
        <v>106.6666666666667</v>
      </c>
      <c r="C5470">
        <v>55</v>
      </c>
      <c r="D5470">
        <v>12</v>
      </c>
      <c r="E5470">
        <v>64</v>
      </c>
      <c r="F5470">
        <v>0.26456402942709972</v>
      </c>
      <c r="G5470">
        <v>1413.9884949527809</v>
      </c>
      <c r="H5470">
        <v>310.03216285436258</v>
      </c>
      <c r="I5470">
        <v>106.6666666666667</v>
      </c>
      <c r="J5470">
        <v>0.26456402942709972</v>
      </c>
      <c r="K5470">
        <v>1413.9884949527809</v>
      </c>
      <c r="L5470">
        <v>310.03216285436258</v>
      </c>
      <c r="M5470">
        <v>106.6666666666667</v>
      </c>
    </row>
    <row r="5471" spans="2:13" x14ac:dyDescent="0.25">
      <c r="B5471">
        <v>106.6666666666667</v>
      </c>
      <c r="C5471">
        <v>55</v>
      </c>
      <c r="D5471">
        <v>12</v>
      </c>
      <c r="E5471">
        <v>68</v>
      </c>
      <c r="F5471">
        <v>0.28279782546085069</v>
      </c>
      <c r="G5471">
        <v>1311.1414352548229</v>
      </c>
      <c r="H5471">
        <v>265.99820555337459</v>
      </c>
      <c r="I5471">
        <v>106.6666666666667</v>
      </c>
      <c r="J5471">
        <v>0.28279782546085069</v>
      </c>
      <c r="K5471">
        <v>1311.1414352548229</v>
      </c>
      <c r="L5471">
        <v>265.99820555337459</v>
      </c>
      <c r="M5471">
        <v>106.6666666666667</v>
      </c>
    </row>
    <row r="5472" spans="2:13" x14ac:dyDescent="0.25">
      <c r="B5472">
        <v>106.6666666666667</v>
      </c>
      <c r="C5472">
        <v>55</v>
      </c>
      <c r="D5472">
        <v>12</v>
      </c>
      <c r="E5472">
        <v>72</v>
      </c>
      <c r="F5472">
        <v>0.30355390965576479</v>
      </c>
      <c r="G5472">
        <v>1211.3743937530489</v>
      </c>
      <c r="H5472">
        <v>225.05802864481629</v>
      </c>
      <c r="I5472">
        <v>106.6666666666667</v>
      </c>
      <c r="J5472">
        <v>0.30355390965576479</v>
      </c>
      <c r="K5472">
        <v>1211.3743937530489</v>
      </c>
      <c r="L5472">
        <v>225.05802864481629</v>
      </c>
      <c r="M5472">
        <v>106.6666666666667</v>
      </c>
    </row>
    <row r="5473" spans="2:13" x14ac:dyDescent="0.25">
      <c r="B5473">
        <v>106.6666666666667</v>
      </c>
      <c r="C5473">
        <v>55</v>
      </c>
      <c r="D5473">
        <v>12</v>
      </c>
      <c r="E5473">
        <v>76</v>
      </c>
      <c r="F5473">
        <v>0.3273376057551195</v>
      </c>
      <c r="G5473">
        <v>1114.687135875633</v>
      </c>
      <c r="H5473">
        <v>187.21249717505091</v>
      </c>
      <c r="I5473">
        <v>106.6666666666667</v>
      </c>
      <c r="J5473">
        <v>0.3273376057551195</v>
      </c>
      <c r="K5473">
        <v>1114.687135875633</v>
      </c>
      <c r="L5473">
        <v>187.21249717505091</v>
      </c>
      <c r="M5473">
        <v>106.6666666666667</v>
      </c>
    </row>
    <row r="5474" spans="2:13" x14ac:dyDescent="0.25">
      <c r="B5474">
        <v>106.6666666666667</v>
      </c>
      <c r="C5474">
        <v>55</v>
      </c>
      <c r="D5474">
        <v>12</v>
      </c>
      <c r="E5474">
        <v>80</v>
      </c>
      <c r="F5474">
        <v>0.35479392050999381</v>
      </c>
      <c r="G5474">
        <v>1021.079429327035</v>
      </c>
      <c r="H5474">
        <v>152.46257504453959</v>
      </c>
      <c r="I5474">
        <v>106.6666666666667</v>
      </c>
      <c r="J5474">
        <v>0.35479392050999381</v>
      </c>
      <c r="K5474">
        <v>1021.079429327035</v>
      </c>
      <c r="L5474">
        <v>152.46257504453959</v>
      </c>
      <c r="M5474">
        <v>106.6666666666667</v>
      </c>
    </row>
    <row r="5475" spans="2:13" x14ac:dyDescent="0.25">
      <c r="B5475">
        <v>106.6666666666667</v>
      </c>
      <c r="C5475">
        <v>60</v>
      </c>
      <c r="D5475">
        <v>4</v>
      </c>
      <c r="E5475">
        <v>20</v>
      </c>
      <c r="F5475">
        <v>0.14334260634369511</v>
      </c>
      <c r="G5475">
        <v>3021.8716672696628</v>
      </c>
      <c r="H5475">
        <v>1097.665002028026</v>
      </c>
      <c r="I5475">
        <v>106.6666666666667</v>
      </c>
      <c r="J5475">
        <v>0.14334260634369511</v>
      </c>
      <c r="K5475">
        <v>3021.8716672696628</v>
      </c>
      <c r="L5475">
        <v>1097.665002028026</v>
      </c>
      <c r="M5475">
        <v>106.6666666666667</v>
      </c>
    </row>
    <row r="5476" spans="2:13" x14ac:dyDescent="0.25">
      <c r="B5476">
        <v>106.6666666666667</v>
      </c>
      <c r="C5476">
        <v>60</v>
      </c>
      <c r="D5476">
        <v>4</v>
      </c>
      <c r="E5476">
        <v>24</v>
      </c>
      <c r="F5476">
        <v>0.18103909295716769</v>
      </c>
      <c r="G5476">
        <v>2269.1754938706199</v>
      </c>
      <c r="H5476">
        <v>799.61852067395205</v>
      </c>
      <c r="I5476">
        <v>106.6666666666667</v>
      </c>
      <c r="J5476">
        <v>0.18103909295716769</v>
      </c>
      <c r="K5476">
        <v>2269.1754938706199</v>
      </c>
      <c r="L5476">
        <v>799.61852067395205</v>
      </c>
      <c r="M5476">
        <v>106.6666666666667</v>
      </c>
    </row>
    <row r="5477" spans="2:13" x14ac:dyDescent="0.25">
      <c r="B5477">
        <v>106.6666666666667</v>
      </c>
      <c r="C5477">
        <v>60</v>
      </c>
      <c r="D5477">
        <v>4</v>
      </c>
      <c r="E5477">
        <v>28</v>
      </c>
      <c r="F5477">
        <v>0.18764073437979681</v>
      </c>
      <c r="G5477">
        <v>2164.9379825208671</v>
      </c>
      <c r="H5477">
        <v>738.5662549870259</v>
      </c>
      <c r="I5477">
        <v>106.6666666666667</v>
      </c>
      <c r="J5477">
        <v>0.18764073437979681</v>
      </c>
      <c r="K5477">
        <v>2164.9379825208671</v>
      </c>
      <c r="L5477">
        <v>738.5662549870259</v>
      </c>
      <c r="M5477">
        <v>106.6666666666667</v>
      </c>
    </row>
    <row r="5478" spans="2:13" x14ac:dyDescent="0.25">
      <c r="B5478">
        <v>106.6666666666667</v>
      </c>
      <c r="C5478">
        <v>60</v>
      </c>
      <c r="D5478">
        <v>4</v>
      </c>
      <c r="E5478">
        <v>32</v>
      </c>
      <c r="F5478">
        <v>0.1947719963386316</v>
      </c>
      <c r="G5478">
        <v>2063.0481329839431</v>
      </c>
      <c r="H5478">
        <v>679.81226542175909</v>
      </c>
      <c r="I5478">
        <v>106.6666666666667</v>
      </c>
      <c r="J5478">
        <v>0.1947719963386316</v>
      </c>
      <c r="K5478">
        <v>2063.0481329839431</v>
      </c>
      <c r="L5478">
        <v>679.81226542175909</v>
      </c>
      <c r="M5478">
        <v>106.6666666666667</v>
      </c>
    </row>
    <row r="5479" spans="2:13" x14ac:dyDescent="0.25">
      <c r="B5479">
        <v>106.6666666666667</v>
      </c>
      <c r="C5479">
        <v>60</v>
      </c>
      <c r="D5479">
        <v>4</v>
      </c>
      <c r="E5479">
        <v>36</v>
      </c>
      <c r="F5479">
        <v>0.2024933183075586</v>
      </c>
      <c r="G5479">
        <v>1963.465597573816</v>
      </c>
      <c r="H5479">
        <v>623.34108042416517</v>
      </c>
      <c r="I5479">
        <v>106.6666666666667</v>
      </c>
      <c r="J5479">
        <v>0.2024933183075586</v>
      </c>
      <c r="K5479">
        <v>1963.465597573816</v>
      </c>
      <c r="L5479">
        <v>623.34108042416517</v>
      </c>
      <c r="M5479">
        <v>106.6666666666667</v>
      </c>
    </row>
    <row r="5480" spans="2:13" x14ac:dyDescent="0.25">
      <c r="B5480">
        <v>106.6666666666667</v>
      </c>
      <c r="C5480">
        <v>60</v>
      </c>
      <c r="D5480">
        <v>4</v>
      </c>
      <c r="E5480">
        <v>40</v>
      </c>
      <c r="F5480">
        <v>0.21087306380126711</v>
      </c>
      <c r="G5480">
        <v>1866.1645901896491</v>
      </c>
      <c r="H5480">
        <v>569.14349025272156</v>
      </c>
      <c r="I5480">
        <v>106.6666666666667</v>
      </c>
      <c r="J5480">
        <v>0.21087306380126711</v>
      </c>
      <c r="K5480">
        <v>1866.1645901896491</v>
      </c>
      <c r="L5480">
        <v>569.14349025272156</v>
      </c>
      <c r="M5480">
        <v>106.6666666666667</v>
      </c>
    </row>
    <row r="5481" spans="2:13" x14ac:dyDescent="0.25">
      <c r="B5481">
        <v>106.6666666666667</v>
      </c>
      <c r="C5481">
        <v>60</v>
      </c>
      <c r="D5481">
        <v>4</v>
      </c>
      <c r="E5481">
        <v>44</v>
      </c>
      <c r="F5481">
        <v>0.21998909579383219</v>
      </c>
      <c r="G5481">
        <v>1771.129461393554</v>
      </c>
      <c r="H5481">
        <v>517.21448125444761</v>
      </c>
      <c r="I5481">
        <v>106.6666666666667</v>
      </c>
      <c r="J5481">
        <v>0.21998909579383219</v>
      </c>
      <c r="K5481">
        <v>1771.129461393554</v>
      </c>
      <c r="L5481">
        <v>517.21448125444761</v>
      </c>
      <c r="M5481">
        <v>106.6666666666667</v>
      </c>
    </row>
    <row r="5482" spans="2:13" x14ac:dyDescent="0.25">
      <c r="B5482">
        <v>106.6666666666667</v>
      </c>
      <c r="C5482">
        <v>60</v>
      </c>
      <c r="D5482">
        <v>4</v>
      </c>
      <c r="E5482">
        <v>48</v>
      </c>
      <c r="F5482">
        <v>0.22993069587478809</v>
      </c>
      <c r="G5482">
        <v>1678.351201618668</v>
      </c>
      <c r="H5482">
        <v>467.5516975606788</v>
      </c>
      <c r="I5482">
        <v>106.6666666666667</v>
      </c>
      <c r="J5482">
        <v>0.22993069587478809</v>
      </c>
      <c r="K5482">
        <v>1678.351201618668</v>
      </c>
      <c r="L5482">
        <v>467.5516975606788</v>
      </c>
      <c r="M5482">
        <v>106.6666666666667</v>
      </c>
    </row>
    <row r="5483" spans="2:13" x14ac:dyDescent="0.25">
      <c r="B5483">
        <v>106.6666666666667</v>
      </c>
      <c r="C5483">
        <v>60</v>
      </c>
      <c r="D5483">
        <v>4</v>
      </c>
      <c r="E5483">
        <v>52</v>
      </c>
      <c r="F5483">
        <v>0.24080088629814561</v>
      </c>
      <c r="G5483">
        <v>1587.8249800083929</v>
      </c>
      <c r="H5483">
        <v>420.15440433924391</v>
      </c>
      <c r="I5483">
        <v>106.6666666666667</v>
      </c>
      <c r="J5483">
        <v>0.24080088629814561</v>
      </c>
      <c r="K5483">
        <v>1587.8249800083929</v>
      </c>
      <c r="L5483">
        <v>420.15440433924391</v>
      </c>
      <c r="M5483">
        <v>106.6666666666667</v>
      </c>
    </row>
    <row r="5484" spans="2:13" x14ac:dyDescent="0.25">
      <c r="B5484">
        <v>106.6666666666667</v>
      </c>
      <c r="C5484">
        <v>60</v>
      </c>
      <c r="D5484">
        <v>4</v>
      </c>
      <c r="E5484">
        <v>56</v>
      </c>
      <c r="F5484">
        <v>0.25271926453367138</v>
      </c>
      <c r="G5484">
        <v>1499.548498560609</v>
      </c>
      <c r="H5484">
        <v>375.02282368819738</v>
      </c>
      <c r="I5484">
        <v>106.6666666666667</v>
      </c>
      <c r="J5484">
        <v>0.25271926453367138</v>
      </c>
      <c r="K5484">
        <v>1499.548498560609</v>
      </c>
      <c r="L5484">
        <v>375.02282368819738</v>
      </c>
      <c r="M5484">
        <v>106.6666666666667</v>
      </c>
    </row>
    <row r="5485" spans="2:13" x14ac:dyDescent="0.25">
      <c r="B5485">
        <v>106.6666666666667</v>
      </c>
      <c r="C5485">
        <v>60</v>
      </c>
      <c r="D5485">
        <v>4</v>
      </c>
      <c r="E5485">
        <v>60</v>
      </c>
      <c r="F5485">
        <v>0.26582550316392461</v>
      </c>
      <c r="G5485">
        <v>1413.5209248224271</v>
      </c>
      <c r="H5485">
        <v>332.15772512528082</v>
      </c>
      <c r="I5485">
        <v>106.6666666666667</v>
      </c>
      <c r="J5485">
        <v>0.26582550316392461</v>
      </c>
      <c r="K5485">
        <v>1413.5209248224271</v>
      </c>
      <c r="L5485">
        <v>332.15772512528082</v>
      </c>
      <c r="M5485">
        <v>106.6666666666667</v>
      </c>
    </row>
    <row r="5486" spans="2:13" x14ac:dyDescent="0.25">
      <c r="B5486">
        <v>106.6666666666667</v>
      </c>
      <c r="C5486">
        <v>60</v>
      </c>
      <c r="D5486">
        <v>4</v>
      </c>
      <c r="E5486">
        <v>64</v>
      </c>
      <c r="F5486">
        <v>0.2802837199504386</v>
      </c>
      <c r="G5486">
        <v>1329.7422172492149</v>
      </c>
      <c r="H5486">
        <v>291.56018330175681</v>
      </c>
      <c r="I5486">
        <v>106.6666666666667</v>
      </c>
      <c r="J5486">
        <v>0.2802837199504386</v>
      </c>
      <c r="K5486">
        <v>1329.7422172492149</v>
      </c>
      <c r="L5486">
        <v>291.56018330175681</v>
      </c>
      <c r="M5486">
        <v>106.6666666666667</v>
      </c>
    </row>
    <row r="5487" spans="2:13" x14ac:dyDescent="0.25">
      <c r="B5487">
        <v>106.6666666666667</v>
      </c>
      <c r="C5487">
        <v>60</v>
      </c>
      <c r="D5487">
        <v>4</v>
      </c>
      <c r="E5487">
        <v>68</v>
      </c>
      <c r="F5487">
        <v>0.29628799350672991</v>
      </c>
      <c r="G5487">
        <v>1248.212710614562</v>
      </c>
      <c r="H5487">
        <v>253.23144291736219</v>
      </c>
      <c r="I5487">
        <v>106.6666666666667</v>
      </c>
      <c r="J5487">
        <v>0.29628799350672991</v>
      </c>
      <c r="K5487">
        <v>1248.212710614562</v>
      </c>
      <c r="L5487">
        <v>253.23144291736219</v>
      </c>
      <c r="M5487">
        <v>106.6666666666667</v>
      </c>
    </row>
    <row r="5488" spans="2:13" x14ac:dyDescent="0.25">
      <c r="B5488">
        <v>106.6666666666667</v>
      </c>
      <c r="C5488">
        <v>60</v>
      </c>
      <c r="D5488">
        <v>4</v>
      </c>
      <c r="E5488">
        <v>72</v>
      </c>
      <c r="F5488">
        <v>0.31406939956281771</v>
      </c>
      <c r="G5488">
        <v>1168.9328709963411</v>
      </c>
      <c r="H5488">
        <v>217.1728510908205</v>
      </c>
      <c r="I5488">
        <v>106.6666666666667</v>
      </c>
      <c r="J5488">
        <v>0.31406939956281771</v>
      </c>
      <c r="K5488">
        <v>1168.9328709963411</v>
      </c>
      <c r="L5488">
        <v>217.1728510908205</v>
      </c>
      <c r="M5488">
        <v>106.6666666666667</v>
      </c>
    </row>
    <row r="5489" spans="2:13" x14ac:dyDescent="0.25">
      <c r="B5489">
        <v>106.6666666666667</v>
      </c>
      <c r="C5489">
        <v>60</v>
      </c>
      <c r="D5489">
        <v>4</v>
      </c>
      <c r="E5489">
        <v>76</v>
      </c>
      <c r="F5489">
        <v>0.33390508576819611</v>
      </c>
      <c r="G5489">
        <v>1091.9031599364439</v>
      </c>
      <c r="H5489">
        <v>183.38583138149059</v>
      </c>
      <c r="I5489">
        <v>106.6666666666667</v>
      </c>
      <c r="J5489">
        <v>0.33390508576819611</v>
      </c>
      <c r="K5489">
        <v>1091.9031599364439</v>
      </c>
      <c r="L5489">
        <v>183.38583138149059</v>
      </c>
      <c r="M5489">
        <v>106.6666666666667</v>
      </c>
    </row>
    <row r="5490" spans="2:13" x14ac:dyDescent="0.25">
      <c r="B5490">
        <v>106.6666666666667</v>
      </c>
      <c r="C5490">
        <v>60</v>
      </c>
      <c r="D5490">
        <v>4</v>
      </c>
      <c r="E5490">
        <v>80</v>
      </c>
      <c r="F5490">
        <v>0.35613011136441669</v>
      </c>
      <c r="G5490">
        <v>1017.1239679323151</v>
      </c>
      <c r="H5490">
        <v>151.87188292692011</v>
      </c>
      <c r="I5490">
        <v>106.6666666666667</v>
      </c>
      <c r="J5490">
        <v>0.35613011136441669</v>
      </c>
      <c r="K5490">
        <v>1017.1239679323151</v>
      </c>
      <c r="L5490">
        <v>151.87188292692011</v>
      </c>
      <c r="M5490">
        <v>106.6666666666667</v>
      </c>
    </row>
    <row r="5491" spans="2:13" x14ac:dyDescent="0.25">
      <c r="B5491">
        <v>106.6666666666667</v>
      </c>
      <c r="C5491">
        <v>60</v>
      </c>
      <c r="D5491">
        <v>5</v>
      </c>
      <c r="E5491">
        <v>20</v>
      </c>
      <c r="F5491">
        <v>0.17491336916732561</v>
      </c>
      <c r="G5491">
        <v>2375.819228672297</v>
      </c>
      <c r="H5491">
        <v>862.99281826091453</v>
      </c>
      <c r="I5491">
        <v>106.6666666666667</v>
      </c>
      <c r="J5491">
        <v>0.17491336916732561</v>
      </c>
      <c r="K5491">
        <v>2375.819228672297</v>
      </c>
      <c r="L5491">
        <v>862.99281826091453</v>
      </c>
      <c r="M5491">
        <v>106.6666666666667</v>
      </c>
    </row>
    <row r="5492" spans="2:13" x14ac:dyDescent="0.25">
      <c r="B5492">
        <v>106.6666666666667</v>
      </c>
      <c r="C5492">
        <v>60</v>
      </c>
      <c r="D5492">
        <v>5</v>
      </c>
      <c r="E5492">
        <v>24</v>
      </c>
      <c r="F5492">
        <v>0.17063376861153151</v>
      </c>
      <c r="G5492">
        <v>2432.911136808852</v>
      </c>
      <c r="H5492">
        <v>857.31615400217402</v>
      </c>
      <c r="I5492">
        <v>106.6666666666667</v>
      </c>
      <c r="J5492">
        <v>0.17063376861153151</v>
      </c>
      <c r="K5492">
        <v>2432.911136808852</v>
      </c>
      <c r="L5492">
        <v>857.31615400217402</v>
      </c>
      <c r="M5492">
        <v>106.6666666666667</v>
      </c>
    </row>
    <row r="5493" spans="2:13" x14ac:dyDescent="0.25">
      <c r="B5493">
        <v>106.6666666666667</v>
      </c>
      <c r="C5493">
        <v>60</v>
      </c>
      <c r="D5493">
        <v>5</v>
      </c>
      <c r="E5493">
        <v>28</v>
      </c>
      <c r="F5493">
        <v>0.17682179305475229</v>
      </c>
      <c r="G5493">
        <v>2319.8111317639491</v>
      </c>
      <c r="H5493">
        <v>791.40106385585636</v>
      </c>
      <c r="I5493">
        <v>106.6666666666667</v>
      </c>
      <c r="J5493">
        <v>0.17682179305475229</v>
      </c>
      <c r="K5493">
        <v>2319.8111317639491</v>
      </c>
      <c r="L5493">
        <v>791.40106385585636</v>
      </c>
      <c r="M5493">
        <v>106.6666666666667</v>
      </c>
    </row>
    <row r="5494" spans="2:13" x14ac:dyDescent="0.25">
      <c r="B5494">
        <v>106.6666666666667</v>
      </c>
      <c r="C5494">
        <v>60</v>
      </c>
      <c r="D5494">
        <v>5</v>
      </c>
      <c r="E5494">
        <v>32</v>
      </c>
      <c r="F5494">
        <v>0.18351799416348519</v>
      </c>
      <c r="G5494">
        <v>2209.2505682738538</v>
      </c>
      <c r="H5494">
        <v>727.98865528353474</v>
      </c>
      <c r="I5494">
        <v>106.6666666666667</v>
      </c>
      <c r="J5494">
        <v>0.18351799416348519</v>
      </c>
      <c r="K5494">
        <v>2209.2505682738538</v>
      </c>
      <c r="L5494">
        <v>727.98865528353474</v>
      </c>
      <c r="M5494">
        <v>106.6666666666667</v>
      </c>
    </row>
    <row r="5495" spans="2:13" x14ac:dyDescent="0.25">
      <c r="B5495">
        <v>106.6666666666667</v>
      </c>
      <c r="C5495">
        <v>60</v>
      </c>
      <c r="D5495">
        <v>5</v>
      </c>
      <c r="E5495">
        <v>36</v>
      </c>
      <c r="F5495">
        <v>0.19078094071011539</v>
      </c>
      <c r="G5495">
        <v>2101.1954523649738</v>
      </c>
      <c r="H5495">
        <v>667.06615449278252</v>
      </c>
      <c r="I5495">
        <v>106.6666666666667</v>
      </c>
      <c r="J5495">
        <v>0.19078094071011539</v>
      </c>
      <c r="K5495">
        <v>2101.1954523649738</v>
      </c>
      <c r="L5495">
        <v>667.06615449278252</v>
      </c>
      <c r="M5495">
        <v>106.6666666666667</v>
      </c>
    </row>
    <row r="5496" spans="2:13" x14ac:dyDescent="0.25">
      <c r="B5496">
        <v>106.6666666666667</v>
      </c>
      <c r="C5496">
        <v>60</v>
      </c>
      <c r="D5496">
        <v>5</v>
      </c>
      <c r="E5496">
        <v>40</v>
      </c>
      <c r="F5496">
        <v>0.19867704358880711</v>
      </c>
      <c r="G5496">
        <v>1995.6260565268619</v>
      </c>
      <c r="H5496">
        <v>608.62669189906421</v>
      </c>
      <c r="I5496">
        <v>106.6666666666667</v>
      </c>
      <c r="J5496">
        <v>0.19867704358880711</v>
      </c>
      <c r="K5496">
        <v>1995.6260565268619</v>
      </c>
      <c r="L5496">
        <v>608.62669189906421</v>
      </c>
      <c r="M5496">
        <v>106.6666666666667</v>
      </c>
    </row>
    <row r="5497" spans="2:13" x14ac:dyDescent="0.25">
      <c r="B5497">
        <v>106.6666666666667</v>
      </c>
      <c r="C5497">
        <v>60</v>
      </c>
      <c r="D5497">
        <v>5</v>
      </c>
      <c r="E5497">
        <v>44</v>
      </c>
      <c r="F5497">
        <v>0.20728220575225001</v>
      </c>
      <c r="G5497">
        <v>1892.531497659241</v>
      </c>
      <c r="H5497">
        <v>552.66693939112599</v>
      </c>
      <c r="I5497">
        <v>106.6666666666667</v>
      </c>
      <c r="J5497">
        <v>0.20728220575225001</v>
      </c>
      <c r="K5497">
        <v>1892.531497659241</v>
      </c>
      <c r="L5497">
        <v>552.66693939112599</v>
      </c>
      <c r="M5497">
        <v>106.6666666666667</v>
      </c>
    </row>
    <row r="5498" spans="2:13" x14ac:dyDescent="0.25">
      <c r="B5498">
        <v>106.6666666666667</v>
      </c>
      <c r="C5498">
        <v>60</v>
      </c>
      <c r="D5498">
        <v>5</v>
      </c>
      <c r="E5498">
        <v>48</v>
      </c>
      <c r="F5498">
        <v>0.21668378876870151</v>
      </c>
      <c r="G5498">
        <v>1791.9060959395199</v>
      </c>
      <c r="H5498">
        <v>499.18559237293908</v>
      </c>
      <c r="I5498">
        <v>106.6666666666667</v>
      </c>
      <c r="J5498">
        <v>0.21668378876870151</v>
      </c>
      <c r="K5498">
        <v>1791.9060959395199</v>
      </c>
      <c r="L5498">
        <v>499.18559237293908</v>
      </c>
      <c r="M5498">
        <v>106.6666666666667</v>
      </c>
    </row>
    <row r="5499" spans="2:13" x14ac:dyDescent="0.25">
      <c r="B5499">
        <v>106.6666666666667</v>
      </c>
      <c r="C5499">
        <v>60</v>
      </c>
      <c r="D5499">
        <v>5</v>
      </c>
      <c r="E5499">
        <v>52</v>
      </c>
      <c r="F5499">
        <v>0.22698297977703899</v>
      </c>
      <c r="G5499">
        <v>1693.747114703089</v>
      </c>
      <c r="H5499">
        <v>448.18246388517662</v>
      </c>
      <c r="I5499">
        <v>106.6666666666667</v>
      </c>
      <c r="J5499">
        <v>0.22698297977703899</v>
      </c>
      <c r="K5499">
        <v>1693.747114703089</v>
      </c>
      <c r="L5499">
        <v>448.18246388517662</v>
      </c>
      <c r="M5499">
        <v>106.6666666666667</v>
      </c>
    </row>
    <row r="5500" spans="2:13" x14ac:dyDescent="0.25">
      <c r="B5500">
        <v>106.6666666666667</v>
      </c>
      <c r="C5500">
        <v>60</v>
      </c>
      <c r="D5500">
        <v>5</v>
      </c>
      <c r="E5500">
        <v>56</v>
      </c>
      <c r="F5500">
        <v>0.23829768615413441</v>
      </c>
      <c r="G5500">
        <v>1598.0534081135779</v>
      </c>
      <c r="H5500">
        <v>399.65796618504908</v>
      </c>
      <c r="I5500">
        <v>106.6666666666667</v>
      </c>
      <c r="J5500">
        <v>0.23829768615413441</v>
      </c>
      <c r="K5500">
        <v>1598.0534081135779</v>
      </c>
      <c r="L5500">
        <v>399.65796618504908</v>
      </c>
      <c r="M5500">
        <v>106.6666666666667</v>
      </c>
    </row>
    <row r="5501" spans="2:13" x14ac:dyDescent="0.25">
      <c r="B5501">
        <v>106.6666666666667</v>
      </c>
      <c r="C5501">
        <v>60</v>
      </c>
      <c r="D5501">
        <v>5</v>
      </c>
      <c r="E5501">
        <v>60</v>
      </c>
      <c r="F5501">
        <v>0.2507661264039599</v>
      </c>
      <c r="G5501">
        <v>1504.824631249279</v>
      </c>
      <c r="H5501">
        <v>353.61282526405688</v>
      </c>
      <c r="I5501">
        <v>106.6666666666667</v>
      </c>
      <c r="J5501">
        <v>0.2507661264039599</v>
      </c>
      <c r="K5501">
        <v>1504.824631249279</v>
      </c>
      <c r="L5501">
        <v>353.61282526405688</v>
      </c>
      <c r="M5501">
        <v>106.6666666666667</v>
      </c>
    </row>
    <row r="5502" spans="2:13" x14ac:dyDescent="0.25">
      <c r="B5502">
        <v>106.6666666666667</v>
      </c>
      <c r="C5502">
        <v>60</v>
      </c>
      <c r="D5502">
        <v>5</v>
      </c>
      <c r="E5502">
        <v>64</v>
      </c>
      <c r="F5502">
        <v>0.26455133972701739</v>
      </c>
      <c r="G5502">
        <v>1414.060790124179</v>
      </c>
      <c r="H5502">
        <v>310.04793211364131</v>
      </c>
      <c r="I5502">
        <v>106.6666666666667</v>
      </c>
      <c r="J5502">
        <v>0.26455133972701739</v>
      </c>
      <c r="K5502">
        <v>1414.060790124179</v>
      </c>
      <c r="L5502">
        <v>310.04793211364131</v>
      </c>
      <c r="M5502">
        <v>106.6666666666667</v>
      </c>
    </row>
    <row r="5503" spans="2:13" x14ac:dyDescent="0.25">
      <c r="B5503">
        <v>106.6666666666667</v>
      </c>
      <c r="C5503">
        <v>60</v>
      </c>
      <c r="D5503">
        <v>5</v>
      </c>
      <c r="E5503">
        <v>68</v>
      </c>
      <c r="F5503">
        <v>0.27984691329602218</v>
      </c>
      <c r="G5503">
        <v>1325.761994176996</v>
      </c>
      <c r="H5503">
        <v>268.96427300007213</v>
      </c>
      <c r="I5503">
        <v>106.6666666666667</v>
      </c>
      <c r="J5503">
        <v>0.27984691329602218</v>
      </c>
      <c r="K5503">
        <v>1325.761994176996</v>
      </c>
      <c r="L5503">
        <v>268.96427300007213</v>
      </c>
      <c r="M5503">
        <v>106.6666666666667</v>
      </c>
    </row>
    <row r="5504" spans="2:13" x14ac:dyDescent="0.25">
      <c r="B5504">
        <v>106.6666666666667</v>
      </c>
      <c r="C5504">
        <v>60</v>
      </c>
      <c r="D5504">
        <v>5</v>
      </c>
      <c r="E5504">
        <v>72</v>
      </c>
      <c r="F5504">
        <v>0.29688433629707778</v>
      </c>
      <c r="G5504">
        <v>1239.928329069458</v>
      </c>
      <c r="H5504">
        <v>230.36290495842709</v>
      </c>
      <c r="I5504">
        <v>106.6666666666667</v>
      </c>
      <c r="J5504">
        <v>0.29688433629707778</v>
      </c>
      <c r="K5504">
        <v>1239.928329069458</v>
      </c>
      <c r="L5504">
        <v>230.36290495842709</v>
      </c>
      <c r="M5504">
        <v>106.6666666666667</v>
      </c>
    </row>
    <row r="5505" spans="2:13" x14ac:dyDescent="0.25">
      <c r="B5505">
        <v>106.6666666666667</v>
      </c>
      <c r="C5505">
        <v>60</v>
      </c>
      <c r="D5505">
        <v>5</v>
      </c>
      <c r="E5505">
        <v>76</v>
      </c>
      <c r="F5505">
        <v>0.31594255025876139</v>
      </c>
      <c r="G5505">
        <v>1156.5597999351951</v>
      </c>
      <c r="H5505">
        <v>194.24495661708659</v>
      </c>
      <c r="I5505">
        <v>106.6666666666667</v>
      </c>
      <c r="J5505">
        <v>0.31594255025876139</v>
      </c>
      <c r="K5505">
        <v>1156.5597999351951</v>
      </c>
      <c r="L5505">
        <v>194.24495661708659</v>
      </c>
      <c r="M5505">
        <v>106.6666666666667</v>
      </c>
    </row>
    <row r="5506" spans="2:13" x14ac:dyDescent="0.25">
      <c r="B5506">
        <v>106.6666666666667</v>
      </c>
      <c r="C5506">
        <v>60</v>
      </c>
      <c r="D5506">
        <v>5</v>
      </c>
      <c r="E5506">
        <v>80</v>
      </c>
      <c r="F5506">
        <v>0.33736050134577322</v>
      </c>
      <c r="G5506">
        <v>1075.6563159259269</v>
      </c>
      <c r="H5506">
        <v>160.6116429257421</v>
      </c>
      <c r="I5506">
        <v>106.6666666666667</v>
      </c>
      <c r="J5506">
        <v>0.33736050134577322</v>
      </c>
      <c r="K5506">
        <v>1075.6563159259269</v>
      </c>
      <c r="L5506">
        <v>160.6116429257421</v>
      </c>
      <c r="M5506">
        <v>106.6666666666667</v>
      </c>
    </row>
    <row r="5507" spans="2:13" x14ac:dyDescent="0.25">
      <c r="B5507">
        <v>106.6666666666667</v>
      </c>
      <c r="C5507">
        <v>60</v>
      </c>
      <c r="D5507">
        <v>6</v>
      </c>
      <c r="E5507">
        <v>20</v>
      </c>
      <c r="F5507">
        <v>0.16490186827977979</v>
      </c>
      <c r="G5507">
        <v>2548.6051769185342</v>
      </c>
      <c r="H5507">
        <v>925.75560539932599</v>
      </c>
      <c r="I5507">
        <v>106.6666666666667</v>
      </c>
      <c r="J5507">
        <v>0.16490186827977979</v>
      </c>
      <c r="K5507">
        <v>2548.6051769185342</v>
      </c>
      <c r="L5507">
        <v>925.75560539932599</v>
      </c>
      <c r="M5507">
        <v>106.6666666666667</v>
      </c>
    </row>
    <row r="5508" spans="2:13" x14ac:dyDescent="0.25">
      <c r="B5508">
        <v>106.6666666666667</v>
      </c>
      <c r="C5508">
        <v>60</v>
      </c>
      <c r="D5508">
        <v>6</v>
      </c>
      <c r="E5508">
        <v>24</v>
      </c>
      <c r="F5508">
        <v>0.16393168487640331</v>
      </c>
      <c r="G5508">
        <v>2551.4945726908368</v>
      </c>
      <c r="H5508">
        <v>899.10292821849362</v>
      </c>
      <c r="I5508">
        <v>106.6666666666667</v>
      </c>
      <c r="J5508">
        <v>0.16393168487640331</v>
      </c>
      <c r="K5508">
        <v>2551.4945726908368</v>
      </c>
      <c r="L5508">
        <v>899.10292821849362</v>
      </c>
      <c r="M5508">
        <v>106.6666666666667</v>
      </c>
    </row>
    <row r="5509" spans="2:13" x14ac:dyDescent="0.25">
      <c r="B5509">
        <v>106.6666666666667</v>
      </c>
      <c r="C5509">
        <v>60</v>
      </c>
      <c r="D5509">
        <v>6</v>
      </c>
      <c r="E5509">
        <v>28</v>
      </c>
      <c r="F5509">
        <v>0.16985322934345781</v>
      </c>
      <c r="G5509">
        <v>2431.8654859422368</v>
      </c>
      <c r="H5509">
        <v>829.6282911958433</v>
      </c>
      <c r="I5509">
        <v>106.6666666666667</v>
      </c>
      <c r="J5509">
        <v>0.16985322934345781</v>
      </c>
      <c r="K5509">
        <v>2431.8654859422368</v>
      </c>
      <c r="L5509">
        <v>829.6282911958433</v>
      </c>
      <c r="M5509">
        <v>106.6666666666667</v>
      </c>
    </row>
    <row r="5510" spans="2:13" x14ac:dyDescent="0.25">
      <c r="B5510">
        <v>106.6666666666667</v>
      </c>
      <c r="C5510">
        <v>60</v>
      </c>
      <c r="D5510">
        <v>6</v>
      </c>
      <c r="E5510">
        <v>32</v>
      </c>
      <c r="F5510">
        <v>0.17626891533738689</v>
      </c>
      <c r="G5510">
        <v>2314.9219625170949</v>
      </c>
      <c r="H5510">
        <v>762.80932659461803</v>
      </c>
      <c r="I5510">
        <v>106.6666666666667</v>
      </c>
      <c r="J5510">
        <v>0.17626891533738689</v>
      </c>
      <c r="K5510">
        <v>2314.9219625170949</v>
      </c>
      <c r="L5510">
        <v>762.80932659461803</v>
      </c>
      <c r="M5510">
        <v>106.6666666666667</v>
      </c>
    </row>
    <row r="5511" spans="2:13" x14ac:dyDescent="0.25">
      <c r="B5511">
        <v>106.6666666666667</v>
      </c>
      <c r="C5511">
        <v>60</v>
      </c>
      <c r="D5511">
        <v>6</v>
      </c>
      <c r="E5511">
        <v>36</v>
      </c>
      <c r="F5511">
        <v>0.1832360772317739</v>
      </c>
      <c r="G5511">
        <v>2200.6349996642039</v>
      </c>
      <c r="H5511">
        <v>698.63521549577786</v>
      </c>
      <c r="I5511">
        <v>106.6666666666667</v>
      </c>
      <c r="J5511">
        <v>0.1832360772317739</v>
      </c>
      <c r="K5511">
        <v>2200.6349996642039</v>
      </c>
      <c r="L5511">
        <v>698.63521549577786</v>
      </c>
      <c r="M5511">
        <v>106.6666666666667</v>
      </c>
    </row>
    <row r="5512" spans="2:13" x14ac:dyDescent="0.25">
      <c r="B5512">
        <v>106.6666666666667</v>
      </c>
      <c r="C5512">
        <v>60</v>
      </c>
      <c r="D5512">
        <v>6</v>
      </c>
      <c r="E5512">
        <v>40</v>
      </c>
      <c r="F5512">
        <v>0.1908199014198135</v>
      </c>
      <c r="G5512">
        <v>2088.9887028961239</v>
      </c>
      <c r="H5512">
        <v>637.10046771386396</v>
      </c>
      <c r="I5512">
        <v>106.6666666666667</v>
      </c>
      <c r="J5512">
        <v>0.1908199014198135</v>
      </c>
      <c r="K5512">
        <v>2088.9887028961239</v>
      </c>
      <c r="L5512">
        <v>637.10046771386396</v>
      </c>
      <c r="M5512">
        <v>106.6666666666667</v>
      </c>
    </row>
    <row r="5513" spans="2:13" x14ac:dyDescent="0.25">
      <c r="B5513">
        <v>106.6666666666667</v>
      </c>
      <c r="C5513">
        <v>60</v>
      </c>
      <c r="D5513">
        <v>6</v>
      </c>
      <c r="E5513">
        <v>44</v>
      </c>
      <c r="F5513">
        <v>0.1990951101329014</v>
      </c>
      <c r="G5513">
        <v>1979.974668533906</v>
      </c>
      <c r="H5513">
        <v>578.2025563096762</v>
      </c>
      <c r="I5513">
        <v>106.6666666666667</v>
      </c>
      <c r="J5513">
        <v>0.1990951101329014</v>
      </c>
      <c r="K5513">
        <v>1979.974668533906</v>
      </c>
      <c r="L5513">
        <v>578.2025563096762</v>
      </c>
      <c r="M5513">
        <v>106.6666666666667</v>
      </c>
    </row>
    <row r="5514" spans="2:13" x14ac:dyDescent="0.25">
      <c r="B5514">
        <v>106.6666666666667</v>
      </c>
      <c r="C5514">
        <v>60</v>
      </c>
      <c r="D5514">
        <v>6</v>
      </c>
      <c r="E5514">
        <v>48</v>
      </c>
      <c r="F5514">
        <v>0.20814794784569651</v>
      </c>
      <c r="G5514">
        <v>1873.5886072247561</v>
      </c>
      <c r="H5514">
        <v>521.94054699505136</v>
      </c>
      <c r="I5514">
        <v>106.6666666666667</v>
      </c>
      <c r="J5514">
        <v>0.20814794784569651</v>
      </c>
      <c r="K5514">
        <v>1873.5886072247561</v>
      </c>
      <c r="L5514">
        <v>521.94054699505136</v>
      </c>
      <c r="M5514">
        <v>106.6666666666667</v>
      </c>
    </row>
    <row r="5515" spans="2:13" x14ac:dyDescent="0.25">
      <c r="B5515">
        <v>106.6666666666667</v>
      </c>
      <c r="C5515">
        <v>60</v>
      </c>
      <c r="D5515">
        <v>6</v>
      </c>
      <c r="E5515">
        <v>52</v>
      </c>
      <c r="F5515">
        <v>0.21807857410457601</v>
      </c>
      <c r="G5515">
        <v>1769.828420115706</v>
      </c>
      <c r="H5515">
        <v>468.31434494940203</v>
      </c>
      <c r="I5515">
        <v>106.6666666666667</v>
      </c>
      <c r="J5515">
        <v>0.21807857410457601</v>
      </c>
      <c r="K5515">
        <v>1769.828420115706</v>
      </c>
      <c r="L5515">
        <v>468.31434494940203</v>
      </c>
      <c r="M5515">
        <v>106.6666666666667</v>
      </c>
    </row>
    <row r="5516" spans="2:13" x14ac:dyDescent="0.25">
      <c r="B5516">
        <v>106.6666666666667</v>
      </c>
      <c r="C5516">
        <v>60</v>
      </c>
      <c r="D5516">
        <v>6</v>
      </c>
      <c r="E5516">
        <v>56</v>
      </c>
      <c r="F5516">
        <v>0.2290040019230653</v>
      </c>
      <c r="G5516">
        <v>1668.693127340508</v>
      </c>
      <c r="H5516">
        <v>417.32429347063203</v>
      </c>
      <c r="I5516">
        <v>106.6666666666667</v>
      </c>
      <c r="J5516">
        <v>0.2290040019230653</v>
      </c>
      <c r="K5516">
        <v>1668.693127340508</v>
      </c>
      <c r="L5516">
        <v>417.32429347063203</v>
      </c>
      <c r="M5516">
        <v>106.6666666666667</v>
      </c>
    </row>
    <row r="5517" spans="2:13" x14ac:dyDescent="0.25">
      <c r="B5517">
        <v>106.6666666666667</v>
      </c>
      <c r="C5517">
        <v>60</v>
      </c>
      <c r="D5517">
        <v>6</v>
      </c>
      <c r="E5517">
        <v>60</v>
      </c>
      <c r="F5517">
        <v>0.24106176035963331</v>
      </c>
      <c r="G5517">
        <v>1570.1822796448059</v>
      </c>
      <c r="H5517">
        <v>368.97096714612962</v>
      </c>
      <c r="I5517">
        <v>106.6666666666667</v>
      </c>
      <c r="J5517">
        <v>0.24106176035963331</v>
      </c>
      <c r="K5517">
        <v>1570.1822796448059</v>
      </c>
      <c r="L5517">
        <v>368.97096714612962</v>
      </c>
      <c r="M5517">
        <v>106.6666666666667</v>
      </c>
    </row>
    <row r="5518" spans="2:13" x14ac:dyDescent="0.25">
      <c r="B5518">
        <v>106.6666666666667</v>
      </c>
      <c r="C5518">
        <v>60</v>
      </c>
      <c r="D5518">
        <v>6</v>
      </c>
      <c r="E5518">
        <v>64</v>
      </c>
      <c r="F5518">
        <v>0.25441451604044157</v>
      </c>
      <c r="G5518">
        <v>1474.295640999178</v>
      </c>
      <c r="H5518">
        <v>323.2550714983729</v>
      </c>
      <c r="I5518">
        <v>106.6666666666667</v>
      </c>
      <c r="J5518">
        <v>0.25441451604044157</v>
      </c>
      <c r="K5518">
        <v>1474.295640999178</v>
      </c>
      <c r="L5518">
        <v>323.2550714983729</v>
      </c>
      <c r="M5518">
        <v>106.6666666666667</v>
      </c>
    </row>
    <row r="5519" spans="2:13" x14ac:dyDescent="0.25">
      <c r="B5519">
        <v>106.6666666666667</v>
      </c>
      <c r="C5519">
        <v>60</v>
      </c>
      <c r="D5519">
        <v>6</v>
      </c>
      <c r="E5519">
        <v>68</v>
      </c>
      <c r="F5519">
        <v>0.26925597015639269</v>
      </c>
      <c r="G5519">
        <v>1381.0330231951609</v>
      </c>
      <c r="H5519">
        <v>280.17740079341451</v>
      </c>
      <c r="I5519">
        <v>106.6666666666667</v>
      </c>
      <c r="J5519">
        <v>0.26925597015639269</v>
      </c>
      <c r="K5519">
        <v>1381.0330231951609</v>
      </c>
      <c r="L5519">
        <v>280.17740079341451</v>
      </c>
      <c r="M5519">
        <v>106.6666666666667</v>
      </c>
    </row>
    <row r="5520" spans="2:13" x14ac:dyDescent="0.25">
      <c r="B5520">
        <v>106.6666666666667</v>
      </c>
      <c r="C5520">
        <v>60</v>
      </c>
      <c r="D5520">
        <v>6</v>
      </c>
      <c r="E5520">
        <v>72</v>
      </c>
      <c r="F5520">
        <v>0.28581846662640309</v>
      </c>
      <c r="G5520">
        <v>1290.394205910128</v>
      </c>
      <c r="H5520">
        <v>239.73882757622621</v>
      </c>
      <c r="I5520">
        <v>106.6666666666667</v>
      </c>
      <c r="J5520">
        <v>0.28581846662640309</v>
      </c>
      <c r="K5520">
        <v>1290.394205910128</v>
      </c>
      <c r="L5520">
        <v>239.73882757622621</v>
      </c>
      <c r="M5520">
        <v>106.6666666666667</v>
      </c>
    </row>
    <row r="5521" spans="2:13" x14ac:dyDescent="0.25">
      <c r="B5521">
        <v>106.6666666666667</v>
      </c>
      <c r="C5521">
        <v>60</v>
      </c>
      <c r="D5521">
        <v>6</v>
      </c>
      <c r="E5521">
        <v>76</v>
      </c>
      <c r="F5521">
        <v>0.30438292168578113</v>
      </c>
      <c r="G5521">
        <v>1202.3789054885831</v>
      </c>
      <c r="H5521">
        <v>201.94030951917051</v>
      </c>
      <c r="I5521">
        <v>106.6666666666667</v>
      </c>
      <c r="J5521">
        <v>0.30438292168578113</v>
      </c>
      <c r="K5521">
        <v>1202.3789054885831</v>
      </c>
      <c r="L5521">
        <v>201.94030951917051</v>
      </c>
      <c r="M5521">
        <v>106.6666666666667</v>
      </c>
    </row>
    <row r="5522" spans="2:13" x14ac:dyDescent="0.25">
      <c r="B5522">
        <v>106.6666666666667</v>
      </c>
      <c r="C5522">
        <v>60</v>
      </c>
      <c r="D5522">
        <v>6</v>
      </c>
      <c r="E5522">
        <v>80</v>
      </c>
      <c r="F5522">
        <v>0.32529194453156729</v>
      </c>
      <c r="G5522">
        <v>1116.986770948969</v>
      </c>
      <c r="H5522">
        <v>166.78290545125091</v>
      </c>
      <c r="I5522">
        <v>106.6666666666667</v>
      </c>
      <c r="J5522">
        <v>0.32529194453156729</v>
      </c>
      <c r="K5522">
        <v>1116.986770948969</v>
      </c>
      <c r="L5522">
        <v>166.78290545125091</v>
      </c>
      <c r="M5522">
        <v>106.6666666666667</v>
      </c>
    </row>
    <row r="5523" spans="2:13" x14ac:dyDescent="0.25">
      <c r="B5523">
        <v>106.6666666666667</v>
      </c>
      <c r="C5523">
        <v>60</v>
      </c>
      <c r="D5523">
        <v>7</v>
      </c>
      <c r="E5523">
        <v>20</v>
      </c>
      <c r="F5523">
        <v>0.15845338505700279</v>
      </c>
      <c r="G5523">
        <v>2673.8592823232402</v>
      </c>
      <c r="H5523">
        <v>971.25292582864438</v>
      </c>
      <c r="I5523">
        <v>106.6666666666667</v>
      </c>
      <c r="J5523">
        <v>0.15845338505700279</v>
      </c>
      <c r="K5523">
        <v>2673.8592823232402</v>
      </c>
      <c r="L5523">
        <v>971.25292582864438</v>
      </c>
      <c r="M5523">
        <v>106.6666666666667</v>
      </c>
    </row>
    <row r="5524" spans="2:13" x14ac:dyDescent="0.25">
      <c r="B5524">
        <v>106.6666666666667</v>
      </c>
      <c r="C5524">
        <v>60</v>
      </c>
      <c r="D5524">
        <v>7</v>
      </c>
      <c r="E5524">
        <v>24</v>
      </c>
      <c r="F5524">
        <v>0.15927096698772589</v>
      </c>
      <c r="G5524">
        <v>2641.0127554209821</v>
      </c>
      <c r="H5524">
        <v>930.64760774587194</v>
      </c>
      <c r="I5524">
        <v>106.6666666666667</v>
      </c>
      <c r="J5524">
        <v>0.15927096698772589</v>
      </c>
      <c r="K5524">
        <v>2641.0127554209821</v>
      </c>
      <c r="L5524">
        <v>930.64760774587194</v>
      </c>
      <c r="M5524">
        <v>106.6666666666667</v>
      </c>
    </row>
    <row r="5525" spans="2:13" x14ac:dyDescent="0.25">
      <c r="B5525">
        <v>106.6666666666667</v>
      </c>
      <c r="C5525">
        <v>60</v>
      </c>
      <c r="D5525">
        <v>7</v>
      </c>
      <c r="E5525">
        <v>28</v>
      </c>
      <c r="F5525">
        <v>0.16500725565674079</v>
      </c>
      <c r="G5525">
        <v>2516.3918451884292</v>
      </c>
      <c r="H5525">
        <v>858.46437473435572</v>
      </c>
      <c r="I5525">
        <v>106.6666666666667</v>
      </c>
      <c r="J5525">
        <v>0.16500725565674079</v>
      </c>
      <c r="K5525">
        <v>2516.3918451884292</v>
      </c>
      <c r="L5525">
        <v>858.46437473435572</v>
      </c>
      <c r="M5525">
        <v>106.6666666666667</v>
      </c>
    </row>
    <row r="5526" spans="2:13" x14ac:dyDescent="0.25">
      <c r="B5526">
        <v>106.6666666666667</v>
      </c>
      <c r="C5526">
        <v>60</v>
      </c>
      <c r="D5526">
        <v>7</v>
      </c>
      <c r="E5526">
        <v>32</v>
      </c>
      <c r="F5526">
        <v>0.17122785884810779</v>
      </c>
      <c r="G5526">
        <v>2394.5706963594571</v>
      </c>
      <c r="H5526">
        <v>789.05505510089154</v>
      </c>
      <c r="I5526">
        <v>106.6666666666667</v>
      </c>
      <c r="J5526">
        <v>0.17122785884810779</v>
      </c>
      <c r="K5526">
        <v>2394.5706963594571</v>
      </c>
      <c r="L5526">
        <v>789.05505510089154</v>
      </c>
      <c r="M5526">
        <v>106.6666666666667</v>
      </c>
    </row>
    <row r="5527" spans="2:13" x14ac:dyDescent="0.25">
      <c r="B5527">
        <v>106.6666666666667</v>
      </c>
      <c r="C5527">
        <v>60</v>
      </c>
      <c r="D5527">
        <v>7</v>
      </c>
      <c r="E5527">
        <v>36</v>
      </c>
      <c r="F5527">
        <v>0.17798927700101139</v>
      </c>
      <c r="G5527">
        <v>2275.5238618608478</v>
      </c>
      <c r="H5527">
        <v>722.41017669709026</v>
      </c>
      <c r="I5527">
        <v>106.6666666666667</v>
      </c>
      <c r="J5527">
        <v>0.17798927700101139</v>
      </c>
      <c r="K5527">
        <v>2275.5238618608478</v>
      </c>
      <c r="L5527">
        <v>722.41017669709026</v>
      </c>
      <c r="M5527">
        <v>106.6666666666667</v>
      </c>
    </row>
    <row r="5528" spans="2:13" x14ac:dyDescent="0.25">
      <c r="B5528">
        <v>106.6666666666667</v>
      </c>
      <c r="C5528">
        <v>60</v>
      </c>
      <c r="D5528">
        <v>7</v>
      </c>
      <c r="E5528">
        <v>40</v>
      </c>
      <c r="F5528">
        <v>0.1853558974754474</v>
      </c>
      <c r="G5528">
        <v>2159.237819525461</v>
      </c>
      <c r="H5528">
        <v>658.52507352590112</v>
      </c>
      <c r="I5528">
        <v>106.6666666666667</v>
      </c>
      <c r="J5528">
        <v>0.1853558974754474</v>
      </c>
      <c r="K5528">
        <v>2159.237819525461</v>
      </c>
      <c r="L5528">
        <v>658.52507352590112</v>
      </c>
      <c r="M5528">
        <v>106.6666666666667</v>
      </c>
    </row>
    <row r="5529" spans="2:13" x14ac:dyDescent="0.25">
      <c r="B5529">
        <v>106.6666666666667</v>
      </c>
      <c r="C5529">
        <v>60</v>
      </c>
      <c r="D5529">
        <v>7</v>
      </c>
      <c r="E5529">
        <v>44</v>
      </c>
      <c r="F5529">
        <v>0.19340169299802951</v>
      </c>
      <c r="G5529">
        <v>2045.705487259045</v>
      </c>
      <c r="H5529">
        <v>597.39762056722248</v>
      </c>
      <c r="I5529">
        <v>106.6666666666667</v>
      </c>
      <c r="J5529">
        <v>0.19340169299802951</v>
      </c>
      <c r="K5529">
        <v>2045.705487259045</v>
      </c>
      <c r="L5529">
        <v>597.39762056722248</v>
      </c>
      <c r="M5529">
        <v>106.6666666666667</v>
      </c>
    </row>
    <row r="5530" spans="2:13" x14ac:dyDescent="0.25">
      <c r="B5530">
        <v>106.6666666666667</v>
      </c>
      <c r="C5530">
        <v>60</v>
      </c>
      <c r="D5530">
        <v>7</v>
      </c>
      <c r="E5530">
        <v>48</v>
      </c>
      <c r="F5530">
        <v>0.20221221856119809</v>
      </c>
      <c r="G5530">
        <v>1934.923179854808</v>
      </c>
      <c r="H5530">
        <v>539.02701571713521</v>
      </c>
      <c r="I5530">
        <v>106.6666666666667</v>
      </c>
      <c r="J5530">
        <v>0.20221221856119809</v>
      </c>
      <c r="K5530">
        <v>1934.923179854808</v>
      </c>
      <c r="L5530">
        <v>539.02701571713521</v>
      </c>
      <c r="M5530">
        <v>106.6666666666667</v>
      </c>
    </row>
    <row r="5531" spans="2:13" x14ac:dyDescent="0.25">
      <c r="B5531">
        <v>106.6666666666667</v>
      </c>
      <c r="C5531">
        <v>60</v>
      </c>
      <c r="D5531">
        <v>7</v>
      </c>
      <c r="E5531">
        <v>52</v>
      </c>
      <c r="F5531">
        <v>0.21188702430622869</v>
      </c>
      <c r="G5531">
        <v>1826.888974079377</v>
      </c>
      <c r="H5531">
        <v>483.41314639506629</v>
      </c>
      <c r="I5531">
        <v>106.6666666666667</v>
      </c>
      <c r="J5531">
        <v>0.21188702430622869</v>
      </c>
      <c r="K5531">
        <v>1826.888974079377</v>
      </c>
      <c r="L5531">
        <v>483.41314639506629</v>
      </c>
      <c r="M5531">
        <v>106.6666666666667</v>
      </c>
    </row>
    <row r="5532" spans="2:13" x14ac:dyDescent="0.25">
      <c r="B5532">
        <v>106.6666666666667</v>
      </c>
      <c r="C5532">
        <v>60</v>
      </c>
      <c r="D5532">
        <v>7</v>
      </c>
      <c r="E5532">
        <v>56</v>
      </c>
      <c r="F5532">
        <v>0.22254263085920059</v>
      </c>
      <c r="G5532">
        <v>1721.601837140259</v>
      </c>
      <c r="H5532">
        <v>430.55626570953899</v>
      </c>
      <c r="I5532">
        <v>106.6666666666667</v>
      </c>
      <c r="J5532">
        <v>0.22254263085920059</v>
      </c>
      <c r="K5532">
        <v>1721.601837140259</v>
      </c>
      <c r="L5532">
        <v>430.55626570953899</v>
      </c>
      <c r="M5532">
        <v>106.6666666666667</v>
      </c>
    </row>
    <row r="5533" spans="2:13" x14ac:dyDescent="0.25">
      <c r="B5533">
        <v>106.6666666666667</v>
      </c>
      <c r="C5533">
        <v>60</v>
      </c>
      <c r="D5533">
        <v>7</v>
      </c>
      <c r="E5533">
        <v>60</v>
      </c>
      <c r="F5533">
        <v>0.2343162525678669</v>
      </c>
      <c r="G5533">
        <v>1619.061162293877</v>
      </c>
      <c r="H5533">
        <v>380.45683048562358</v>
      </c>
      <c r="I5533">
        <v>106.6666666666667</v>
      </c>
      <c r="J5533">
        <v>0.2343162525678669</v>
      </c>
      <c r="K5533">
        <v>1619.061162293877</v>
      </c>
      <c r="L5533">
        <v>380.45683048562358</v>
      </c>
      <c r="M5533">
        <v>106.6666666666667</v>
      </c>
    </row>
    <row r="5534" spans="2:13" x14ac:dyDescent="0.25">
      <c r="B5534">
        <v>106.6666666666667</v>
      </c>
      <c r="C5534">
        <v>60</v>
      </c>
      <c r="D5534">
        <v>7</v>
      </c>
      <c r="E5534">
        <v>64</v>
      </c>
      <c r="F5534">
        <v>0.24737051264906801</v>
      </c>
      <c r="G5534">
        <v>1519.266522512353</v>
      </c>
      <c r="H5534">
        <v>333.11542440273848</v>
      </c>
      <c r="I5534">
        <v>106.6666666666667</v>
      </c>
      <c r="J5534">
        <v>0.24737051264906801</v>
      </c>
      <c r="K5534">
        <v>1519.266522512353</v>
      </c>
      <c r="L5534">
        <v>333.11542440273848</v>
      </c>
      <c r="M5534">
        <v>106.6666666666667</v>
      </c>
    </row>
    <row r="5535" spans="2:13" x14ac:dyDescent="0.25">
      <c r="B5535">
        <v>106.6666666666667</v>
      </c>
      <c r="C5535">
        <v>60</v>
      </c>
      <c r="D5535">
        <v>7</v>
      </c>
      <c r="E5535">
        <v>68</v>
      </c>
      <c r="F5535">
        <v>0.2618994807891506</v>
      </c>
      <c r="G5535">
        <v>1422.2175424944201</v>
      </c>
      <c r="H5535">
        <v>288.53272648177563</v>
      </c>
      <c r="I5535">
        <v>106.6666666666667</v>
      </c>
      <c r="J5535">
        <v>0.2618994807891506</v>
      </c>
      <c r="K5535">
        <v>1422.2175424944201</v>
      </c>
      <c r="L5535">
        <v>288.53272648177563</v>
      </c>
      <c r="M5535">
        <v>106.6666666666667</v>
      </c>
    </row>
    <row r="5536" spans="2:13" x14ac:dyDescent="0.25">
      <c r="B5536">
        <v>106.6666666666667</v>
      </c>
      <c r="C5536">
        <v>60</v>
      </c>
      <c r="D5536">
        <v>7</v>
      </c>
      <c r="E5536">
        <v>72</v>
      </c>
      <c r="F5536">
        <v>0.27813649046964573</v>
      </c>
      <c r="G5536">
        <v>1327.9138362367539</v>
      </c>
      <c r="H5536">
        <v>246.70950416147801</v>
      </c>
      <c r="I5536">
        <v>106.6666666666667</v>
      </c>
      <c r="J5536">
        <v>0.27813649046964573</v>
      </c>
      <c r="K5536">
        <v>1327.9138362367539</v>
      </c>
      <c r="L5536">
        <v>246.70950416147801</v>
      </c>
      <c r="M5536">
        <v>106.6666666666667</v>
      </c>
    </row>
    <row r="5537" spans="2:13" x14ac:dyDescent="0.25">
      <c r="B5537">
        <v>106.6666666666667</v>
      </c>
      <c r="C5537">
        <v>60</v>
      </c>
      <c r="D5537">
        <v>7</v>
      </c>
      <c r="E5537">
        <v>76</v>
      </c>
      <c r="F5537">
        <v>0.29636437993829512</v>
      </c>
      <c r="G5537">
        <v>1236.354981696823</v>
      </c>
      <c r="H5537">
        <v>207.646619899934</v>
      </c>
      <c r="I5537">
        <v>106.6666666666667</v>
      </c>
      <c r="J5537">
        <v>0.29636437993829512</v>
      </c>
      <c r="K5537">
        <v>1236.354981696823</v>
      </c>
      <c r="L5537">
        <v>207.646619899934</v>
      </c>
      <c r="M5537">
        <v>106.6666666666667</v>
      </c>
    </row>
    <row r="5538" spans="2:13" x14ac:dyDescent="0.25">
      <c r="B5538">
        <v>106.6666666666667</v>
      </c>
      <c r="C5538">
        <v>60</v>
      </c>
      <c r="D5538">
        <v>7</v>
      </c>
      <c r="E5538">
        <v>80</v>
      </c>
      <c r="F5538">
        <v>0.31692907907016737</v>
      </c>
      <c r="G5538">
        <v>1147.5405170025149</v>
      </c>
      <c r="H5538">
        <v>171.34504528535319</v>
      </c>
      <c r="I5538">
        <v>106.6666666666667</v>
      </c>
      <c r="J5538">
        <v>0.31692907907016737</v>
      </c>
      <c r="K5538">
        <v>1147.5405170025149</v>
      </c>
      <c r="L5538">
        <v>171.34504528535319</v>
      </c>
      <c r="M5538">
        <v>106.6666666666667</v>
      </c>
    </row>
    <row r="5539" spans="2:13" x14ac:dyDescent="0.25">
      <c r="B5539">
        <v>106.6666666666667</v>
      </c>
      <c r="C5539">
        <v>60</v>
      </c>
      <c r="D5539">
        <v>8</v>
      </c>
      <c r="E5539">
        <v>20</v>
      </c>
      <c r="F5539">
        <v>0.1539689121060307</v>
      </c>
      <c r="G5539">
        <v>2768.479640242891</v>
      </c>
      <c r="H5539">
        <v>1005.622842721142</v>
      </c>
      <c r="I5539">
        <v>106.6666666666667</v>
      </c>
      <c r="J5539">
        <v>0.1539689121060307</v>
      </c>
      <c r="K5539">
        <v>2768.479640242891</v>
      </c>
      <c r="L5539">
        <v>1005.622842721142</v>
      </c>
      <c r="M5539">
        <v>106.6666666666667</v>
      </c>
    </row>
    <row r="5540" spans="2:13" x14ac:dyDescent="0.25">
      <c r="B5540">
        <v>106.6666666666667</v>
      </c>
      <c r="C5540">
        <v>60</v>
      </c>
      <c r="D5540">
        <v>8</v>
      </c>
      <c r="E5540">
        <v>24</v>
      </c>
      <c r="F5540">
        <v>0.15585348476031091</v>
      </c>
      <c r="G5540">
        <v>2710.7491352439711</v>
      </c>
      <c r="H5540">
        <v>955.22152145454845</v>
      </c>
      <c r="I5540">
        <v>106.6666666666667</v>
      </c>
      <c r="J5540">
        <v>0.15585348476031091</v>
      </c>
      <c r="K5540">
        <v>2710.7491352439711</v>
      </c>
      <c r="L5540">
        <v>955.22152145454845</v>
      </c>
      <c r="M5540">
        <v>106.6666666666667</v>
      </c>
    </row>
    <row r="5541" spans="2:13" x14ac:dyDescent="0.25">
      <c r="B5541">
        <v>106.6666666666667</v>
      </c>
      <c r="C5541">
        <v>60</v>
      </c>
      <c r="D5541">
        <v>8</v>
      </c>
      <c r="E5541">
        <v>28</v>
      </c>
      <c r="F5541">
        <v>0.16145409444307871</v>
      </c>
      <c r="G5541">
        <v>2582.199479379206</v>
      </c>
      <c r="H5541">
        <v>880.91458761776244</v>
      </c>
      <c r="I5541">
        <v>106.6666666666667</v>
      </c>
      <c r="J5541">
        <v>0.16145409444307871</v>
      </c>
      <c r="K5541">
        <v>2582.199479379206</v>
      </c>
      <c r="L5541">
        <v>880.91458761776244</v>
      </c>
      <c r="M5541">
        <v>106.6666666666667</v>
      </c>
    </row>
    <row r="5542" spans="2:13" x14ac:dyDescent="0.25">
      <c r="B5542">
        <v>106.6666666666667</v>
      </c>
      <c r="C5542">
        <v>60</v>
      </c>
      <c r="D5542">
        <v>8</v>
      </c>
      <c r="E5542">
        <v>32</v>
      </c>
      <c r="F5542">
        <v>0.16753182649756501</v>
      </c>
      <c r="G5542">
        <v>2456.5405794703029</v>
      </c>
      <c r="H5542">
        <v>809.47527963146536</v>
      </c>
      <c r="I5542">
        <v>106.6666666666667</v>
      </c>
      <c r="J5542">
        <v>0.16753182649756501</v>
      </c>
      <c r="K5542">
        <v>2456.5405794703029</v>
      </c>
      <c r="L5542">
        <v>809.47527963146536</v>
      </c>
      <c r="M5542">
        <v>106.6666666666667</v>
      </c>
    </row>
    <row r="5543" spans="2:13" x14ac:dyDescent="0.25">
      <c r="B5543">
        <v>106.6666666666667</v>
      </c>
      <c r="C5543">
        <v>60</v>
      </c>
      <c r="D5543">
        <v>8</v>
      </c>
      <c r="E5543">
        <v>36</v>
      </c>
      <c r="F5543">
        <v>0.1741426003233133</v>
      </c>
      <c r="G5543">
        <v>2333.7495503729651</v>
      </c>
      <c r="H5543">
        <v>740.89508520393974</v>
      </c>
      <c r="I5543">
        <v>106.6666666666667</v>
      </c>
      <c r="J5543">
        <v>0.1741426003233133</v>
      </c>
      <c r="K5543">
        <v>2333.7495503729651</v>
      </c>
      <c r="L5543">
        <v>740.89508520393974</v>
      </c>
      <c r="M5543">
        <v>106.6666666666667</v>
      </c>
    </row>
    <row r="5544" spans="2:13" x14ac:dyDescent="0.25">
      <c r="B5544">
        <v>106.6666666666667</v>
      </c>
      <c r="C5544">
        <v>60</v>
      </c>
      <c r="D5544">
        <v>8</v>
      </c>
      <c r="E5544">
        <v>40</v>
      </c>
      <c r="F5544">
        <v>0.18135026159844009</v>
      </c>
      <c r="G5544">
        <v>2213.8144181136549</v>
      </c>
      <c r="H5544">
        <v>675.16987176155374</v>
      </c>
      <c r="I5544">
        <v>106.6666666666667</v>
      </c>
      <c r="J5544">
        <v>0.18135026159844009</v>
      </c>
      <c r="K5544">
        <v>2213.8144181136549</v>
      </c>
      <c r="L5544">
        <v>675.16987176155374</v>
      </c>
      <c r="M5544">
        <v>106.6666666666667</v>
      </c>
    </row>
    <row r="5545" spans="2:13" x14ac:dyDescent="0.25">
      <c r="B5545">
        <v>106.6666666666667</v>
      </c>
      <c r="C5545">
        <v>60</v>
      </c>
      <c r="D5545">
        <v>8</v>
      </c>
      <c r="E5545">
        <v>44</v>
      </c>
      <c r="F5545">
        <v>0.18922828731887351</v>
      </c>
      <c r="G5545">
        <v>2096.7288756809771</v>
      </c>
      <c r="H5545">
        <v>612.29774627906215</v>
      </c>
      <c r="I5545">
        <v>106.6666666666667</v>
      </c>
      <c r="J5545">
        <v>0.18922828731887351</v>
      </c>
      <c r="K5545">
        <v>2096.7288756809771</v>
      </c>
      <c r="L5545">
        <v>612.29774627906215</v>
      </c>
      <c r="M5545">
        <v>106.6666666666667</v>
      </c>
    </row>
    <row r="5546" spans="2:13" x14ac:dyDescent="0.25">
      <c r="B5546">
        <v>106.6666666666667</v>
      </c>
      <c r="C5546">
        <v>60</v>
      </c>
      <c r="D5546">
        <v>8</v>
      </c>
      <c r="E5546">
        <v>48</v>
      </c>
      <c r="F5546">
        <v>0.1978617904873082</v>
      </c>
      <c r="G5546">
        <v>1982.4895414110899</v>
      </c>
      <c r="H5546">
        <v>552.277966025355</v>
      </c>
      <c r="I5546">
        <v>106.6666666666667</v>
      </c>
      <c r="J5546">
        <v>0.1978617904873082</v>
      </c>
      <c r="K5546">
        <v>1982.4895414110899</v>
      </c>
      <c r="L5546">
        <v>552.277966025355</v>
      </c>
      <c r="M5546">
        <v>106.6666666666667</v>
      </c>
    </row>
    <row r="5547" spans="2:13" x14ac:dyDescent="0.25">
      <c r="B5547">
        <v>106.6666666666667</v>
      </c>
      <c r="C5547">
        <v>60</v>
      </c>
      <c r="D5547">
        <v>8</v>
      </c>
      <c r="E5547">
        <v>52</v>
      </c>
      <c r="F5547">
        <v>0.20734995093663491</v>
      </c>
      <c r="G5547">
        <v>1871.0945443374369</v>
      </c>
      <c r="H5547">
        <v>495.11039239239949</v>
      </c>
      <c r="I5547">
        <v>106.6666666666667</v>
      </c>
      <c r="J5547">
        <v>0.20734995093663491</v>
      </c>
      <c r="K5547">
        <v>1871.0945443374369</v>
      </c>
      <c r="L5547">
        <v>495.11039239239949</v>
      </c>
      <c r="M5547">
        <v>106.6666666666667</v>
      </c>
    </row>
    <row r="5548" spans="2:13" x14ac:dyDescent="0.25">
      <c r="B5548">
        <v>106.6666666666667</v>
      </c>
      <c r="C5548">
        <v>60</v>
      </c>
      <c r="D5548">
        <v>8</v>
      </c>
      <c r="E5548">
        <v>56</v>
      </c>
      <c r="F5548">
        <v>0.21780902347489339</v>
      </c>
      <c r="G5548">
        <v>1762.5427883193111</v>
      </c>
      <c r="H5548">
        <v>440.79521736377802</v>
      </c>
      <c r="I5548">
        <v>106.6666666666667</v>
      </c>
      <c r="J5548">
        <v>0.21780902347489339</v>
      </c>
      <c r="K5548">
        <v>1762.5427883193111</v>
      </c>
      <c r="L5548">
        <v>440.79521736377802</v>
      </c>
      <c r="M5548">
        <v>106.6666666666667</v>
      </c>
    </row>
    <row r="5549" spans="2:13" x14ac:dyDescent="0.25">
      <c r="B5549">
        <v>106.6666666666667</v>
      </c>
      <c r="C5549">
        <v>60</v>
      </c>
      <c r="D5549">
        <v>8</v>
      </c>
      <c r="E5549">
        <v>60</v>
      </c>
      <c r="F5549">
        <v>0.22937611383680381</v>
      </c>
      <c r="G5549">
        <v>1656.8335633923291</v>
      </c>
      <c r="H5549">
        <v>389.3328274493274</v>
      </c>
      <c r="I5549">
        <v>106.6666666666667</v>
      </c>
      <c r="J5549">
        <v>0.22937611383680381</v>
      </c>
      <c r="K5549">
        <v>1656.8335633923291</v>
      </c>
      <c r="L5549">
        <v>389.3328274493274</v>
      </c>
      <c r="M5549">
        <v>106.6666666666667</v>
      </c>
    </row>
    <row r="5550" spans="2:13" x14ac:dyDescent="0.25">
      <c r="B5550">
        <v>106.6666666666667</v>
      </c>
      <c r="C5550">
        <v>60</v>
      </c>
      <c r="D5550">
        <v>8</v>
      </c>
      <c r="E5550">
        <v>64</v>
      </c>
      <c r="F5550">
        <v>0.24221397394009619</v>
      </c>
      <c r="G5550">
        <v>1553.966338089044</v>
      </c>
      <c r="H5550">
        <v>340.72373845166891</v>
      </c>
      <c r="I5550">
        <v>106.6666666666667</v>
      </c>
      <c r="J5550">
        <v>0.24221397394009619</v>
      </c>
      <c r="K5550">
        <v>1553.966338089044</v>
      </c>
      <c r="L5550">
        <v>340.72373845166891</v>
      </c>
      <c r="M5550">
        <v>106.6666666666667</v>
      </c>
    </row>
    <row r="5551" spans="2:13" x14ac:dyDescent="0.25">
      <c r="B5551">
        <v>106.6666666666667</v>
      </c>
      <c r="C5551">
        <v>60</v>
      </c>
      <c r="D5551">
        <v>8</v>
      </c>
      <c r="E5551">
        <v>68</v>
      </c>
      <c r="F5551">
        <v>0.2565171586629435</v>
      </c>
      <c r="G5551">
        <v>1453.94064876018</v>
      </c>
      <c r="H5551">
        <v>294.96856784892827</v>
      </c>
      <c r="I5551">
        <v>106.6666666666667</v>
      </c>
      <c r="J5551">
        <v>0.2565171586629435</v>
      </c>
      <c r="K5551">
        <v>1453.94064876018</v>
      </c>
      <c r="L5551">
        <v>294.96856784892827</v>
      </c>
      <c r="M5551">
        <v>106.6666666666667</v>
      </c>
    </row>
    <row r="5552" spans="2:13" x14ac:dyDescent="0.25">
      <c r="B5552">
        <v>106.6666666666667</v>
      </c>
      <c r="C5552">
        <v>60</v>
      </c>
      <c r="D5552">
        <v>8</v>
      </c>
      <c r="E5552">
        <v>72</v>
      </c>
      <c r="F5552">
        <v>0.27252001957096222</v>
      </c>
      <c r="G5552">
        <v>1356.7560429026039</v>
      </c>
      <c r="H5552">
        <v>252.06802789475529</v>
      </c>
      <c r="I5552">
        <v>106.6666666666667</v>
      </c>
      <c r="J5552">
        <v>0.27252001957096222</v>
      </c>
      <c r="K5552">
        <v>1356.7560429026039</v>
      </c>
      <c r="L5552">
        <v>252.06802789475529</v>
      </c>
      <c r="M5552">
        <v>106.6666666666667</v>
      </c>
    </row>
    <row r="5553" spans="2:13" x14ac:dyDescent="0.25">
      <c r="B5553">
        <v>106.6666666666667</v>
      </c>
      <c r="C5553">
        <v>60</v>
      </c>
      <c r="D5553">
        <v>8</v>
      </c>
      <c r="E5553">
        <v>76</v>
      </c>
      <c r="F5553">
        <v>0.29050720781484363</v>
      </c>
      <c r="G5553">
        <v>1262.412053771855</v>
      </c>
      <c r="H5553">
        <v>212.02293051463329</v>
      </c>
      <c r="I5553">
        <v>106.6666666666667</v>
      </c>
      <c r="J5553">
        <v>0.29050720781484363</v>
      </c>
      <c r="K5553">
        <v>1262.412053771855</v>
      </c>
      <c r="L5553">
        <v>212.02293051463329</v>
      </c>
      <c r="M5553">
        <v>106.6666666666667</v>
      </c>
    </row>
    <row r="5554" spans="2:13" x14ac:dyDescent="0.25">
      <c r="B5554">
        <v>106.6666666666667</v>
      </c>
      <c r="C5554">
        <v>60</v>
      </c>
      <c r="D5554">
        <v>8</v>
      </c>
      <c r="E5554">
        <v>80</v>
      </c>
      <c r="F5554">
        <v>0.31082765303374549</v>
      </c>
      <c r="G5554">
        <v>1170.908193817357</v>
      </c>
      <c r="H5554">
        <v>174.8341990823383</v>
      </c>
      <c r="I5554">
        <v>106.6666666666667</v>
      </c>
      <c r="J5554">
        <v>0.31082765303374549</v>
      </c>
      <c r="K5554">
        <v>1170.908193817357</v>
      </c>
      <c r="L5554">
        <v>174.8341990823383</v>
      </c>
      <c r="M5554">
        <v>106.6666666666667</v>
      </c>
    </row>
    <row r="5555" spans="2:13" x14ac:dyDescent="0.25">
      <c r="B5555">
        <v>106.6666666666667</v>
      </c>
      <c r="C5555">
        <v>60</v>
      </c>
      <c r="D5555">
        <v>9</v>
      </c>
      <c r="E5555">
        <v>20</v>
      </c>
      <c r="F5555">
        <v>0.1506805056962289</v>
      </c>
      <c r="G5555">
        <v>2842.2326511326019</v>
      </c>
      <c r="H5555">
        <v>1032.4129046380931</v>
      </c>
      <c r="I5555">
        <v>106.6666666666667</v>
      </c>
      <c r="J5555">
        <v>0.1506805056962289</v>
      </c>
      <c r="K5555">
        <v>2842.2326511326019</v>
      </c>
      <c r="L5555">
        <v>1032.4129046380931</v>
      </c>
      <c r="M5555">
        <v>106.6666666666667</v>
      </c>
    </row>
    <row r="5556" spans="2:13" x14ac:dyDescent="0.25">
      <c r="B5556">
        <v>106.6666666666667</v>
      </c>
      <c r="C5556">
        <v>60</v>
      </c>
      <c r="D5556">
        <v>9</v>
      </c>
      <c r="E5556">
        <v>24</v>
      </c>
      <c r="F5556">
        <v>0.15324919695819411</v>
      </c>
      <c r="G5556">
        <v>2766.4150003015211</v>
      </c>
      <c r="H5556">
        <v>974.83722956816189</v>
      </c>
      <c r="I5556">
        <v>106.6666666666667</v>
      </c>
      <c r="J5556">
        <v>0.15324919695819411</v>
      </c>
      <c r="K5556">
        <v>2766.4150003015211</v>
      </c>
      <c r="L5556">
        <v>974.83722956816189</v>
      </c>
      <c r="M5556">
        <v>106.6666666666667</v>
      </c>
    </row>
    <row r="5557" spans="2:13" x14ac:dyDescent="0.25">
      <c r="B5557">
        <v>106.6666666666667</v>
      </c>
      <c r="C5557">
        <v>60</v>
      </c>
      <c r="D5557">
        <v>9</v>
      </c>
      <c r="E5557">
        <v>28</v>
      </c>
      <c r="F5557">
        <v>0.1587466413936566</v>
      </c>
      <c r="G5557">
        <v>2634.7014322527361</v>
      </c>
      <c r="H5557">
        <v>898.8255841173393</v>
      </c>
      <c r="I5557">
        <v>106.6666666666667</v>
      </c>
      <c r="J5557">
        <v>0.1587466413936566</v>
      </c>
      <c r="K5557">
        <v>2634.7014322527361</v>
      </c>
      <c r="L5557">
        <v>898.8255841173393</v>
      </c>
      <c r="M5557">
        <v>106.6666666666667</v>
      </c>
    </row>
    <row r="5558" spans="2:13" x14ac:dyDescent="0.25">
      <c r="B5558">
        <v>106.6666666666667</v>
      </c>
      <c r="C5558">
        <v>60</v>
      </c>
      <c r="D5558">
        <v>9</v>
      </c>
      <c r="E5558">
        <v>32</v>
      </c>
      <c r="F5558">
        <v>0.16471578181476709</v>
      </c>
      <c r="G5558">
        <v>2505.9522576133868</v>
      </c>
      <c r="H5558">
        <v>825.75734729204657</v>
      </c>
      <c r="I5558">
        <v>106.6666666666667</v>
      </c>
      <c r="J5558">
        <v>0.16471578181476709</v>
      </c>
      <c r="K5558">
        <v>2505.9522576133868</v>
      </c>
      <c r="L5558">
        <v>825.75734729204657</v>
      </c>
      <c r="M5558">
        <v>106.6666666666667</v>
      </c>
    </row>
    <row r="5559" spans="2:13" x14ac:dyDescent="0.25">
      <c r="B5559">
        <v>106.6666666666667</v>
      </c>
      <c r="C5559">
        <v>60</v>
      </c>
      <c r="D5559">
        <v>9</v>
      </c>
      <c r="E5559">
        <v>36</v>
      </c>
      <c r="F5559">
        <v>0.16188246641890819</v>
      </c>
      <c r="G5559">
        <v>2540.9750244596789</v>
      </c>
      <c r="H5559">
        <v>806.68293214952701</v>
      </c>
      <c r="I5559">
        <v>106.6666666666667</v>
      </c>
      <c r="J5559">
        <v>0.16188246641890819</v>
      </c>
      <c r="K5559">
        <v>2540.9750244596789</v>
      </c>
      <c r="L5559">
        <v>806.68293214952701</v>
      </c>
      <c r="M5559">
        <v>106.6666666666667</v>
      </c>
    </row>
    <row r="5560" spans="2:13" x14ac:dyDescent="0.25">
      <c r="B5560">
        <v>106.6666666666667</v>
      </c>
      <c r="C5560">
        <v>60</v>
      </c>
      <c r="D5560">
        <v>9</v>
      </c>
      <c r="E5560">
        <v>40</v>
      </c>
      <c r="F5560">
        <v>0.23153458551373751</v>
      </c>
      <c r="G5560">
        <v>1681.377846799262</v>
      </c>
      <c r="H5560">
        <v>512.78720295962</v>
      </c>
      <c r="I5560">
        <v>106.6666666666667</v>
      </c>
      <c r="J5560">
        <v>0.23153458551373751</v>
      </c>
      <c r="K5560">
        <v>1681.377846799262</v>
      </c>
      <c r="L5560">
        <v>512.78720295962</v>
      </c>
      <c r="M5560">
        <v>106.6666666666667</v>
      </c>
    </row>
    <row r="5561" spans="2:13" x14ac:dyDescent="0.25">
      <c r="B5561">
        <v>106.6666666666667</v>
      </c>
      <c r="C5561">
        <v>60</v>
      </c>
      <c r="D5561">
        <v>9</v>
      </c>
      <c r="E5561">
        <v>44</v>
      </c>
      <c r="F5561">
        <v>0.186049952380481</v>
      </c>
      <c r="G5561">
        <v>2137.3270256093761</v>
      </c>
      <c r="H5561">
        <v>624.15344171028721</v>
      </c>
      <c r="I5561">
        <v>106.6666666666667</v>
      </c>
      <c r="J5561">
        <v>0.186049952380481</v>
      </c>
      <c r="K5561">
        <v>2137.3270256093761</v>
      </c>
      <c r="L5561">
        <v>624.15344171028721</v>
      </c>
      <c r="M5561">
        <v>106.6666666666667</v>
      </c>
    </row>
    <row r="5562" spans="2:13" x14ac:dyDescent="0.25">
      <c r="B5562">
        <v>106.6666666666667</v>
      </c>
      <c r="C5562">
        <v>60</v>
      </c>
      <c r="D5562">
        <v>9</v>
      </c>
      <c r="E5562">
        <v>48</v>
      </c>
      <c r="F5562">
        <v>0.19454941031453901</v>
      </c>
      <c r="G5562">
        <v>2020.304288045681</v>
      </c>
      <c r="H5562">
        <v>562.81233341834661</v>
      </c>
      <c r="I5562">
        <v>106.6666666666667</v>
      </c>
      <c r="J5562">
        <v>0.19454941031453901</v>
      </c>
      <c r="K5562">
        <v>2020.304288045681</v>
      </c>
      <c r="L5562">
        <v>562.81233341834661</v>
      </c>
      <c r="M5562">
        <v>106.6666666666667</v>
      </c>
    </row>
    <row r="5563" spans="2:13" x14ac:dyDescent="0.25">
      <c r="B5563">
        <v>106.6666666666667</v>
      </c>
      <c r="C5563">
        <v>60</v>
      </c>
      <c r="D5563">
        <v>9</v>
      </c>
      <c r="E5563">
        <v>52</v>
      </c>
      <c r="F5563">
        <v>0.203896465224877</v>
      </c>
      <c r="G5563">
        <v>1906.203341532052</v>
      </c>
      <c r="H5563">
        <v>504.40054337567472</v>
      </c>
      <c r="I5563">
        <v>106.6666666666667</v>
      </c>
      <c r="J5563">
        <v>0.203896465224877</v>
      </c>
      <c r="K5563">
        <v>1906.203341532052</v>
      </c>
      <c r="L5563">
        <v>504.40054337567472</v>
      </c>
      <c r="M5563">
        <v>106.6666666666667</v>
      </c>
    </row>
    <row r="5564" spans="2:13" x14ac:dyDescent="0.25">
      <c r="B5564">
        <v>106.6666666666667</v>
      </c>
      <c r="C5564">
        <v>60</v>
      </c>
      <c r="D5564">
        <v>9</v>
      </c>
      <c r="E5564">
        <v>56</v>
      </c>
      <c r="F5564">
        <v>0.21420724703738811</v>
      </c>
      <c r="G5564">
        <v>1795.0230698797061</v>
      </c>
      <c r="H5564">
        <v>448.91823828034012</v>
      </c>
      <c r="I5564">
        <v>106.6666666666667</v>
      </c>
      <c r="J5564">
        <v>0.21420724703738811</v>
      </c>
      <c r="K5564">
        <v>1795.0230698797061</v>
      </c>
      <c r="L5564">
        <v>448.91823828034012</v>
      </c>
      <c r="M5564">
        <v>106.6666666666667</v>
      </c>
    </row>
    <row r="5565" spans="2:13" x14ac:dyDescent="0.25">
      <c r="B5565">
        <v>106.6666666666667</v>
      </c>
      <c r="C5565">
        <v>60</v>
      </c>
      <c r="D5565">
        <v>9</v>
      </c>
      <c r="E5565">
        <v>60</v>
      </c>
      <c r="F5565">
        <v>0.22561887879631251</v>
      </c>
      <c r="G5565">
        <v>1686.7627265135829</v>
      </c>
      <c r="H5565">
        <v>396.36577504283031</v>
      </c>
      <c r="I5565">
        <v>106.6666666666667</v>
      </c>
      <c r="J5565">
        <v>0.22561887879631251</v>
      </c>
      <c r="K5565">
        <v>1686.7627265135829</v>
      </c>
      <c r="L5565">
        <v>396.36577504283031</v>
      </c>
      <c r="M5565">
        <v>106.6666666666667</v>
      </c>
    </row>
    <row r="5566" spans="2:13" x14ac:dyDescent="0.25">
      <c r="B5566">
        <v>106.6666666666667</v>
      </c>
      <c r="C5566">
        <v>60</v>
      </c>
      <c r="D5566">
        <v>9</v>
      </c>
      <c r="E5566">
        <v>64</v>
      </c>
      <c r="F5566">
        <v>0.2382943418428268</v>
      </c>
      <c r="G5566">
        <v>1581.4217491680331</v>
      </c>
      <c r="H5566">
        <v>346.74364171745111</v>
      </c>
      <c r="I5566">
        <v>106.6666666666667</v>
      </c>
      <c r="J5566">
        <v>0.2382943418428268</v>
      </c>
      <c r="K5566">
        <v>1581.4217491680331</v>
      </c>
      <c r="L5566">
        <v>346.74364171745111</v>
      </c>
      <c r="M5566">
        <v>106.6666666666667</v>
      </c>
    </row>
    <row r="5567" spans="2:13" x14ac:dyDescent="0.25">
      <c r="B5567">
        <v>106.6666666666667</v>
      </c>
      <c r="C5567">
        <v>60</v>
      </c>
      <c r="D5567">
        <v>9</v>
      </c>
      <c r="E5567">
        <v>68</v>
      </c>
      <c r="F5567">
        <v>0.25242873580577069</v>
      </c>
      <c r="G5567">
        <v>1478.9996577477229</v>
      </c>
      <c r="H5567">
        <v>300.05243120182359</v>
      </c>
      <c r="I5567">
        <v>106.6666666666667</v>
      </c>
      <c r="J5567">
        <v>0.25242873580577069</v>
      </c>
      <c r="K5567">
        <v>1478.9996577477229</v>
      </c>
      <c r="L5567">
        <v>300.05243120182359</v>
      </c>
      <c r="M5567">
        <v>106.6666666666667</v>
      </c>
    </row>
    <row r="5568" spans="2:13" x14ac:dyDescent="0.25">
      <c r="B5568">
        <v>106.6666666666667</v>
      </c>
      <c r="C5568">
        <v>60</v>
      </c>
      <c r="D5568">
        <v>9</v>
      </c>
      <c r="E5568">
        <v>72</v>
      </c>
      <c r="F5568">
        <v>0.26825742445653339</v>
      </c>
      <c r="G5568">
        <v>1379.4959992318391</v>
      </c>
      <c r="H5568">
        <v>256.29283343094369</v>
      </c>
      <c r="I5568">
        <v>106.6666666666667</v>
      </c>
      <c r="J5568">
        <v>0.26825742445653339</v>
      </c>
      <c r="K5568">
        <v>1379.4959992318391</v>
      </c>
      <c r="L5568">
        <v>256.29283343094369</v>
      </c>
      <c r="M5568">
        <v>106.6666666666667</v>
      </c>
    </row>
    <row r="5569" spans="2:13" x14ac:dyDescent="0.25">
      <c r="B5569">
        <v>106.6666666666667</v>
      </c>
      <c r="C5569">
        <v>60</v>
      </c>
      <c r="D5569">
        <v>9</v>
      </c>
      <c r="E5569">
        <v>76</v>
      </c>
      <c r="F5569">
        <v>0.28606676401877151</v>
      </c>
      <c r="G5569">
        <v>1282.910320706191</v>
      </c>
      <c r="H5569">
        <v>215.46563851111151</v>
      </c>
      <c r="I5569">
        <v>106.6666666666667</v>
      </c>
      <c r="J5569">
        <v>0.28606676401877151</v>
      </c>
      <c r="K5569">
        <v>1282.910320706191</v>
      </c>
      <c r="L5569">
        <v>215.46563851111151</v>
      </c>
      <c r="M5569">
        <v>106.6666666666667</v>
      </c>
    </row>
    <row r="5570" spans="2:13" x14ac:dyDescent="0.25">
      <c r="B5570">
        <v>106.6666666666667</v>
      </c>
      <c r="C5570">
        <v>60</v>
      </c>
      <c r="D5570">
        <v>9</v>
      </c>
      <c r="E5570">
        <v>80</v>
      </c>
      <c r="F5570">
        <v>0.30620841924339148</v>
      </c>
      <c r="G5570">
        <v>1189.2421598768649</v>
      </c>
      <c r="H5570">
        <v>177.57174650931091</v>
      </c>
      <c r="I5570">
        <v>106.6666666666667</v>
      </c>
      <c r="J5570">
        <v>0.30620841924339148</v>
      </c>
      <c r="K5570">
        <v>1189.2421598768649</v>
      </c>
      <c r="L5570">
        <v>177.57174650931091</v>
      </c>
      <c r="M5570">
        <v>106.6666666666667</v>
      </c>
    </row>
    <row r="5571" spans="2:13" x14ac:dyDescent="0.25">
      <c r="B5571">
        <v>106.6666666666667</v>
      </c>
      <c r="C5571">
        <v>60</v>
      </c>
      <c r="D5571">
        <v>10</v>
      </c>
      <c r="E5571">
        <v>20</v>
      </c>
      <c r="F5571">
        <v>0.14817439110561231</v>
      </c>
      <c r="G5571">
        <v>2901.1335056487278</v>
      </c>
      <c r="H5571">
        <v>1053.808070309095</v>
      </c>
      <c r="I5571">
        <v>106.6666666666667</v>
      </c>
      <c r="J5571">
        <v>0.14817439110561231</v>
      </c>
      <c r="K5571">
        <v>2901.1335056487278</v>
      </c>
      <c r="L5571">
        <v>1053.808070309095</v>
      </c>
      <c r="M5571">
        <v>106.6666666666667</v>
      </c>
    </row>
    <row r="5572" spans="2:13" x14ac:dyDescent="0.25">
      <c r="B5572">
        <v>106.6666666666667</v>
      </c>
      <c r="C5572">
        <v>60</v>
      </c>
      <c r="D5572">
        <v>10</v>
      </c>
      <c r="E5572">
        <v>24</v>
      </c>
      <c r="F5572">
        <v>0.15120621251726971</v>
      </c>
      <c r="G5572">
        <v>2811.7095769847201</v>
      </c>
      <c r="H5572">
        <v>990.79827626247879</v>
      </c>
      <c r="I5572">
        <v>106.6666666666667</v>
      </c>
      <c r="J5572">
        <v>0.15120621251726971</v>
      </c>
      <c r="K5572">
        <v>2811.7095769847201</v>
      </c>
      <c r="L5572">
        <v>990.79827626247879</v>
      </c>
      <c r="M5572">
        <v>106.6666666666667</v>
      </c>
    </row>
    <row r="5573" spans="2:13" x14ac:dyDescent="0.25">
      <c r="B5573">
        <v>106.6666666666667</v>
      </c>
      <c r="C5573">
        <v>60</v>
      </c>
      <c r="D5573">
        <v>10</v>
      </c>
      <c r="E5573">
        <v>28</v>
      </c>
      <c r="F5573">
        <v>0.15662300016885061</v>
      </c>
      <c r="G5573">
        <v>2677.4005856231361</v>
      </c>
      <c r="H5573">
        <v>913.39236882661783</v>
      </c>
      <c r="I5573">
        <v>106.6666666666667</v>
      </c>
      <c r="J5573">
        <v>0.15662300016885061</v>
      </c>
      <c r="K5573">
        <v>2677.4005856231361</v>
      </c>
      <c r="L5573">
        <v>913.39236882661783</v>
      </c>
      <c r="M5573">
        <v>106.6666666666667</v>
      </c>
    </row>
    <row r="5574" spans="2:13" x14ac:dyDescent="0.25">
      <c r="B5574">
        <v>106.6666666666667</v>
      </c>
      <c r="C5574">
        <v>60</v>
      </c>
      <c r="D5574">
        <v>10</v>
      </c>
      <c r="E5574">
        <v>32</v>
      </c>
      <c r="F5574">
        <v>0.16250730275457079</v>
      </c>
      <c r="G5574">
        <v>2546.116323881794</v>
      </c>
      <c r="H5574">
        <v>838.99215957621743</v>
      </c>
      <c r="I5574">
        <v>106.6666666666667</v>
      </c>
      <c r="J5574">
        <v>0.16250730275457079</v>
      </c>
      <c r="K5574">
        <v>2546.116323881794</v>
      </c>
      <c r="L5574">
        <v>838.99215957621743</v>
      </c>
      <c r="M5574">
        <v>106.6666666666667</v>
      </c>
    </row>
    <row r="5575" spans="2:13" x14ac:dyDescent="0.25">
      <c r="B5575">
        <v>106.6666666666667</v>
      </c>
      <c r="C5575">
        <v>60</v>
      </c>
      <c r="D5575">
        <v>10</v>
      </c>
      <c r="E5575">
        <v>36</v>
      </c>
      <c r="F5575">
        <v>0.1689143229436442</v>
      </c>
      <c r="G5575">
        <v>2417.837410416209</v>
      </c>
      <c r="H5575">
        <v>767.59046952553661</v>
      </c>
      <c r="I5575">
        <v>106.6666666666667</v>
      </c>
      <c r="J5575">
        <v>0.1689143229436442</v>
      </c>
      <c r="K5575">
        <v>2417.837410416209</v>
      </c>
      <c r="L5575">
        <v>767.59046952553661</v>
      </c>
      <c r="M5575">
        <v>106.6666666666667</v>
      </c>
    </row>
    <row r="5576" spans="2:13" x14ac:dyDescent="0.25">
      <c r="B5576">
        <v>106.6666666666667</v>
      </c>
      <c r="C5576">
        <v>60</v>
      </c>
      <c r="D5576">
        <v>10</v>
      </c>
      <c r="E5576">
        <v>40</v>
      </c>
      <c r="F5576">
        <v>0.1759072641737319</v>
      </c>
      <c r="G5576">
        <v>2292.5538403983069</v>
      </c>
      <c r="H5576">
        <v>699.18387249818682</v>
      </c>
      <c r="I5576">
        <v>106.6666666666667</v>
      </c>
      <c r="J5576">
        <v>0.1759072641737319</v>
      </c>
      <c r="K5576">
        <v>2292.5538403983069</v>
      </c>
      <c r="L5576">
        <v>699.18387249818682</v>
      </c>
      <c r="M5576">
        <v>106.6666666666667</v>
      </c>
    </row>
    <row r="5577" spans="2:13" x14ac:dyDescent="0.25">
      <c r="B5577">
        <v>106.6666666666667</v>
      </c>
      <c r="C5577">
        <v>60</v>
      </c>
      <c r="D5577">
        <v>10</v>
      </c>
      <c r="E5577">
        <v>44</v>
      </c>
      <c r="F5577">
        <v>0.18355904152609259</v>
      </c>
      <c r="G5577">
        <v>2170.2602562721559</v>
      </c>
      <c r="H5577">
        <v>633.77078994138219</v>
      </c>
      <c r="I5577">
        <v>106.6666666666667</v>
      </c>
      <c r="J5577">
        <v>0.18355904152609259</v>
      </c>
      <c r="K5577">
        <v>2170.2602562721559</v>
      </c>
      <c r="L5577">
        <v>633.77078994138219</v>
      </c>
      <c r="M5577">
        <v>106.6666666666667</v>
      </c>
    </row>
    <row r="5578" spans="2:13" x14ac:dyDescent="0.25">
      <c r="B5578">
        <v>106.6666666666667</v>
      </c>
      <c r="C5578">
        <v>60</v>
      </c>
      <c r="D5578">
        <v>10</v>
      </c>
      <c r="E5578">
        <v>48</v>
      </c>
      <c r="F5578">
        <v>0.1919543008835323</v>
      </c>
      <c r="G5578">
        <v>2050.9536662134128</v>
      </c>
      <c r="H5578">
        <v>571.3505894568226</v>
      </c>
      <c r="I5578">
        <v>106.6666666666667</v>
      </c>
      <c r="J5578">
        <v>0.1919543008835323</v>
      </c>
      <c r="K5578">
        <v>2050.9536662134128</v>
      </c>
      <c r="L5578">
        <v>571.3505894568226</v>
      </c>
      <c r="M5578">
        <v>106.6666666666667</v>
      </c>
    </row>
    <row r="5579" spans="2:13" x14ac:dyDescent="0.25">
      <c r="B5579">
        <v>106.6666666666667</v>
      </c>
      <c r="C5579">
        <v>60</v>
      </c>
      <c r="D5579">
        <v>10</v>
      </c>
      <c r="E5579">
        <v>52</v>
      </c>
      <c r="F5579">
        <v>0.20119188270931129</v>
      </c>
      <c r="G5579">
        <v>1934.6323203138161</v>
      </c>
      <c r="H5579">
        <v>511.92315000050547</v>
      </c>
      <c r="I5579">
        <v>106.6666666666667</v>
      </c>
      <c r="J5579">
        <v>0.20119188270931129</v>
      </c>
      <c r="K5579">
        <v>1934.6323203138161</v>
      </c>
      <c r="L5579">
        <v>511.92315000050547</v>
      </c>
      <c r="M5579">
        <v>106.6666666666667</v>
      </c>
    </row>
    <row r="5580" spans="2:13" x14ac:dyDescent="0.25">
      <c r="B5580">
        <v>106.6666666666667</v>
      </c>
      <c r="C5580">
        <v>60</v>
      </c>
      <c r="D5580">
        <v>10</v>
      </c>
      <c r="E5580">
        <v>56</v>
      </c>
      <c r="F5580">
        <v>0.21138788724936311</v>
      </c>
      <c r="G5580">
        <v>1821.2951356310041</v>
      </c>
      <c r="H5580">
        <v>455.48864597202112</v>
      </c>
      <c r="I5580">
        <v>106.6666666666667</v>
      </c>
      <c r="J5580">
        <v>0.21138788724936311</v>
      </c>
      <c r="K5580">
        <v>1821.2951356310041</v>
      </c>
      <c r="L5580">
        <v>455.48864597202112</v>
      </c>
      <c r="M5580">
        <v>106.6666666666667</v>
      </c>
    </row>
    <row r="5581" spans="2:13" x14ac:dyDescent="0.25">
      <c r="B5581">
        <v>106.6666666666667</v>
      </c>
      <c r="C5581">
        <v>60</v>
      </c>
      <c r="D5581">
        <v>10</v>
      </c>
      <c r="E5581">
        <v>60</v>
      </c>
      <c r="F5581">
        <v>0.22267953911538271</v>
      </c>
      <c r="G5581">
        <v>1710.9413885993431</v>
      </c>
      <c r="H5581">
        <v>402.04743751989372</v>
      </c>
      <c r="I5581">
        <v>106.6666666666667</v>
      </c>
      <c r="J5581">
        <v>0.22267953911538271</v>
      </c>
      <c r="K5581">
        <v>1710.9413885993431</v>
      </c>
      <c r="L5581">
        <v>402.04743751989372</v>
      </c>
      <c r="M5581">
        <v>106.6666666666667</v>
      </c>
    </row>
    <row r="5582" spans="2:13" x14ac:dyDescent="0.25">
      <c r="B5582">
        <v>106.6666666666667</v>
      </c>
      <c r="C5582">
        <v>60</v>
      </c>
      <c r="D5582">
        <v>10</v>
      </c>
      <c r="E5582">
        <v>64</v>
      </c>
      <c r="F5582">
        <v>0.2352301146607455</v>
      </c>
      <c r="G5582">
        <v>1603.5705439925721</v>
      </c>
      <c r="H5582">
        <v>351.60001519453692</v>
      </c>
      <c r="I5582">
        <v>106.6666666666667</v>
      </c>
      <c r="J5582">
        <v>0.2352301146607455</v>
      </c>
      <c r="K5582">
        <v>1603.5705439925721</v>
      </c>
      <c r="L5582">
        <v>351.60001519453692</v>
      </c>
      <c r="M5582">
        <v>106.6666666666667</v>
      </c>
    </row>
    <row r="5583" spans="2:13" x14ac:dyDescent="0.25">
      <c r="B5583">
        <v>106.6666666666667</v>
      </c>
      <c r="C5583">
        <v>60</v>
      </c>
      <c r="D5583">
        <v>10</v>
      </c>
      <c r="E5583">
        <v>68</v>
      </c>
      <c r="F5583">
        <v>0.24923529318662591</v>
      </c>
      <c r="G5583">
        <v>1499.182157656752</v>
      </c>
      <c r="H5583">
        <v>304.14697413540841</v>
      </c>
      <c r="I5583">
        <v>106.6666666666667</v>
      </c>
      <c r="J5583">
        <v>0.24923529318662591</v>
      </c>
      <c r="K5583">
        <v>1499.182157656752</v>
      </c>
      <c r="L5583">
        <v>304.14697413540841</v>
      </c>
      <c r="M5583">
        <v>106.6666666666667</v>
      </c>
    </row>
    <row r="5584" spans="2:13" x14ac:dyDescent="0.25">
      <c r="B5584">
        <v>106.6666666666667</v>
      </c>
      <c r="C5584">
        <v>60</v>
      </c>
      <c r="D5584">
        <v>10</v>
      </c>
      <c r="E5584">
        <v>72</v>
      </c>
      <c r="F5584">
        <v>0.26493143673703112</v>
      </c>
      <c r="G5584">
        <v>1397.775821832884</v>
      </c>
      <c r="H5584">
        <v>259.68900536137681</v>
      </c>
      <c r="I5584">
        <v>106.6666666666667</v>
      </c>
      <c r="J5584">
        <v>0.26493143673703112</v>
      </c>
      <c r="K5584">
        <v>1397.775821832884</v>
      </c>
      <c r="L5584">
        <v>259.68900536137681</v>
      </c>
      <c r="M5584">
        <v>106.6666666666667</v>
      </c>
    </row>
    <row r="5585" spans="2:13" x14ac:dyDescent="0.25">
      <c r="B5585">
        <v>106.6666666666667</v>
      </c>
      <c r="C5585">
        <v>60</v>
      </c>
      <c r="D5585">
        <v>10</v>
      </c>
      <c r="E5585">
        <v>76</v>
      </c>
      <c r="F5585">
        <v>0.28260651648280732</v>
      </c>
      <c r="G5585">
        <v>1299.3511366221539</v>
      </c>
      <c r="H5585">
        <v>218.22689749375539</v>
      </c>
      <c r="I5585">
        <v>106.6666666666667</v>
      </c>
      <c r="J5585">
        <v>0.28260651648280732</v>
      </c>
      <c r="K5585">
        <v>1299.3511366221539</v>
      </c>
      <c r="L5585">
        <v>218.22689749375539</v>
      </c>
      <c r="M5585">
        <v>106.6666666666667</v>
      </c>
    </row>
    <row r="5586" spans="2:13" x14ac:dyDescent="0.25">
      <c r="B5586">
        <v>106.6666666666667</v>
      </c>
      <c r="C5586">
        <v>60</v>
      </c>
      <c r="D5586">
        <v>10</v>
      </c>
      <c r="E5586">
        <v>80</v>
      </c>
      <c r="F5586">
        <v>0.30261472476155798</v>
      </c>
      <c r="G5586">
        <v>1203.907698357998</v>
      </c>
      <c r="H5586">
        <v>179.7615450699293</v>
      </c>
      <c r="I5586">
        <v>106.6666666666667</v>
      </c>
      <c r="J5586">
        <v>0.30261472476155798</v>
      </c>
      <c r="K5586">
        <v>1203.907698357998</v>
      </c>
      <c r="L5586">
        <v>179.7615450699293</v>
      </c>
      <c r="M5586">
        <v>106.6666666666667</v>
      </c>
    </row>
    <row r="5587" spans="2:13" x14ac:dyDescent="0.25">
      <c r="B5587">
        <v>106.6666666666667</v>
      </c>
      <c r="C5587">
        <v>60</v>
      </c>
      <c r="D5587">
        <v>11</v>
      </c>
      <c r="E5587">
        <v>20</v>
      </c>
      <c r="F5587">
        <v>0.14620820826521691</v>
      </c>
      <c r="G5587">
        <v>2949.0816466458868</v>
      </c>
      <c r="H5587">
        <v>1071.224774012559</v>
      </c>
      <c r="I5587">
        <v>106.6666666666667</v>
      </c>
      <c r="J5587">
        <v>0.14620820826521691</v>
      </c>
      <c r="K5587">
        <v>2949.0816466458868</v>
      </c>
      <c r="L5587">
        <v>1071.224774012559</v>
      </c>
      <c r="M5587">
        <v>106.6666666666667</v>
      </c>
    </row>
    <row r="5588" spans="2:13" x14ac:dyDescent="0.25">
      <c r="B5588">
        <v>106.6666666666667</v>
      </c>
      <c r="C5588">
        <v>60</v>
      </c>
      <c r="D5588">
        <v>11</v>
      </c>
      <c r="E5588">
        <v>24</v>
      </c>
      <c r="F5588">
        <v>0.1495673174657754</v>
      </c>
      <c r="G5588">
        <v>2849.1316214543608</v>
      </c>
      <c r="H5588">
        <v>1003.9851805940471</v>
      </c>
      <c r="I5588">
        <v>106.6666666666667</v>
      </c>
      <c r="J5588">
        <v>0.1495673174657754</v>
      </c>
      <c r="K5588">
        <v>2849.1316214543608</v>
      </c>
      <c r="L5588">
        <v>1003.9851805940471</v>
      </c>
      <c r="M5588">
        <v>106.6666666666667</v>
      </c>
    </row>
    <row r="5589" spans="2:13" x14ac:dyDescent="0.25">
      <c r="B5589">
        <v>106.6666666666667</v>
      </c>
      <c r="C5589">
        <v>60</v>
      </c>
      <c r="D5589">
        <v>11</v>
      </c>
      <c r="E5589">
        <v>28</v>
      </c>
      <c r="F5589">
        <v>0.15491970434038199</v>
      </c>
      <c r="G5589">
        <v>2712.6614065453218</v>
      </c>
      <c r="H5589">
        <v>925.42157737157402</v>
      </c>
      <c r="I5589">
        <v>106.6666666666667</v>
      </c>
      <c r="J5589">
        <v>0.15491970434038199</v>
      </c>
      <c r="K5589">
        <v>2712.6614065453218</v>
      </c>
      <c r="L5589">
        <v>925.42157737157402</v>
      </c>
      <c r="M5589">
        <v>106.6666666666667</v>
      </c>
    </row>
    <row r="5590" spans="2:13" x14ac:dyDescent="0.25">
      <c r="B5590">
        <v>106.6666666666667</v>
      </c>
      <c r="C5590">
        <v>60</v>
      </c>
      <c r="D5590">
        <v>11</v>
      </c>
      <c r="E5590">
        <v>32</v>
      </c>
      <c r="F5590">
        <v>0.16073633958408459</v>
      </c>
      <c r="G5590">
        <v>2579.2658459955192</v>
      </c>
      <c r="H5590">
        <v>849.91555356746119</v>
      </c>
      <c r="I5590">
        <v>106.6666666666667</v>
      </c>
      <c r="J5590">
        <v>0.16073633958408459</v>
      </c>
      <c r="K5590">
        <v>2579.2658459955192</v>
      </c>
      <c r="L5590">
        <v>849.91555356746119</v>
      </c>
      <c r="M5590">
        <v>106.6666666666667</v>
      </c>
    </row>
    <row r="5591" spans="2:13" x14ac:dyDescent="0.25">
      <c r="B5591">
        <v>106.6666666666667</v>
      </c>
      <c r="C5591">
        <v>60</v>
      </c>
      <c r="D5591">
        <v>11</v>
      </c>
      <c r="E5591">
        <v>36</v>
      </c>
      <c r="F5591">
        <v>0.16707220558095401</v>
      </c>
      <c r="G5591">
        <v>2448.926900929222</v>
      </c>
      <c r="H5591">
        <v>777.46046186121691</v>
      </c>
      <c r="I5591">
        <v>106.6666666666667</v>
      </c>
      <c r="J5591">
        <v>0.16707220558095401</v>
      </c>
      <c r="K5591">
        <v>2448.926900929222</v>
      </c>
      <c r="L5591">
        <v>777.46046186121691</v>
      </c>
      <c r="M5591">
        <v>106.6666666666667</v>
      </c>
    </row>
    <row r="5592" spans="2:13" x14ac:dyDescent="0.25">
      <c r="B5592">
        <v>106.6666666666667</v>
      </c>
      <c r="C5592">
        <v>60</v>
      </c>
      <c r="D5592">
        <v>11</v>
      </c>
      <c r="E5592">
        <v>40</v>
      </c>
      <c r="F5592">
        <v>0.1739903199033476</v>
      </c>
      <c r="G5592">
        <v>2321.6353152084798</v>
      </c>
      <c r="H5592">
        <v>708.05316730427637</v>
      </c>
      <c r="I5592">
        <v>106.6666666666667</v>
      </c>
      <c r="J5592">
        <v>0.1739903199033476</v>
      </c>
      <c r="K5592">
        <v>2321.6353152084798</v>
      </c>
      <c r="L5592">
        <v>708.05316730427637</v>
      </c>
      <c r="M5592">
        <v>106.6666666666667</v>
      </c>
    </row>
    <row r="5593" spans="2:13" x14ac:dyDescent="0.25">
      <c r="B5593">
        <v>106.6666666666667</v>
      </c>
      <c r="C5593">
        <v>60</v>
      </c>
      <c r="D5593">
        <v>11</v>
      </c>
      <c r="E5593">
        <v>44</v>
      </c>
      <c r="F5593">
        <v>0.18156344832934199</v>
      </c>
      <c r="G5593">
        <v>2197.386121826758</v>
      </c>
      <c r="H5593">
        <v>641.69224387763666</v>
      </c>
      <c r="I5593">
        <v>106.6666666666667</v>
      </c>
      <c r="J5593">
        <v>0.18156344832934199</v>
      </c>
      <c r="K5593">
        <v>2197.386121826758</v>
      </c>
      <c r="L5593">
        <v>641.69224387763666</v>
      </c>
      <c r="M5593">
        <v>106.6666666666667</v>
      </c>
    </row>
    <row r="5594" spans="2:13" x14ac:dyDescent="0.25">
      <c r="B5594">
        <v>106.6666666666667</v>
      </c>
      <c r="C5594">
        <v>60</v>
      </c>
      <c r="D5594">
        <v>11</v>
      </c>
      <c r="E5594">
        <v>48</v>
      </c>
      <c r="F5594">
        <v>0.18987613147304419</v>
      </c>
      <c r="G5594">
        <v>2076.1765345052331</v>
      </c>
      <c r="H5594">
        <v>578.37714209559977</v>
      </c>
      <c r="I5594">
        <v>106.6666666666667</v>
      </c>
      <c r="J5594">
        <v>0.18987613147304419</v>
      </c>
      <c r="K5594">
        <v>2076.1765345052331</v>
      </c>
      <c r="L5594">
        <v>578.37714209559977</v>
      </c>
      <c r="M5594">
        <v>106.6666666666667</v>
      </c>
    </row>
    <row r="5595" spans="2:13" x14ac:dyDescent="0.25">
      <c r="B5595">
        <v>106.6666666666667</v>
      </c>
      <c r="C5595">
        <v>60</v>
      </c>
      <c r="D5595">
        <v>11</v>
      </c>
      <c r="E5595">
        <v>52</v>
      </c>
      <c r="F5595">
        <v>0.19902716406182441</v>
      </c>
      <c r="G5595">
        <v>1958.0049229045601</v>
      </c>
      <c r="H5595">
        <v>518.10779157918159</v>
      </c>
      <c r="I5595">
        <v>106.6666666666667</v>
      </c>
      <c r="J5595">
        <v>0.19902716406182441</v>
      </c>
      <c r="K5595">
        <v>1958.0049229045601</v>
      </c>
      <c r="L5595">
        <v>518.10779157918159</v>
      </c>
      <c r="M5595">
        <v>106.6666666666667</v>
      </c>
    </row>
    <row r="5596" spans="2:13" x14ac:dyDescent="0.25">
      <c r="B5596">
        <v>106.6666666666667</v>
      </c>
      <c r="C5596">
        <v>60</v>
      </c>
      <c r="D5596">
        <v>11</v>
      </c>
      <c r="E5596">
        <v>56</v>
      </c>
      <c r="F5596">
        <v>0.20913268556074091</v>
      </c>
      <c r="G5596">
        <v>1842.8702886138269</v>
      </c>
      <c r="H5596">
        <v>460.88440318888831</v>
      </c>
      <c r="I5596">
        <v>106.6666666666667</v>
      </c>
      <c r="J5596">
        <v>0.20913268556074091</v>
      </c>
      <c r="K5596">
        <v>1842.8702886138269</v>
      </c>
      <c r="L5596">
        <v>460.88440318888831</v>
      </c>
      <c r="M5596">
        <v>106.6666666666667</v>
      </c>
    </row>
    <row r="5597" spans="2:13" x14ac:dyDescent="0.25">
      <c r="B5597">
        <v>106.6666666666667</v>
      </c>
      <c r="C5597">
        <v>60</v>
      </c>
      <c r="D5597">
        <v>11</v>
      </c>
      <c r="E5597">
        <v>60</v>
      </c>
      <c r="F5597">
        <v>0.22033008313626809</v>
      </c>
      <c r="G5597">
        <v>1730.7719816586621</v>
      </c>
      <c r="H5597">
        <v>406.70736709064869</v>
      </c>
      <c r="I5597">
        <v>106.6666666666667</v>
      </c>
      <c r="J5597">
        <v>0.22033008313626809</v>
      </c>
      <c r="K5597">
        <v>1730.7719816586621</v>
      </c>
      <c r="L5597">
        <v>406.70736709064869</v>
      </c>
      <c r="M5597">
        <v>106.6666666666667</v>
      </c>
    </row>
    <row r="5598" spans="2:13" x14ac:dyDescent="0.25">
      <c r="B5598">
        <v>106.6666666666667</v>
      </c>
      <c r="C5598">
        <v>60</v>
      </c>
      <c r="D5598">
        <v>11</v>
      </c>
      <c r="E5598">
        <v>64</v>
      </c>
      <c r="F5598">
        <v>0.2327829753462235</v>
      </c>
      <c r="G5598">
        <v>1621.709539797007</v>
      </c>
      <c r="H5598">
        <v>355.57720013655302</v>
      </c>
      <c r="I5598">
        <v>106.6666666666667</v>
      </c>
      <c r="J5598">
        <v>0.2327829753462235</v>
      </c>
      <c r="K5598">
        <v>1621.709539797007</v>
      </c>
      <c r="L5598">
        <v>355.57720013655302</v>
      </c>
      <c r="M5598">
        <v>106.6666666666667</v>
      </c>
    </row>
    <row r="5599" spans="2:13" x14ac:dyDescent="0.25">
      <c r="B5599">
        <v>106.6666666666667</v>
      </c>
      <c r="C5599">
        <v>60</v>
      </c>
      <c r="D5599">
        <v>11</v>
      </c>
      <c r="E5599">
        <v>68</v>
      </c>
      <c r="F5599">
        <v>0.24668764547323521</v>
      </c>
      <c r="G5599">
        <v>1515.6825947932391</v>
      </c>
      <c r="H5599">
        <v>307.49452044419411</v>
      </c>
      <c r="I5599">
        <v>106.6666666666667</v>
      </c>
      <c r="J5599">
        <v>0.24668764547323521</v>
      </c>
      <c r="K5599">
        <v>1515.6825947932391</v>
      </c>
      <c r="L5599">
        <v>307.49452044419411</v>
      </c>
      <c r="M5599">
        <v>106.6666666666667</v>
      </c>
    </row>
    <row r="5600" spans="2:13" x14ac:dyDescent="0.25">
      <c r="B5600">
        <v>106.6666666666667</v>
      </c>
      <c r="C5600">
        <v>60</v>
      </c>
      <c r="D5600">
        <v>11</v>
      </c>
      <c r="E5600">
        <v>72</v>
      </c>
      <c r="F5600">
        <v>0.26228144150937799</v>
      </c>
      <c r="G5600">
        <v>1412.6908181188251</v>
      </c>
      <c r="H5600">
        <v>262.46003808652671</v>
      </c>
      <c r="I5600">
        <v>106.6666666666667</v>
      </c>
      <c r="J5600">
        <v>0.26228144150937799</v>
      </c>
      <c r="K5600">
        <v>1412.6908181188251</v>
      </c>
      <c r="L5600">
        <v>262.46003808652671</v>
      </c>
      <c r="M5600">
        <v>106.6666666666667</v>
      </c>
    </row>
    <row r="5601" spans="2:13" x14ac:dyDescent="0.25">
      <c r="B5601">
        <v>106.6666666666667</v>
      </c>
      <c r="C5601">
        <v>60</v>
      </c>
      <c r="D5601">
        <v>11</v>
      </c>
      <c r="E5601">
        <v>76</v>
      </c>
      <c r="F5601">
        <v>0.27985387989395338</v>
      </c>
      <c r="G5601">
        <v>1312.7338914774421</v>
      </c>
      <c r="H5601">
        <v>220.4745558643867</v>
      </c>
      <c r="I5601">
        <v>106.6666666666667</v>
      </c>
      <c r="J5601">
        <v>0.27985387989395338</v>
      </c>
      <c r="K5601">
        <v>1312.7338914774421</v>
      </c>
      <c r="L5601">
        <v>220.4745558643867</v>
      </c>
      <c r="M5601">
        <v>106.6666666666667</v>
      </c>
    </row>
    <row r="5602" spans="2:13" x14ac:dyDescent="0.25">
      <c r="B5602">
        <v>106.6666666666667</v>
      </c>
      <c r="C5602">
        <v>60</v>
      </c>
      <c r="D5602">
        <v>11</v>
      </c>
      <c r="E5602">
        <v>80</v>
      </c>
      <c r="F5602">
        <v>0.29976152226324682</v>
      </c>
      <c r="G5602">
        <v>1215.811493746316</v>
      </c>
      <c r="H5602">
        <v>181.5389765949609</v>
      </c>
      <c r="I5602">
        <v>106.6666666666667</v>
      </c>
      <c r="J5602">
        <v>0.29976152226324682</v>
      </c>
      <c r="K5602">
        <v>1215.811493746316</v>
      </c>
      <c r="L5602">
        <v>181.5389765949609</v>
      </c>
      <c r="M5602">
        <v>106.6666666666667</v>
      </c>
    </row>
    <row r="5603" spans="2:13" x14ac:dyDescent="0.25">
      <c r="B5603">
        <v>106.6666666666667</v>
      </c>
      <c r="C5603">
        <v>60</v>
      </c>
      <c r="D5603">
        <v>12</v>
      </c>
      <c r="E5603">
        <v>20</v>
      </c>
      <c r="F5603">
        <v>0.14463069463672071</v>
      </c>
      <c r="G5603">
        <v>2988.7128730450222</v>
      </c>
      <c r="H5603">
        <v>1085.6204438713769</v>
      </c>
      <c r="I5603">
        <v>106.6666666666667</v>
      </c>
      <c r="J5603">
        <v>0.14463069463672071</v>
      </c>
      <c r="K5603">
        <v>2988.7128730450222</v>
      </c>
      <c r="L5603">
        <v>1085.6204438713769</v>
      </c>
      <c r="M5603">
        <v>106.6666666666667</v>
      </c>
    </row>
    <row r="5604" spans="2:13" x14ac:dyDescent="0.25">
      <c r="B5604">
        <v>106.6666666666667</v>
      </c>
      <c r="C5604">
        <v>60</v>
      </c>
      <c r="D5604">
        <v>12</v>
      </c>
      <c r="E5604">
        <v>24</v>
      </c>
      <c r="F5604">
        <v>0.1482293626738708</v>
      </c>
      <c r="G5604">
        <v>2880.4287529676262</v>
      </c>
      <c r="H5604">
        <v>1015.013773856484</v>
      </c>
      <c r="I5604">
        <v>106.6666666666667</v>
      </c>
      <c r="J5604">
        <v>0.1482293626738708</v>
      </c>
      <c r="K5604">
        <v>2880.4287529676262</v>
      </c>
      <c r="L5604">
        <v>1015.013773856484</v>
      </c>
      <c r="M5604">
        <v>106.6666666666667</v>
      </c>
    </row>
    <row r="5605" spans="2:13" x14ac:dyDescent="0.25">
      <c r="B5605">
        <v>106.6666666666667</v>
      </c>
      <c r="C5605">
        <v>60</v>
      </c>
      <c r="D5605">
        <v>12</v>
      </c>
      <c r="E5605">
        <v>28</v>
      </c>
      <c r="F5605">
        <v>0.15352949723282741</v>
      </c>
      <c r="G5605">
        <v>2742.1366658394859</v>
      </c>
      <c r="H5605">
        <v>935.47705097391656</v>
      </c>
      <c r="I5605">
        <v>106.6666666666667</v>
      </c>
      <c r="J5605">
        <v>0.15352949723282741</v>
      </c>
      <c r="K5605">
        <v>2742.1366658394859</v>
      </c>
      <c r="L5605">
        <v>935.47705097391656</v>
      </c>
      <c r="M5605">
        <v>106.6666666666667</v>
      </c>
    </row>
    <row r="5606" spans="2:13" x14ac:dyDescent="0.25">
      <c r="B5606">
        <v>106.6666666666667</v>
      </c>
      <c r="C5606">
        <v>60</v>
      </c>
      <c r="D5606">
        <v>12</v>
      </c>
      <c r="E5606">
        <v>32</v>
      </c>
      <c r="F5606">
        <v>0.15929130774852321</v>
      </c>
      <c r="G5606">
        <v>2606.9608528976</v>
      </c>
      <c r="H5606">
        <v>859.04158770392473</v>
      </c>
      <c r="I5606">
        <v>106.6666666666667</v>
      </c>
      <c r="J5606">
        <v>0.15929130774852321</v>
      </c>
      <c r="K5606">
        <v>2606.9608528976</v>
      </c>
      <c r="L5606">
        <v>859.04158770392473</v>
      </c>
      <c r="M5606">
        <v>106.6666666666667</v>
      </c>
    </row>
    <row r="5607" spans="2:13" x14ac:dyDescent="0.25">
      <c r="B5607">
        <v>106.6666666666667</v>
      </c>
      <c r="C5607">
        <v>60</v>
      </c>
      <c r="D5607">
        <v>12</v>
      </c>
      <c r="E5607">
        <v>36</v>
      </c>
      <c r="F5607">
        <v>0.16556961671701159</v>
      </c>
      <c r="G5607">
        <v>2474.88449090124</v>
      </c>
      <c r="H5607">
        <v>785.70123372469516</v>
      </c>
      <c r="I5607">
        <v>106.6666666666667</v>
      </c>
      <c r="J5607">
        <v>0.16556961671701159</v>
      </c>
      <c r="K5607">
        <v>2474.88449090124</v>
      </c>
      <c r="L5607">
        <v>785.70123372469516</v>
      </c>
      <c r="M5607">
        <v>106.6666666666667</v>
      </c>
    </row>
    <row r="5608" spans="2:13" x14ac:dyDescent="0.25">
      <c r="B5608">
        <v>106.6666666666667</v>
      </c>
      <c r="C5608">
        <v>60</v>
      </c>
      <c r="D5608">
        <v>12</v>
      </c>
      <c r="E5608">
        <v>40</v>
      </c>
      <c r="F5608">
        <v>0.1724273149841288</v>
      </c>
      <c r="G5608">
        <v>2345.8990196478921</v>
      </c>
      <c r="H5608">
        <v>715.45313998784877</v>
      </c>
      <c r="I5608">
        <v>106.6666666666667</v>
      </c>
      <c r="J5608">
        <v>0.1724273149841288</v>
      </c>
      <c r="K5608">
        <v>2345.8990196478921</v>
      </c>
      <c r="L5608">
        <v>715.45313998784877</v>
      </c>
      <c r="M5608">
        <v>106.6666666666667</v>
      </c>
    </row>
    <row r="5609" spans="2:13" x14ac:dyDescent="0.25">
      <c r="B5609">
        <v>106.6666666666667</v>
      </c>
      <c r="C5609">
        <v>60</v>
      </c>
      <c r="D5609">
        <v>12</v>
      </c>
      <c r="E5609">
        <v>44</v>
      </c>
      <c r="F5609">
        <v>0.17993707702604869</v>
      </c>
      <c r="G5609">
        <v>2219.9998661047571</v>
      </c>
      <c r="H5609">
        <v>648.29604762241888</v>
      </c>
      <c r="I5609">
        <v>106.6666666666667</v>
      </c>
      <c r="J5609">
        <v>0.17993707702604869</v>
      </c>
      <c r="K5609">
        <v>2219.9998661047571</v>
      </c>
      <c r="L5609">
        <v>648.29604762241888</v>
      </c>
      <c r="M5609">
        <v>106.6666666666667</v>
      </c>
    </row>
    <row r="5610" spans="2:13" x14ac:dyDescent="0.25">
      <c r="B5610">
        <v>106.6666666666667</v>
      </c>
      <c r="C5610">
        <v>60</v>
      </c>
      <c r="D5610">
        <v>12</v>
      </c>
      <c r="E5610">
        <v>48</v>
      </c>
      <c r="F5610">
        <v>0.18818339527830591</v>
      </c>
      <c r="G5610">
        <v>2097.1844830351051</v>
      </c>
      <c r="H5610">
        <v>584.22951389723903</v>
      </c>
      <c r="I5610">
        <v>106.6666666666667</v>
      </c>
      <c r="J5610">
        <v>0.18818339527830591</v>
      </c>
      <c r="K5610">
        <v>2097.1844830351051</v>
      </c>
      <c r="L5610">
        <v>584.22951389723903</v>
      </c>
      <c r="M5610">
        <v>106.6666666666667</v>
      </c>
    </row>
    <row r="5611" spans="2:13" x14ac:dyDescent="0.25">
      <c r="B5611">
        <v>106.6666666666667</v>
      </c>
      <c r="C5611">
        <v>60</v>
      </c>
      <c r="D5611">
        <v>12</v>
      </c>
      <c r="E5611">
        <v>52</v>
      </c>
      <c r="F5611">
        <v>0.1972650744358744</v>
      </c>
      <c r="G5611">
        <v>1977.4514048972869</v>
      </c>
      <c r="H5611">
        <v>523.25354529704941</v>
      </c>
      <c r="I5611">
        <v>106.6666666666667</v>
      </c>
      <c r="J5611">
        <v>0.1972650744358744</v>
      </c>
      <c r="K5611">
        <v>1977.4514048972869</v>
      </c>
      <c r="L5611">
        <v>523.25354529704941</v>
      </c>
      <c r="M5611">
        <v>106.6666666666667</v>
      </c>
    </row>
    <row r="5612" spans="2:13" x14ac:dyDescent="0.25">
      <c r="B5612">
        <v>106.6666666666667</v>
      </c>
      <c r="C5612">
        <v>60</v>
      </c>
      <c r="D5612">
        <v>12</v>
      </c>
      <c r="E5612">
        <v>56</v>
      </c>
      <c r="F5612">
        <v>0.2072983460245586</v>
      </c>
      <c r="G5612">
        <v>1860.7997644131669</v>
      </c>
      <c r="H5612">
        <v>465.36841418235912</v>
      </c>
      <c r="I5612">
        <v>106.6666666666667</v>
      </c>
      <c r="J5612">
        <v>0.2072983460245586</v>
      </c>
      <c r="K5612">
        <v>1860.7997644131669</v>
      </c>
      <c r="L5612">
        <v>465.36841418235912</v>
      </c>
      <c r="M5612">
        <v>106.6666666666667</v>
      </c>
    </row>
    <row r="5613" spans="2:13" x14ac:dyDescent="0.25">
      <c r="B5613">
        <v>106.6666666666667</v>
      </c>
      <c r="C5613">
        <v>60</v>
      </c>
      <c r="D5613">
        <v>12</v>
      </c>
      <c r="E5613">
        <v>60</v>
      </c>
      <c r="F5613">
        <v>0.21842080697407959</v>
      </c>
      <c r="G5613">
        <v>1747.2290283420709</v>
      </c>
      <c r="H5613">
        <v>410.57456322562768</v>
      </c>
      <c r="I5613">
        <v>106.6666666666667</v>
      </c>
      <c r="J5613">
        <v>0.21842080697407959</v>
      </c>
      <c r="K5613">
        <v>1747.2290283420709</v>
      </c>
      <c r="L5613">
        <v>410.57456322562768</v>
      </c>
      <c r="M5613">
        <v>106.6666666666667</v>
      </c>
    </row>
    <row r="5614" spans="2:13" x14ac:dyDescent="0.25">
      <c r="B5614">
        <v>106.6666666666667</v>
      </c>
      <c r="C5614">
        <v>60</v>
      </c>
      <c r="D5614">
        <v>12</v>
      </c>
      <c r="E5614">
        <v>64</v>
      </c>
      <c r="F5614">
        <v>0.23079645514219749</v>
      </c>
      <c r="G5614">
        <v>1636.7388452097571</v>
      </c>
      <c r="H5614">
        <v>358.87255519662523</v>
      </c>
      <c r="I5614">
        <v>106.6666666666667</v>
      </c>
      <c r="J5614">
        <v>0.23079645514219749</v>
      </c>
      <c r="K5614">
        <v>1636.7388452097571</v>
      </c>
      <c r="L5614">
        <v>358.87255519662523</v>
      </c>
      <c r="M5614">
        <v>106.6666666666667</v>
      </c>
    </row>
    <row r="5615" spans="2:13" x14ac:dyDescent="0.25">
      <c r="B5615">
        <v>106.6666666666667</v>
      </c>
      <c r="C5615">
        <v>60</v>
      </c>
      <c r="D5615">
        <v>12</v>
      </c>
      <c r="E5615">
        <v>68</v>
      </c>
      <c r="F5615">
        <v>0.24462219785791109</v>
      </c>
      <c r="G5615">
        <v>1529.3289548617131</v>
      </c>
      <c r="H5615">
        <v>310.26304814163979</v>
      </c>
      <c r="I5615">
        <v>106.6666666666667</v>
      </c>
      <c r="J5615">
        <v>0.24462219785791109</v>
      </c>
      <c r="K5615">
        <v>1529.3289548617131</v>
      </c>
      <c r="L5615">
        <v>310.26304814163979</v>
      </c>
      <c r="M5615">
        <v>106.6666666666667</v>
      </c>
    </row>
    <row r="5616" spans="2:13" x14ac:dyDescent="0.25">
      <c r="B5616">
        <v>106.6666666666667</v>
      </c>
      <c r="C5616">
        <v>60</v>
      </c>
      <c r="D5616">
        <v>12</v>
      </c>
      <c r="E5616">
        <v>72</v>
      </c>
      <c r="F5616">
        <v>0.2601363616156887</v>
      </c>
      <c r="G5616">
        <v>1424.999134979169</v>
      </c>
      <c r="H5616">
        <v>264.74678587084509</v>
      </c>
      <c r="I5616">
        <v>106.6666666666667</v>
      </c>
      <c r="J5616">
        <v>0.2601363616156887</v>
      </c>
      <c r="K5616">
        <v>1424.999134979169</v>
      </c>
      <c r="L5616">
        <v>264.74678587084509</v>
      </c>
      <c r="M5616">
        <v>106.6666666666667</v>
      </c>
    </row>
    <row r="5617" spans="2:13" x14ac:dyDescent="0.25">
      <c r="B5617">
        <v>106.6666666666667</v>
      </c>
      <c r="C5617">
        <v>60</v>
      </c>
      <c r="D5617">
        <v>12</v>
      </c>
      <c r="E5617">
        <v>76</v>
      </c>
      <c r="F5617">
        <v>0.27762995734248369</v>
      </c>
      <c r="G5617">
        <v>1323.749171388155</v>
      </c>
      <c r="H5617">
        <v>222.32459822131841</v>
      </c>
      <c r="I5617">
        <v>106.6666666666667</v>
      </c>
      <c r="J5617">
        <v>0.27762995734248369</v>
      </c>
      <c r="K5617">
        <v>1323.749171388155</v>
      </c>
      <c r="L5617">
        <v>222.32459822131841</v>
      </c>
      <c r="M5617">
        <v>106.6666666666667</v>
      </c>
    </row>
    <row r="5618" spans="2:13" x14ac:dyDescent="0.25">
      <c r="B5618">
        <v>106.6666666666667</v>
      </c>
      <c r="C5618">
        <v>60</v>
      </c>
      <c r="D5618">
        <v>12</v>
      </c>
      <c r="E5618">
        <v>80</v>
      </c>
      <c r="F5618">
        <v>0.2974617978947075</v>
      </c>
      <c r="G5618">
        <v>1225.5788443196641</v>
      </c>
      <c r="H5618">
        <v>182.99740772712809</v>
      </c>
      <c r="I5618">
        <v>106.6666666666667</v>
      </c>
      <c r="J5618">
        <v>0.2974617978947075</v>
      </c>
      <c r="K5618">
        <v>1225.5788443196641</v>
      </c>
      <c r="L5618">
        <v>182.99740772712809</v>
      </c>
      <c r="M5618">
        <v>106.6666666666667</v>
      </c>
    </row>
    <row r="5619" spans="2:13" x14ac:dyDescent="0.25">
      <c r="B5619">
        <v>106.6666666666667</v>
      </c>
      <c r="C5619">
        <v>65</v>
      </c>
      <c r="D5619">
        <v>4</v>
      </c>
      <c r="E5619">
        <v>20</v>
      </c>
      <c r="F5619">
        <v>0.1337238459055089</v>
      </c>
      <c r="G5619">
        <v>3294.847167852487</v>
      </c>
      <c r="H5619">
        <v>1196.820650265634</v>
      </c>
      <c r="I5619">
        <v>106.6666666666667</v>
      </c>
      <c r="J5619">
        <v>0.1337238459055089</v>
      </c>
      <c r="K5619">
        <v>3294.847167852487</v>
      </c>
      <c r="L5619">
        <v>1196.820650265634</v>
      </c>
      <c r="M5619">
        <v>106.6666666666667</v>
      </c>
    </row>
    <row r="5620" spans="2:13" x14ac:dyDescent="0.25">
      <c r="B5620">
        <v>106.6666666666667</v>
      </c>
      <c r="C5620">
        <v>65</v>
      </c>
      <c r="D5620">
        <v>4</v>
      </c>
      <c r="E5620">
        <v>24</v>
      </c>
      <c r="F5620">
        <v>0.16796268669941969</v>
      </c>
      <c r="G5620">
        <v>2478.8259427720509</v>
      </c>
      <c r="H5620">
        <v>873.49574271429833</v>
      </c>
      <c r="I5620">
        <v>106.6666666666667</v>
      </c>
      <c r="J5620">
        <v>0.16796268669941969</v>
      </c>
      <c r="K5620">
        <v>2478.8259427720509</v>
      </c>
      <c r="L5620">
        <v>873.49574271429833</v>
      </c>
      <c r="M5620">
        <v>106.6666666666667</v>
      </c>
    </row>
    <row r="5621" spans="2:13" x14ac:dyDescent="0.25">
      <c r="B5621">
        <v>106.6666666666667</v>
      </c>
      <c r="C5621">
        <v>65</v>
      </c>
      <c r="D5621">
        <v>4</v>
      </c>
      <c r="E5621">
        <v>28</v>
      </c>
      <c r="F5621">
        <v>0.1735556658263977</v>
      </c>
      <c r="G5621">
        <v>2371.0162683841149</v>
      </c>
      <c r="H5621">
        <v>808.86963968118653</v>
      </c>
      <c r="I5621">
        <v>106.6666666666667</v>
      </c>
      <c r="J5621">
        <v>0.1735556658263977</v>
      </c>
      <c r="K5621">
        <v>2371.0162683841149</v>
      </c>
      <c r="L5621">
        <v>808.86963968118653</v>
      </c>
      <c r="M5621">
        <v>106.6666666666667</v>
      </c>
    </row>
    <row r="5622" spans="2:13" x14ac:dyDescent="0.25">
      <c r="B5622">
        <v>106.6666666666667</v>
      </c>
      <c r="C5622">
        <v>65</v>
      </c>
      <c r="D5622">
        <v>4</v>
      </c>
      <c r="E5622">
        <v>32</v>
      </c>
      <c r="F5622">
        <v>0.17957059996567809</v>
      </c>
      <c r="G5622">
        <v>2265.5657399620068</v>
      </c>
      <c r="H5622">
        <v>746.54553789680438</v>
      </c>
      <c r="I5622">
        <v>106.6666666666667</v>
      </c>
      <c r="J5622">
        <v>0.17957059996567809</v>
      </c>
      <c r="K5622">
        <v>2265.5657399620068</v>
      </c>
      <c r="L5622">
        <v>746.54553789680438</v>
      </c>
      <c r="M5622">
        <v>106.6666666666667</v>
      </c>
    </row>
    <row r="5623" spans="2:13" x14ac:dyDescent="0.25">
      <c r="B5623">
        <v>106.6666666666667</v>
      </c>
      <c r="C5623">
        <v>65</v>
      </c>
      <c r="D5623">
        <v>4</v>
      </c>
      <c r="E5623">
        <v>36</v>
      </c>
      <c r="F5623">
        <v>0.18605264965426249</v>
      </c>
      <c r="G5623">
        <v>2162.4313740513312</v>
      </c>
      <c r="H5623">
        <v>686.50671074138506</v>
      </c>
      <c r="I5623">
        <v>106.6666666666667</v>
      </c>
      <c r="J5623">
        <v>0.18605264965426249</v>
      </c>
      <c r="K5623">
        <v>2162.4313740513312</v>
      </c>
      <c r="L5623">
        <v>686.50671074138506</v>
      </c>
      <c r="M5623">
        <v>106.6666666666667</v>
      </c>
    </row>
    <row r="5624" spans="2:13" x14ac:dyDescent="0.25">
      <c r="B5624">
        <v>106.6666666666667</v>
      </c>
      <c r="C5624">
        <v>65</v>
      </c>
      <c r="D5624">
        <v>4</v>
      </c>
      <c r="E5624">
        <v>40</v>
      </c>
      <c r="F5624">
        <v>0.19305236626113431</v>
      </c>
      <c r="G5624">
        <v>2061.5846243048618</v>
      </c>
      <c r="H5624">
        <v>628.74275650518837</v>
      </c>
      <c r="I5624">
        <v>106.6666666666667</v>
      </c>
      <c r="J5624">
        <v>0.19305236626113431</v>
      </c>
      <c r="K5624">
        <v>2061.5846243048618</v>
      </c>
      <c r="L5624">
        <v>628.74275650518837</v>
      </c>
      <c r="M5624">
        <v>106.6666666666667</v>
      </c>
    </row>
    <row r="5625" spans="2:13" x14ac:dyDescent="0.25">
      <c r="B5625">
        <v>106.6666666666667</v>
      </c>
      <c r="C5625">
        <v>65</v>
      </c>
      <c r="D5625">
        <v>4</v>
      </c>
      <c r="E5625">
        <v>44</v>
      </c>
      <c r="F5625">
        <v>0.20062666987333369</v>
      </c>
      <c r="G5625">
        <v>1963.0075192759391</v>
      </c>
      <c r="H5625">
        <v>573.24771447369699</v>
      </c>
      <c r="I5625">
        <v>106.6666666666667</v>
      </c>
      <c r="J5625">
        <v>0.20062666987333369</v>
      </c>
      <c r="K5625">
        <v>1963.0075192759391</v>
      </c>
      <c r="L5625">
        <v>573.24771447369699</v>
      </c>
      <c r="M5625">
        <v>106.6666666666667</v>
      </c>
    </row>
    <row r="5626" spans="2:13" x14ac:dyDescent="0.25">
      <c r="B5626">
        <v>106.6666666666667</v>
      </c>
      <c r="C5626">
        <v>65</v>
      </c>
      <c r="D5626">
        <v>4</v>
      </c>
      <c r="E5626">
        <v>48</v>
      </c>
      <c r="F5626">
        <v>0.20884004494431979</v>
      </c>
      <c r="G5626">
        <v>1866.6892802307</v>
      </c>
      <c r="H5626">
        <v>520.01854018899508</v>
      </c>
      <c r="I5626">
        <v>106.6666666666667</v>
      </c>
      <c r="J5626">
        <v>0.20884004494431979</v>
      </c>
      <c r="K5626">
        <v>1866.6892802307</v>
      </c>
      <c r="L5626">
        <v>520.01854018899508</v>
      </c>
      <c r="M5626">
        <v>106.6666666666667</v>
      </c>
    </row>
    <row r="5627" spans="2:13" x14ac:dyDescent="0.25">
      <c r="B5627">
        <v>106.6666666666667</v>
      </c>
      <c r="C5627">
        <v>65</v>
      </c>
      <c r="D5627">
        <v>4</v>
      </c>
      <c r="E5627">
        <v>52</v>
      </c>
      <c r="F5627">
        <v>0.21776596498291589</v>
      </c>
      <c r="G5627">
        <v>1772.623809435051</v>
      </c>
      <c r="H5627">
        <v>469.05402682782341</v>
      </c>
      <c r="I5627">
        <v>106.6666666666667</v>
      </c>
      <c r="J5627">
        <v>0.21776596498291589</v>
      </c>
      <c r="K5627">
        <v>1772.623809435051</v>
      </c>
      <c r="L5627">
        <v>469.05402682782341</v>
      </c>
      <c r="M5627">
        <v>106.6666666666667</v>
      </c>
    </row>
    <row r="5628" spans="2:13" x14ac:dyDescent="0.25">
      <c r="B5628">
        <v>106.6666666666667</v>
      </c>
      <c r="C5628">
        <v>65</v>
      </c>
      <c r="D5628">
        <v>4</v>
      </c>
      <c r="E5628">
        <v>56</v>
      </c>
      <c r="F5628">
        <v>0.22748859547701869</v>
      </c>
      <c r="G5628">
        <v>1680.8079453720129</v>
      </c>
      <c r="H5628">
        <v>420.35408815121599</v>
      </c>
      <c r="I5628">
        <v>106.6666666666667</v>
      </c>
      <c r="J5628">
        <v>0.22748859547701869</v>
      </c>
      <c r="K5628">
        <v>1680.8079453720129</v>
      </c>
      <c r="L5628">
        <v>420.35408815121599</v>
      </c>
      <c r="M5628">
        <v>106.6666666666667</v>
      </c>
    </row>
    <row r="5629" spans="2:13" x14ac:dyDescent="0.25">
      <c r="B5629">
        <v>106.6666666666667</v>
      </c>
      <c r="C5629">
        <v>65</v>
      </c>
      <c r="D5629">
        <v>4</v>
      </c>
      <c r="E5629">
        <v>60</v>
      </c>
      <c r="F5629">
        <v>0.23810484857859171</v>
      </c>
      <c r="G5629">
        <v>1591.240295032821</v>
      </c>
      <c r="H5629">
        <v>373.9193012598526</v>
      </c>
      <c r="I5629">
        <v>106.6666666666667</v>
      </c>
      <c r="J5629">
        <v>0.23810484857859171</v>
      </c>
      <c r="K5629">
        <v>1591.240295032821</v>
      </c>
      <c r="L5629">
        <v>373.9193012598526</v>
      </c>
      <c r="M5629">
        <v>106.6666666666667</v>
      </c>
    </row>
    <row r="5630" spans="2:13" x14ac:dyDescent="0.25">
      <c r="B5630">
        <v>106.6666666666667</v>
      </c>
      <c r="C5630">
        <v>65</v>
      </c>
      <c r="D5630">
        <v>4</v>
      </c>
      <c r="E5630">
        <v>64</v>
      </c>
      <c r="F5630">
        <v>0.24972688730285919</v>
      </c>
      <c r="G5630">
        <v>1503.9204737114269</v>
      </c>
      <c r="H5630">
        <v>329.75062632337989</v>
      </c>
      <c r="I5630">
        <v>106.6666666666667</v>
      </c>
      <c r="J5630">
        <v>0.24972688730285919</v>
      </c>
      <c r="K5630">
        <v>1503.9204737114269</v>
      </c>
      <c r="L5630">
        <v>329.75062632337989</v>
      </c>
      <c r="M5630">
        <v>106.6666666666667</v>
      </c>
    </row>
    <row r="5631" spans="2:13" x14ac:dyDescent="0.25">
      <c r="B5631">
        <v>106.6666666666667</v>
      </c>
      <c r="C5631">
        <v>65</v>
      </c>
      <c r="D5631">
        <v>4</v>
      </c>
      <c r="E5631">
        <v>68</v>
      </c>
      <c r="F5631">
        <v>0.2624852070752734</v>
      </c>
      <c r="G5631">
        <v>1418.848623327716</v>
      </c>
      <c r="H5631">
        <v>287.84924325092732</v>
      </c>
      <c r="I5631">
        <v>106.6666666666667</v>
      </c>
      <c r="J5631">
        <v>0.2624852070752734</v>
      </c>
      <c r="K5631">
        <v>1418.848623327716</v>
      </c>
      <c r="L5631">
        <v>287.84924325092732</v>
      </c>
      <c r="M5631">
        <v>106.6666666666667</v>
      </c>
    </row>
    <row r="5632" spans="2:13" x14ac:dyDescent="0.25">
      <c r="B5632">
        <v>106.6666666666667</v>
      </c>
      <c r="C5632">
        <v>65</v>
      </c>
      <c r="D5632">
        <v>4</v>
      </c>
      <c r="E5632">
        <v>72</v>
      </c>
      <c r="F5632">
        <v>0.27653246280176041</v>
      </c>
      <c r="G5632">
        <v>1336.025117293196</v>
      </c>
      <c r="H5632">
        <v>248.2164639652942</v>
      </c>
      <c r="I5632">
        <v>106.6666666666667</v>
      </c>
      <c r="J5632">
        <v>0.27653246280176041</v>
      </c>
      <c r="K5632">
        <v>1336.025117293196</v>
      </c>
      <c r="L5632">
        <v>248.2164639652942</v>
      </c>
      <c r="M5632">
        <v>106.6666666666667</v>
      </c>
    </row>
    <row r="5633" spans="2:13" x14ac:dyDescent="0.25">
      <c r="B5633">
        <v>106.6666666666667</v>
      </c>
      <c r="C5633">
        <v>65</v>
      </c>
      <c r="D5633">
        <v>4</v>
      </c>
      <c r="E5633">
        <v>76</v>
      </c>
      <c r="F5633">
        <v>0.29204826520480009</v>
      </c>
      <c r="G5633">
        <v>1255.4503884734429</v>
      </c>
      <c r="H5633">
        <v>210.853692613014</v>
      </c>
      <c r="I5633">
        <v>106.6666666666667</v>
      </c>
      <c r="J5633">
        <v>0.29204826520480009</v>
      </c>
      <c r="K5633">
        <v>1255.4503884734429</v>
      </c>
      <c r="L5633">
        <v>210.853692613014</v>
      </c>
      <c r="M5633">
        <v>106.6666666666667</v>
      </c>
    </row>
    <row r="5634" spans="2:13" x14ac:dyDescent="0.25">
      <c r="B5634">
        <v>106.6666666666667</v>
      </c>
      <c r="C5634">
        <v>65</v>
      </c>
      <c r="D5634">
        <v>4</v>
      </c>
      <c r="E5634">
        <v>80</v>
      </c>
      <c r="F5634">
        <v>0.309245247852871</v>
      </c>
      <c r="G5634">
        <v>1177.124837215488</v>
      </c>
      <c r="H5634">
        <v>175.76241550121151</v>
      </c>
      <c r="I5634">
        <v>106.6666666666667</v>
      </c>
      <c r="J5634">
        <v>0.309245247852871</v>
      </c>
      <c r="K5634">
        <v>1177.124837215488</v>
      </c>
      <c r="L5634">
        <v>175.76241550121151</v>
      </c>
      <c r="M5634">
        <v>106.6666666666667</v>
      </c>
    </row>
    <row r="5635" spans="2:13" x14ac:dyDescent="0.25">
      <c r="B5635">
        <v>106.6666666666667</v>
      </c>
      <c r="C5635">
        <v>65</v>
      </c>
      <c r="D5635">
        <v>5</v>
      </c>
      <c r="E5635">
        <v>20</v>
      </c>
      <c r="F5635">
        <v>0.16275121557838029</v>
      </c>
      <c r="G5635">
        <v>2589.0541256469578</v>
      </c>
      <c r="H5635">
        <v>940.44828392552063</v>
      </c>
      <c r="I5635">
        <v>106.6666666666667</v>
      </c>
      <c r="J5635">
        <v>0.16275121557838029</v>
      </c>
      <c r="K5635">
        <v>2589.0541256469578</v>
      </c>
      <c r="L5635">
        <v>940.44828392552063</v>
      </c>
      <c r="M5635">
        <v>106.6666666666667</v>
      </c>
    </row>
    <row r="5636" spans="2:13" x14ac:dyDescent="0.25">
      <c r="B5636">
        <v>106.6666666666667</v>
      </c>
      <c r="C5636">
        <v>65</v>
      </c>
      <c r="D5636">
        <v>5</v>
      </c>
      <c r="E5636">
        <v>24</v>
      </c>
      <c r="F5636">
        <v>0.15842387255608911</v>
      </c>
      <c r="G5636">
        <v>2657.9617572367051</v>
      </c>
      <c r="H5636">
        <v>936.62013139316036</v>
      </c>
      <c r="I5636">
        <v>106.6666666666667</v>
      </c>
      <c r="J5636">
        <v>0.15842387255608911</v>
      </c>
      <c r="K5636">
        <v>2657.9617572367051</v>
      </c>
      <c r="L5636">
        <v>936.62013139316036</v>
      </c>
      <c r="M5636">
        <v>106.6666666666667</v>
      </c>
    </row>
    <row r="5637" spans="2:13" x14ac:dyDescent="0.25">
      <c r="B5637">
        <v>106.6666666666667</v>
      </c>
      <c r="C5637">
        <v>65</v>
      </c>
      <c r="D5637">
        <v>5</v>
      </c>
      <c r="E5637">
        <v>28</v>
      </c>
      <c r="F5637">
        <v>0.16365526067523989</v>
      </c>
      <c r="G5637">
        <v>2541.0327559165698</v>
      </c>
      <c r="H5637">
        <v>866.87058111549527</v>
      </c>
      <c r="I5637">
        <v>106.6666666666667</v>
      </c>
      <c r="J5637">
        <v>0.16365526067523989</v>
      </c>
      <c r="K5637">
        <v>2541.0327559165698</v>
      </c>
      <c r="L5637">
        <v>866.87058111549527</v>
      </c>
      <c r="M5637">
        <v>106.6666666666667</v>
      </c>
    </row>
    <row r="5638" spans="2:13" x14ac:dyDescent="0.25">
      <c r="B5638">
        <v>106.6666666666667</v>
      </c>
      <c r="C5638">
        <v>65</v>
      </c>
      <c r="D5638">
        <v>5</v>
      </c>
      <c r="E5638">
        <v>32</v>
      </c>
      <c r="F5638">
        <v>0.16929083822275631</v>
      </c>
      <c r="G5638">
        <v>2426.6527920061349</v>
      </c>
      <c r="H5638">
        <v>799.62668151792457</v>
      </c>
      <c r="I5638">
        <v>106.6666666666667</v>
      </c>
      <c r="J5638">
        <v>0.16929083822275631</v>
      </c>
      <c r="K5638">
        <v>2426.6527920061349</v>
      </c>
      <c r="L5638">
        <v>799.62668151792457</v>
      </c>
      <c r="M5638">
        <v>106.6666666666667</v>
      </c>
    </row>
    <row r="5639" spans="2:13" x14ac:dyDescent="0.25">
      <c r="B5639">
        <v>106.6666666666667</v>
      </c>
      <c r="C5639">
        <v>65</v>
      </c>
      <c r="D5639">
        <v>5</v>
      </c>
      <c r="E5639">
        <v>36</v>
      </c>
      <c r="F5639">
        <v>0.17537425954931099</v>
      </c>
      <c r="G5639">
        <v>2314.7847205010598</v>
      </c>
      <c r="H5639">
        <v>734.87430120305532</v>
      </c>
      <c r="I5639">
        <v>106.6666666666667</v>
      </c>
      <c r="J5639">
        <v>0.17537425954931099</v>
      </c>
      <c r="K5639">
        <v>2314.7847205010598</v>
      </c>
      <c r="L5639">
        <v>734.87430120305532</v>
      </c>
      <c r="M5639">
        <v>106.6666666666667</v>
      </c>
    </row>
    <row r="5640" spans="2:13" x14ac:dyDescent="0.25">
      <c r="B5640">
        <v>106.6666666666667</v>
      </c>
      <c r="C5640">
        <v>65</v>
      </c>
      <c r="D5640">
        <v>5</v>
      </c>
      <c r="E5640">
        <v>40</v>
      </c>
      <c r="F5640">
        <v>0.18195446534782081</v>
      </c>
      <c r="G5640">
        <v>2205.406140717253</v>
      </c>
      <c r="H5640">
        <v>672.60548998869194</v>
      </c>
      <c r="I5640">
        <v>106.6666666666667</v>
      </c>
      <c r="J5640">
        <v>0.18195446534782081</v>
      </c>
      <c r="K5640">
        <v>2205.406140717253</v>
      </c>
      <c r="L5640">
        <v>672.60548998869194</v>
      </c>
      <c r="M5640">
        <v>106.6666666666667</v>
      </c>
    </row>
    <row r="5641" spans="2:13" x14ac:dyDescent="0.25">
      <c r="B5641">
        <v>106.6666666666667</v>
      </c>
      <c r="C5641">
        <v>65</v>
      </c>
      <c r="D5641">
        <v>5</v>
      </c>
      <c r="E5641">
        <v>44</v>
      </c>
      <c r="F5641">
        <v>0.18908672543868629</v>
      </c>
      <c r="G5641">
        <v>2098.5042472845021</v>
      </c>
      <c r="H5641">
        <v>612.81617719061865</v>
      </c>
      <c r="I5641">
        <v>106.6666666666667</v>
      </c>
      <c r="J5641">
        <v>0.18908672543868629</v>
      </c>
      <c r="K5641">
        <v>2098.5042472845021</v>
      </c>
      <c r="L5641">
        <v>612.81617719061865</v>
      </c>
      <c r="M5641">
        <v>106.6666666666667</v>
      </c>
    </row>
    <row r="5642" spans="2:13" x14ac:dyDescent="0.25">
      <c r="B5642">
        <v>106.6666666666667</v>
      </c>
      <c r="C5642">
        <v>65</v>
      </c>
      <c r="D5642">
        <v>5</v>
      </c>
      <c r="E5642">
        <v>48</v>
      </c>
      <c r="F5642">
        <v>0.19683386951153731</v>
      </c>
      <c r="G5642">
        <v>1994.072097425586</v>
      </c>
      <c r="H5642">
        <v>555.50458893900384</v>
      </c>
      <c r="I5642">
        <v>106.6666666666667</v>
      </c>
      <c r="J5642">
        <v>0.19683386951153731</v>
      </c>
      <c r="K5642">
        <v>1994.072097425586</v>
      </c>
      <c r="L5642">
        <v>555.50458893900384</v>
      </c>
      <c r="M5642">
        <v>106.6666666666667</v>
      </c>
    </row>
    <row r="5643" spans="2:13" x14ac:dyDescent="0.25">
      <c r="B5643">
        <v>106.6666666666667</v>
      </c>
      <c r="C5643">
        <v>65</v>
      </c>
      <c r="D5643">
        <v>5</v>
      </c>
      <c r="E5643">
        <v>52</v>
      </c>
      <c r="F5643">
        <v>0.2052677359650211</v>
      </c>
      <c r="G5643">
        <v>1892.106181461641</v>
      </c>
      <c r="H5643">
        <v>500.67026011191678</v>
      </c>
      <c r="I5643">
        <v>106.6666666666667</v>
      </c>
      <c r="J5643">
        <v>0.2052677359650211</v>
      </c>
      <c r="K5643">
        <v>1892.106181461641</v>
      </c>
      <c r="L5643">
        <v>500.67026011191678</v>
      </c>
      <c r="M5643">
        <v>106.6666666666667</v>
      </c>
    </row>
    <row r="5644" spans="2:13" x14ac:dyDescent="0.25">
      <c r="B5644">
        <v>106.6666666666667</v>
      </c>
      <c r="C5644">
        <v>65</v>
      </c>
      <c r="D5644">
        <v>5</v>
      </c>
      <c r="E5644">
        <v>56</v>
      </c>
      <c r="F5644">
        <v>0.21447090070148969</v>
      </c>
      <c r="G5644">
        <v>1792.604915695666</v>
      </c>
      <c r="H5644">
        <v>448.31344770407128</v>
      </c>
      <c r="I5644">
        <v>106.6666666666667</v>
      </c>
      <c r="J5644">
        <v>0.21447090070148969</v>
      </c>
      <c r="K5644">
        <v>1792.604915695666</v>
      </c>
      <c r="L5644">
        <v>448.31344770407128</v>
      </c>
      <c r="M5644">
        <v>106.6666666666667</v>
      </c>
    </row>
    <row r="5645" spans="2:13" x14ac:dyDescent="0.25">
      <c r="B5645">
        <v>106.6666666666667</v>
      </c>
      <c r="C5645">
        <v>65</v>
      </c>
      <c r="D5645">
        <v>5</v>
      </c>
      <c r="E5645">
        <v>60</v>
      </c>
      <c r="F5645">
        <v>0.2245387690182237</v>
      </c>
      <c r="G5645">
        <v>1695.567733825153</v>
      </c>
      <c r="H5645">
        <v>398.43479608219792</v>
      </c>
      <c r="I5645">
        <v>106.6666666666667</v>
      </c>
      <c r="J5645">
        <v>0.2245387690182237</v>
      </c>
      <c r="K5645">
        <v>1695.567733825153</v>
      </c>
      <c r="L5645">
        <v>398.43479608219792</v>
      </c>
      <c r="M5645">
        <v>106.6666666666667</v>
      </c>
    </row>
    <row r="5646" spans="2:13" x14ac:dyDescent="0.25">
      <c r="B5646">
        <v>106.6666666666667</v>
      </c>
      <c r="C5646">
        <v>65</v>
      </c>
      <c r="D5646">
        <v>5</v>
      </c>
      <c r="E5646">
        <v>64</v>
      </c>
      <c r="F5646">
        <v>0.2355821371510361</v>
      </c>
      <c r="G5646">
        <v>1600.994553280718</v>
      </c>
      <c r="H5646">
        <v>351.03515522134683</v>
      </c>
      <c r="I5646">
        <v>106.6666666666667</v>
      </c>
      <c r="J5646">
        <v>0.2355821371510361</v>
      </c>
      <c r="K5646">
        <v>1600.994553280718</v>
      </c>
      <c r="L5646">
        <v>351.03515522134683</v>
      </c>
      <c r="M5646">
        <v>106.6666666666667</v>
      </c>
    </row>
    <row r="5647" spans="2:13" x14ac:dyDescent="0.25">
      <c r="B5647">
        <v>106.6666666666667</v>
      </c>
      <c r="C5647">
        <v>65</v>
      </c>
      <c r="D5647">
        <v>5</v>
      </c>
      <c r="E5647">
        <v>68</v>
      </c>
      <c r="F5647">
        <v>0.24773036145338001</v>
      </c>
      <c r="G5647">
        <v>1508.8854717148849</v>
      </c>
      <c r="H5647">
        <v>306.11548994481001</v>
      </c>
      <c r="I5647">
        <v>106.6666666666667</v>
      </c>
      <c r="J5647">
        <v>0.24773036145338001</v>
      </c>
      <c r="K5647">
        <v>1508.8854717148849</v>
      </c>
      <c r="L5647">
        <v>306.11548994481001</v>
      </c>
      <c r="M5647">
        <v>106.6666666666667</v>
      </c>
    </row>
    <row r="5648" spans="2:13" x14ac:dyDescent="0.25">
      <c r="B5648">
        <v>106.6666666666667</v>
      </c>
      <c r="C5648">
        <v>65</v>
      </c>
      <c r="D5648">
        <v>5</v>
      </c>
      <c r="E5648">
        <v>72</v>
      </c>
      <c r="F5648">
        <v>0.26113531676527368</v>
      </c>
      <c r="G5648">
        <v>1419.2406033484181</v>
      </c>
      <c r="H5648">
        <v>263.67684251226751</v>
      </c>
      <c r="I5648">
        <v>106.6666666666667</v>
      </c>
      <c r="J5648">
        <v>0.26113531676527368</v>
      </c>
      <c r="K5648">
        <v>1419.2406033484181</v>
      </c>
      <c r="L5648">
        <v>263.67684251226751</v>
      </c>
      <c r="M5648">
        <v>106.6666666666667</v>
      </c>
    </row>
    <row r="5649" spans="2:13" x14ac:dyDescent="0.25">
      <c r="B5649">
        <v>106.6666666666667</v>
      </c>
      <c r="C5649">
        <v>65</v>
      </c>
      <c r="D5649">
        <v>5</v>
      </c>
      <c r="E5649">
        <v>76</v>
      </c>
      <c r="F5649">
        <v>0.27597638672351649</v>
      </c>
      <c r="G5649">
        <v>1332.0599995373791</v>
      </c>
      <c r="H5649">
        <v>223.72032594603721</v>
      </c>
      <c r="I5649">
        <v>106.6666666666667</v>
      </c>
      <c r="J5649">
        <v>0.27597638672351649</v>
      </c>
      <c r="K5649">
        <v>1332.0599995373791</v>
      </c>
      <c r="L5649">
        <v>223.72032594603721</v>
      </c>
      <c r="M5649">
        <v>106.6666666666667</v>
      </c>
    </row>
    <row r="5650" spans="2:13" x14ac:dyDescent="0.25">
      <c r="B5650">
        <v>106.6666666666667</v>
      </c>
      <c r="C5650">
        <v>65</v>
      </c>
      <c r="D5650">
        <v>5</v>
      </c>
      <c r="E5650">
        <v>80</v>
      </c>
      <c r="F5650">
        <v>0.29246681533675462</v>
      </c>
      <c r="G5650">
        <v>1247.3436195052241</v>
      </c>
      <c r="H5650">
        <v>186.24713462535331</v>
      </c>
      <c r="I5650">
        <v>106.6666666666667</v>
      </c>
      <c r="J5650">
        <v>0.29246681533675462</v>
      </c>
      <c r="K5650">
        <v>1247.3436195052241</v>
      </c>
      <c r="L5650">
        <v>186.24713462535331</v>
      </c>
      <c r="M5650">
        <v>106.6666666666667</v>
      </c>
    </row>
    <row r="5651" spans="2:13" x14ac:dyDescent="0.25">
      <c r="B5651">
        <v>106.6666666666667</v>
      </c>
      <c r="C5651">
        <v>65</v>
      </c>
      <c r="D5651">
        <v>6</v>
      </c>
      <c r="E5651">
        <v>20</v>
      </c>
      <c r="F5651">
        <v>0.15355750690110201</v>
      </c>
      <c r="G5651">
        <v>2777.4965445258349</v>
      </c>
      <c r="H5651">
        <v>1008.898127932948</v>
      </c>
      <c r="I5651">
        <v>106.6666666666667</v>
      </c>
      <c r="J5651">
        <v>0.15355750690110201</v>
      </c>
      <c r="K5651">
        <v>2777.4965445258349</v>
      </c>
      <c r="L5651">
        <v>1008.898127932948</v>
      </c>
      <c r="M5651">
        <v>106.6666666666667</v>
      </c>
    </row>
    <row r="5652" spans="2:13" x14ac:dyDescent="0.25">
      <c r="B5652">
        <v>106.6666666666667</v>
      </c>
      <c r="C5652">
        <v>65</v>
      </c>
      <c r="D5652">
        <v>6</v>
      </c>
      <c r="E5652">
        <v>24</v>
      </c>
      <c r="F5652">
        <v>0.15227672599486819</v>
      </c>
      <c r="G5652">
        <v>2787.792024745097</v>
      </c>
      <c r="H5652">
        <v>982.37009615883778</v>
      </c>
      <c r="I5652">
        <v>106.6666666666667</v>
      </c>
      <c r="J5652">
        <v>0.15227672599486819</v>
      </c>
      <c r="K5652">
        <v>2787.792024745097</v>
      </c>
      <c r="L5652">
        <v>982.37009615883778</v>
      </c>
      <c r="M5652">
        <v>106.6666666666667</v>
      </c>
    </row>
    <row r="5653" spans="2:13" x14ac:dyDescent="0.25">
      <c r="B5653">
        <v>106.6666666666667</v>
      </c>
      <c r="C5653">
        <v>65</v>
      </c>
      <c r="D5653">
        <v>6</v>
      </c>
      <c r="E5653">
        <v>28</v>
      </c>
      <c r="F5653">
        <v>0.15727500766952041</v>
      </c>
      <c r="G5653">
        <v>2664.1444233013999</v>
      </c>
      <c r="H5653">
        <v>908.86999891760854</v>
      </c>
      <c r="I5653">
        <v>106.6666666666667</v>
      </c>
      <c r="J5653">
        <v>0.15727500766952041</v>
      </c>
      <c r="K5653">
        <v>2664.1444233013999</v>
      </c>
      <c r="L5653">
        <v>908.86999891760854</v>
      </c>
      <c r="M5653">
        <v>106.6666666666667</v>
      </c>
    </row>
    <row r="5654" spans="2:13" x14ac:dyDescent="0.25">
      <c r="B5654">
        <v>106.6666666666667</v>
      </c>
      <c r="C5654">
        <v>65</v>
      </c>
      <c r="D5654">
        <v>6</v>
      </c>
      <c r="E5654">
        <v>32</v>
      </c>
      <c r="F5654">
        <v>0.16266584458033179</v>
      </c>
      <c r="G5654">
        <v>2543.1901659983891</v>
      </c>
      <c r="H5654">
        <v>838.02789280452896</v>
      </c>
      <c r="I5654">
        <v>106.6666666666667</v>
      </c>
      <c r="J5654">
        <v>0.16266584458033179</v>
      </c>
      <c r="K5654">
        <v>2543.1901659983891</v>
      </c>
      <c r="L5654">
        <v>838.02789280452896</v>
      </c>
      <c r="M5654">
        <v>106.6666666666667</v>
      </c>
    </row>
    <row r="5655" spans="2:13" x14ac:dyDescent="0.25">
      <c r="B5655">
        <v>106.6666666666667</v>
      </c>
      <c r="C5655">
        <v>65</v>
      </c>
      <c r="D5655">
        <v>6</v>
      </c>
      <c r="E5655">
        <v>36</v>
      </c>
      <c r="F5655">
        <v>0.16849187181130729</v>
      </c>
      <c r="G5655">
        <v>2424.8971515981971</v>
      </c>
      <c r="H5655">
        <v>769.83168076237973</v>
      </c>
      <c r="I5655">
        <v>106.6666666666667</v>
      </c>
      <c r="J5655">
        <v>0.16849187181130729</v>
      </c>
      <c r="K5655">
        <v>2424.8971515981971</v>
      </c>
      <c r="L5655">
        <v>769.83168076237973</v>
      </c>
      <c r="M5655">
        <v>106.6666666666667</v>
      </c>
    </row>
    <row r="5656" spans="2:13" x14ac:dyDescent="0.25">
      <c r="B5656">
        <v>106.6666666666667</v>
      </c>
      <c r="C5656">
        <v>65</v>
      </c>
      <c r="D5656">
        <v>6</v>
      </c>
      <c r="E5656">
        <v>40</v>
      </c>
      <c r="F5656">
        <v>0.17480099463276971</v>
      </c>
      <c r="G5656">
        <v>2309.24719593907</v>
      </c>
      <c r="H5656">
        <v>704.27497438028445</v>
      </c>
      <c r="I5656">
        <v>106.6666666666667</v>
      </c>
      <c r="J5656">
        <v>0.17480099463276971</v>
      </c>
      <c r="K5656">
        <v>2309.24719593907</v>
      </c>
      <c r="L5656">
        <v>704.27497438028445</v>
      </c>
      <c r="M5656">
        <v>106.6666666666667</v>
      </c>
    </row>
    <row r="5657" spans="2:13" x14ac:dyDescent="0.25">
      <c r="B5657">
        <v>106.6666666666667</v>
      </c>
      <c r="C5657">
        <v>65</v>
      </c>
      <c r="D5657">
        <v>6</v>
      </c>
      <c r="E5657">
        <v>44</v>
      </c>
      <c r="F5657">
        <v>0.18164746283694039</v>
      </c>
      <c r="G5657">
        <v>2196.2304290919678</v>
      </c>
      <c r="H5657">
        <v>641.35469270017393</v>
      </c>
      <c r="I5657">
        <v>106.6666666666667</v>
      </c>
      <c r="J5657">
        <v>0.18164746283694039</v>
      </c>
      <c r="K5657">
        <v>2196.2304290919678</v>
      </c>
      <c r="L5657">
        <v>641.35469270017393</v>
      </c>
      <c r="M5657">
        <v>106.6666666666667</v>
      </c>
    </row>
    <row r="5658" spans="2:13" x14ac:dyDescent="0.25">
      <c r="B5658">
        <v>106.6666666666667</v>
      </c>
      <c r="C5658">
        <v>65</v>
      </c>
      <c r="D5658">
        <v>6</v>
      </c>
      <c r="E5658">
        <v>48</v>
      </c>
      <c r="F5658">
        <v>0.1890931132857048</v>
      </c>
      <c r="G5658">
        <v>2085.8417059145768</v>
      </c>
      <c r="H5658">
        <v>581.06958678339731</v>
      </c>
      <c r="I5658">
        <v>106.6666666666667</v>
      </c>
      <c r="J5658">
        <v>0.1890931132857048</v>
      </c>
      <c r="K5658">
        <v>2085.8417059145768</v>
      </c>
      <c r="L5658">
        <v>581.06958678339731</v>
      </c>
      <c r="M5658">
        <v>106.6666666666667</v>
      </c>
    </row>
    <row r="5659" spans="2:13" x14ac:dyDescent="0.25">
      <c r="B5659">
        <v>106.6666666666667</v>
      </c>
      <c r="C5659">
        <v>65</v>
      </c>
      <c r="D5659">
        <v>6</v>
      </c>
      <c r="E5659">
        <v>52</v>
      </c>
      <c r="F5659">
        <v>0.19720882802022691</v>
      </c>
      <c r="G5659">
        <v>1978.078472630996</v>
      </c>
      <c r="H5659">
        <v>523.41939514169519</v>
      </c>
      <c r="I5659">
        <v>106.6666666666667</v>
      </c>
      <c r="J5659">
        <v>0.19720882802022691</v>
      </c>
      <c r="K5659">
        <v>1978.078472630996</v>
      </c>
      <c r="L5659">
        <v>523.41939514169519</v>
      </c>
      <c r="M5659">
        <v>106.6666666666667</v>
      </c>
    </row>
    <row r="5660" spans="2:13" x14ac:dyDescent="0.25">
      <c r="B5660">
        <v>106.6666666666667</v>
      </c>
      <c r="C5660">
        <v>65</v>
      </c>
      <c r="D5660">
        <v>6</v>
      </c>
      <c r="E5660">
        <v>56</v>
      </c>
      <c r="F5660">
        <v>0.2060762788508087</v>
      </c>
      <c r="G5660">
        <v>1872.939539335817</v>
      </c>
      <c r="H5660">
        <v>468.40437841363013</v>
      </c>
      <c r="I5660">
        <v>106.6666666666667</v>
      </c>
      <c r="J5660">
        <v>0.2060762788508087</v>
      </c>
      <c r="K5660">
        <v>1872.939539335817</v>
      </c>
      <c r="L5660">
        <v>468.40437841363013</v>
      </c>
      <c r="M5660">
        <v>106.6666666666667</v>
      </c>
    </row>
    <row r="5661" spans="2:13" x14ac:dyDescent="0.25">
      <c r="B5661">
        <v>106.6666666666667</v>
      </c>
      <c r="C5661">
        <v>65</v>
      </c>
      <c r="D5661">
        <v>6</v>
      </c>
      <c r="E5661">
        <v>60</v>
      </c>
      <c r="F5661">
        <v>0.21579004743589031</v>
      </c>
      <c r="G5661">
        <v>1770.424387274018</v>
      </c>
      <c r="H5661">
        <v>416.0250718143991</v>
      </c>
      <c r="I5661">
        <v>106.6666666666667</v>
      </c>
      <c r="J5661">
        <v>0.21579004743589031</v>
      </c>
      <c r="K5661">
        <v>1770.424387274018</v>
      </c>
      <c r="L5661">
        <v>416.0250718143991</v>
      </c>
      <c r="M5661">
        <v>106.6666666666667</v>
      </c>
    </row>
    <row r="5662" spans="2:13" x14ac:dyDescent="0.25">
      <c r="B5662">
        <v>106.6666666666667</v>
      </c>
      <c r="C5662">
        <v>65</v>
      </c>
      <c r="D5662">
        <v>6</v>
      </c>
      <c r="E5662">
        <v>64</v>
      </c>
      <c r="F5662">
        <v>0.22646023300960971</v>
      </c>
      <c r="G5662">
        <v>1670.5327856742069</v>
      </c>
      <c r="H5662">
        <v>366.28216036317508</v>
      </c>
      <c r="I5662">
        <v>106.6666666666667</v>
      </c>
      <c r="J5662">
        <v>0.22646023300960971</v>
      </c>
      <c r="K5662">
        <v>1670.5327856742069</v>
      </c>
      <c r="L5662">
        <v>366.28216036317508</v>
      </c>
      <c r="M5662">
        <v>106.6666666666667</v>
      </c>
    </row>
    <row r="5663" spans="2:13" x14ac:dyDescent="0.25">
      <c r="B5663">
        <v>106.6666666666667</v>
      </c>
      <c r="C5663">
        <v>65</v>
      </c>
      <c r="D5663">
        <v>6</v>
      </c>
      <c r="E5663">
        <v>68</v>
      </c>
      <c r="F5663">
        <v>0.23821569273472401</v>
      </c>
      <c r="G5663">
        <v>1573.264586497254</v>
      </c>
      <c r="H5663">
        <v>319.17642274272021</v>
      </c>
      <c r="I5663">
        <v>106.6666666666667</v>
      </c>
      <c r="J5663">
        <v>0.23821569273472401</v>
      </c>
      <c r="K5663">
        <v>1573.264586497254</v>
      </c>
      <c r="L5663">
        <v>319.17642274272021</v>
      </c>
      <c r="M5663">
        <v>106.6666666666667</v>
      </c>
    </row>
    <row r="5664" spans="2:13" x14ac:dyDescent="0.25">
      <c r="B5664">
        <v>106.6666666666667</v>
      </c>
      <c r="C5664">
        <v>65</v>
      </c>
      <c r="D5664">
        <v>6</v>
      </c>
      <c r="E5664">
        <v>72</v>
      </c>
      <c r="F5664">
        <v>0.25120810620561451</v>
      </c>
      <c r="G5664">
        <v>1478.6196213989069</v>
      </c>
      <c r="H5664">
        <v>274.7087133280088</v>
      </c>
      <c r="I5664">
        <v>106.6666666666667</v>
      </c>
      <c r="J5664">
        <v>0.25120810620561451</v>
      </c>
      <c r="K5664">
        <v>1478.6196213989069</v>
      </c>
      <c r="L5664">
        <v>274.7087133280088</v>
      </c>
      <c r="M5664">
        <v>106.6666666666667</v>
      </c>
    </row>
    <row r="5665" spans="2:13" x14ac:dyDescent="0.25">
      <c r="B5665">
        <v>106.6666666666667</v>
      </c>
      <c r="C5665">
        <v>65</v>
      </c>
      <c r="D5665">
        <v>6</v>
      </c>
      <c r="E5665">
        <v>76</v>
      </c>
      <c r="F5665">
        <v>0.2656171215833027</v>
      </c>
      <c r="G5665">
        <v>1386.5976574568781</v>
      </c>
      <c r="H5665">
        <v>232.87996526542719</v>
      </c>
      <c r="I5665">
        <v>106.6666666666667</v>
      </c>
      <c r="J5665">
        <v>0.2656171215833027</v>
      </c>
      <c r="K5665">
        <v>1386.5976574568781</v>
      </c>
      <c r="L5665">
        <v>232.87996526542719</v>
      </c>
      <c r="M5665">
        <v>106.6666666666667</v>
      </c>
    </row>
    <row r="5666" spans="2:13" x14ac:dyDescent="0.25">
      <c r="B5666">
        <v>106.6666666666667</v>
      </c>
      <c r="C5666">
        <v>65</v>
      </c>
      <c r="D5666">
        <v>6</v>
      </c>
      <c r="E5666">
        <v>80</v>
      </c>
      <c r="F5666">
        <v>0.28165693475995379</v>
      </c>
      <c r="G5666">
        <v>1297.198386581066</v>
      </c>
      <c r="H5666">
        <v>193.6912049447148</v>
      </c>
      <c r="I5666">
        <v>106.6666666666667</v>
      </c>
      <c r="J5666">
        <v>0.28165693475995379</v>
      </c>
      <c r="K5666">
        <v>1297.198386581066</v>
      </c>
      <c r="L5666">
        <v>193.6912049447148</v>
      </c>
      <c r="M5666">
        <v>106.6666666666667</v>
      </c>
    </row>
    <row r="5667" spans="2:13" x14ac:dyDescent="0.25">
      <c r="B5667">
        <v>106.6666666666667</v>
      </c>
      <c r="C5667">
        <v>65</v>
      </c>
      <c r="D5667">
        <v>7</v>
      </c>
      <c r="E5667">
        <v>20</v>
      </c>
      <c r="F5667">
        <v>0.14763274969066589</v>
      </c>
      <c r="G5667">
        <v>2914.1858765335469</v>
      </c>
      <c r="H5667">
        <v>1058.5491812704661</v>
      </c>
      <c r="I5667">
        <v>106.6666666666667</v>
      </c>
      <c r="J5667">
        <v>0.14763274969066589</v>
      </c>
      <c r="K5667">
        <v>2914.1858765335469</v>
      </c>
      <c r="L5667">
        <v>1058.5491812704661</v>
      </c>
      <c r="M5667">
        <v>106.6666666666667</v>
      </c>
    </row>
    <row r="5668" spans="2:13" x14ac:dyDescent="0.25">
      <c r="B5668">
        <v>106.6666666666667</v>
      </c>
      <c r="C5668">
        <v>65</v>
      </c>
      <c r="D5668">
        <v>7</v>
      </c>
      <c r="E5668">
        <v>24</v>
      </c>
      <c r="F5668">
        <v>0.14799967311386381</v>
      </c>
      <c r="G5668">
        <v>2885.8708314666151</v>
      </c>
      <c r="H5668">
        <v>1016.931392736964</v>
      </c>
      <c r="I5668">
        <v>106.6666666666667</v>
      </c>
      <c r="J5668">
        <v>0.14799967311386381</v>
      </c>
      <c r="K5668">
        <v>2885.8708314666151</v>
      </c>
      <c r="L5668">
        <v>1016.931392736964</v>
      </c>
      <c r="M5668">
        <v>106.6666666666667</v>
      </c>
    </row>
    <row r="5669" spans="2:13" x14ac:dyDescent="0.25">
      <c r="B5669">
        <v>106.6666666666667</v>
      </c>
      <c r="C5669">
        <v>65</v>
      </c>
      <c r="D5669">
        <v>7</v>
      </c>
      <c r="E5669">
        <v>28</v>
      </c>
      <c r="F5669">
        <v>0.1528357674574386</v>
      </c>
      <c r="G5669">
        <v>2757.0859957360622</v>
      </c>
      <c r="H5669">
        <v>940.57692334612432</v>
      </c>
      <c r="I5669">
        <v>106.6666666666667</v>
      </c>
      <c r="J5669">
        <v>0.1528357674574386</v>
      </c>
      <c r="K5669">
        <v>2757.0859957360622</v>
      </c>
      <c r="L5669">
        <v>940.57692334612432</v>
      </c>
      <c r="M5669">
        <v>106.6666666666667</v>
      </c>
    </row>
    <row r="5670" spans="2:13" x14ac:dyDescent="0.25">
      <c r="B5670">
        <v>106.6666666666667</v>
      </c>
      <c r="C5670">
        <v>65</v>
      </c>
      <c r="D5670">
        <v>7</v>
      </c>
      <c r="E5670">
        <v>32</v>
      </c>
      <c r="F5670">
        <v>0.15805624750454161</v>
      </c>
      <c r="G5670">
        <v>2631.107327614282</v>
      </c>
      <c r="H5670">
        <v>866.9982201808682</v>
      </c>
      <c r="I5670">
        <v>106.6666666666667</v>
      </c>
      <c r="J5670">
        <v>0.15805624750454161</v>
      </c>
      <c r="K5670">
        <v>2631.107327614282</v>
      </c>
      <c r="L5670">
        <v>866.9982201808682</v>
      </c>
      <c r="M5670">
        <v>106.6666666666667</v>
      </c>
    </row>
    <row r="5671" spans="2:13" x14ac:dyDescent="0.25">
      <c r="B5671">
        <v>106.6666666666667</v>
      </c>
      <c r="C5671">
        <v>65</v>
      </c>
      <c r="D5671">
        <v>7</v>
      </c>
      <c r="E5671">
        <v>36</v>
      </c>
      <c r="F5671">
        <v>0.163703045549181</v>
      </c>
      <c r="G5671">
        <v>2507.9065067726151</v>
      </c>
      <c r="H5671">
        <v>796.18465344959873</v>
      </c>
      <c r="I5671">
        <v>106.6666666666667</v>
      </c>
      <c r="J5671">
        <v>0.163703045549181</v>
      </c>
      <c r="K5671">
        <v>2507.9065067726151</v>
      </c>
      <c r="L5671">
        <v>796.18465344959873</v>
      </c>
      <c r="M5671">
        <v>106.6666666666667</v>
      </c>
    </row>
    <row r="5672" spans="2:13" x14ac:dyDescent="0.25">
      <c r="B5672">
        <v>106.6666666666667</v>
      </c>
      <c r="C5672">
        <v>65</v>
      </c>
      <c r="D5672">
        <v>7</v>
      </c>
      <c r="E5672">
        <v>40</v>
      </c>
      <c r="F5672">
        <v>0.1698233771960414</v>
      </c>
      <c r="G5672">
        <v>2387.4680962537659</v>
      </c>
      <c r="H5672">
        <v>728.13081739981976</v>
      </c>
      <c r="I5672">
        <v>106.6666666666667</v>
      </c>
      <c r="J5672">
        <v>0.1698233771960414</v>
      </c>
      <c r="K5672">
        <v>2387.4680962537659</v>
      </c>
      <c r="L5672">
        <v>728.13081739981976</v>
      </c>
      <c r="M5672">
        <v>106.6666666666667</v>
      </c>
    </row>
    <row r="5673" spans="2:13" x14ac:dyDescent="0.25">
      <c r="B5673">
        <v>106.6666666666667</v>
      </c>
      <c r="C5673">
        <v>65</v>
      </c>
      <c r="D5673">
        <v>7</v>
      </c>
      <c r="E5673">
        <v>44</v>
      </c>
      <c r="F5673">
        <v>0.17647082918316531</v>
      </c>
      <c r="G5673">
        <v>2269.783894591526</v>
      </c>
      <c r="H5673">
        <v>662.83416714830435</v>
      </c>
      <c r="I5673">
        <v>106.6666666666667</v>
      </c>
      <c r="J5673">
        <v>0.17647082918316531</v>
      </c>
      <c r="K5673">
        <v>2269.783894591526</v>
      </c>
      <c r="L5673">
        <v>662.83416714830435</v>
      </c>
      <c r="M5673">
        <v>106.6666666666667</v>
      </c>
    </row>
    <row r="5674" spans="2:13" x14ac:dyDescent="0.25">
      <c r="B5674">
        <v>106.6666666666667</v>
      </c>
      <c r="C5674">
        <v>65</v>
      </c>
      <c r="D5674">
        <v>7</v>
      </c>
      <c r="E5674">
        <v>48</v>
      </c>
      <c r="F5674">
        <v>0.18370660513583889</v>
      </c>
      <c r="G5674">
        <v>2154.8496247830931</v>
      </c>
      <c r="H5674">
        <v>600.29368084479813</v>
      </c>
      <c r="I5674">
        <v>106.6666666666667</v>
      </c>
      <c r="J5674">
        <v>0.18370660513583889</v>
      </c>
      <c r="K5674">
        <v>2154.8496247830931</v>
      </c>
      <c r="L5674">
        <v>600.29368084479813</v>
      </c>
      <c r="M5674">
        <v>106.6666666666667</v>
      </c>
    </row>
    <row r="5675" spans="2:13" x14ac:dyDescent="0.25">
      <c r="B5675">
        <v>106.6666666666667</v>
      </c>
      <c r="C5675">
        <v>65</v>
      </c>
      <c r="D5675">
        <v>7</v>
      </c>
      <c r="E5675">
        <v>52</v>
      </c>
      <c r="F5675">
        <v>0.19160098911132131</v>
      </c>
      <c r="G5675">
        <v>2042.6630885201871</v>
      </c>
      <c r="H5675">
        <v>540.50913878403207</v>
      </c>
      <c r="I5675">
        <v>106.6666666666667</v>
      </c>
      <c r="J5675">
        <v>0.19160098911132131</v>
      </c>
      <c r="K5675">
        <v>2042.6630885201871</v>
      </c>
      <c r="L5675">
        <v>540.50913878403207</v>
      </c>
      <c r="M5675">
        <v>106.6666666666667</v>
      </c>
    </row>
    <row r="5676" spans="2:13" x14ac:dyDescent="0.25">
      <c r="B5676">
        <v>106.6666666666667</v>
      </c>
      <c r="C5676">
        <v>65</v>
      </c>
      <c r="D5676">
        <v>7</v>
      </c>
      <c r="E5676">
        <v>56</v>
      </c>
      <c r="F5676">
        <v>0.20023510337503039</v>
      </c>
      <c r="G5676">
        <v>1933.2231551379459</v>
      </c>
      <c r="H5676">
        <v>483.48074453052612</v>
      </c>
      <c r="I5676">
        <v>106.6666666666667</v>
      </c>
      <c r="J5676">
        <v>0.20023510337503039</v>
      </c>
      <c r="K5676">
        <v>1933.2231551379459</v>
      </c>
      <c r="L5676">
        <v>483.48074453052612</v>
      </c>
      <c r="M5676">
        <v>106.6666666666667</v>
      </c>
    </row>
    <row r="5677" spans="2:13" x14ac:dyDescent="0.25">
      <c r="B5677">
        <v>106.6666666666667</v>
      </c>
      <c r="C5677">
        <v>65</v>
      </c>
      <c r="D5677">
        <v>7</v>
      </c>
      <c r="E5677">
        <v>60</v>
      </c>
      <c r="F5677">
        <v>0.20970305292059099</v>
      </c>
      <c r="G5677">
        <v>1826.529212023069</v>
      </c>
      <c r="H5677">
        <v>429.20893087833628</v>
      </c>
      <c r="I5677">
        <v>106.6666666666667</v>
      </c>
      <c r="J5677">
        <v>0.20970305292059099</v>
      </c>
      <c r="K5677">
        <v>1826.529212023069</v>
      </c>
      <c r="L5677">
        <v>429.20893087833628</v>
      </c>
      <c r="M5677">
        <v>106.6666666666667</v>
      </c>
    </row>
    <row r="5678" spans="2:13" x14ac:dyDescent="0.25">
      <c r="B5678">
        <v>106.6666666666667</v>
      </c>
      <c r="C5678">
        <v>65</v>
      </c>
      <c r="D5678">
        <v>7</v>
      </c>
      <c r="E5678">
        <v>64</v>
      </c>
      <c r="F5678">
        <v>0.22011457270244331</v>
      </c>
      <c r="G5678">
        <v>1722.5808685187701</v>
      </c>
      <c r="H5678">
        <v>377.69426524434272</v>
      </c>
      <c r="I5678">
        <v>106.6666666666667</v>
      </c>
      <c r="J5678">
        <v>0.22011457270244331</v>
      </c>
      <c r="K5678">
        <v>1722.5808685187701</v>
      </c>
      <c r="L5678">
        <v>377.69426524434272</v>
      </c>
      <c r="M5678">
        <v>106.6666666666667</v>
      </c>
    </row>
    <row r="5679" spans="2:13" x14ac:dyDescent="0.25">
      <c r="B5679">
        <v>106.6666666666667</v>
      </c>
      <c r="C5679">
        <v>65</v>
      </c>
      <c r="D5679">
        <v>7</v>
      </c>
      <c r="E5679">
        <v>68</v>
      </c>
      <c r="F5679">
        <v>0.231598327850802</v>
      </c>
      <c r="G5679">
        <v>1621.377800200532</v>
      </c>
      <c r="H5679">
        <v>328.93740891122542</v>
      </c>
      <c r="I5679">
        <v>106.6666666666667</v>
      </c>
      <c r="J5679">
        <v>0.231598327850802</v>
      </c>
      <c r="K5679">
        <v>1621.377800200532</v>
      </c>
      <c r="L5679">
        <v>328.93740891122542</v>
      </c>
      <c r="M5679">
        <v>106.6666666666667</v>
      </c>
    </row>
    <row r="5680" spans="2:13" x14ac:dyDescent="0.25">
      <c r="B5680">
        <v>106.6666666666667</v>
      </c>
      <c r="C5680">
        <v>65</v>
      </c>
      <c r="D5680">
        <v>7</v>
      </c>
      <c r="E5680">
        <v>72</v>
      </c>
      <c r="F5680">
        <v>0.24430606639084201</v>
      </c>
      <c r="G5680">
        <v>1522.9196714172031</v>
      </c>
      <c r="H5680">
        <v>282.93910559846051</v>
      </c>
      <c r="I5680">
        <v>106.6666666666667</v>
      </c>
      <c r="J5680">
        <v>0.24430606639084201</v>
      </c>
      <c r="K5680">
        <v>1522.9196714172031</v>
      </c>
      <c r="L5680">
        <v>282.93910559846051</v>
      </c>
      <c r="M5680">
        <v>106.6666666666667</v>
      </c>
    </row>
    <row r="5681" spans="2:13" x14ac:dyDescent="0.25">
      <c r="B5681">
        <v>106.6666666666667</v>
      </c>
      <c r="C5681">
        <v>65</v>
      </c>
      <c r="D5681">
        <v>7</v>
      </c>
      <c r="E5681">
        <v>76</v>
      </c>
      <c r="F5681">
        <v>0.25841789384403602</v>
      </c>
      <c r="G5681">
        <v>1427.206102846083</v>
      </c>
      <c r="H5681">
        <v>239.70018627239531</v>
      </c>
      <c r="I5681">
        <v>106.6666666666667</v>
      </c>
      <c r="J5681">
        <v>0.25841789384403602</v>
      </c>
      <c r="K5681">
        <v>1427.206102846083</v>
      </c>
      <c r="L5681">
        <v>239.70018627239531</v>
      </c>
      <c r="M5681">
        <v>106.6666666666667</v>
      </c>
    </row>
    <row r="5682" spans="2:13" x14ac:dyDescent="0.25">
      <c r="B5682">
        <v>106.6666666666667</v>
      </c>
      <c r="C5682">
        <v>65</v>
      </c>
      <c r="D5682">
        <v>7</v>
      </c>
      <c r="E5682">
        <v>80</v>
      </c>
      <c r="F5682">
        <v>0.27414903932164741</v>
      </c>
      <c r="G5682">
        <v>1334.2366641376921</v>
      </c>
      <c r="H5682">
        <v>199.22158270904529</v>
      </c>
      <c r="I5682">
        <v>106.6666666666667</v>
      </c>
      <c r="J5682">
        <v>0.27414903932164741</v>
      </c>
      <c r="K5682">
        <v>1334.2366641376921</v>
      </c>
      <c r="L5682">
        <v>199.22158270904529</v>
      </c>
      <c r="M5682">
        <v>106.6666666666667</v>
      </c>
    </row>
    <row r="5683" spans="2:13" x14ac:dyDescent="0.25">
      <c r="B5683">
        <v>106.6666666666667</v>
      </c>
      <c r="C5683">
        <v>65</v>
      </c>
      <c r="D5683">
        <v>8</v>
      </c>
      <c r="E5683">
        <v>20</v>
      </c>
      <c r="F5683">
        <v>0.14351037550199791</v>
      </c>
      <c r="G5683">
        <v>3017.5112178483191</v>
      </c>
      <c r="H5683">
        <v>1096.0810972352249</v>
      </c>
      <c r="I5683">
        <v>106.6666666666667</v>
      </c>
      <c r="J5683">
        <v>0.14351037550199791</v>
      </c>
      <c r="K5683">
        <v>3017.5112178483191</v>
      </c>
      <c r="L5683">
        <v>1096.0810972352249</v>
      </c>
      <c r="M5683">
        <v>106.6666666666667</v>
      </c>
    </row>
    <row r="5684" spans="2:13" x14ac:dyDescent="0.25">
      <c r="B5684">
        <v>106.6666666666667</v>
      </c>
      <c r="C5684">
        <v>65</v>
      </c>
      <c r="D5684">
        <v>8</v>
      </c>
      <c r="E5684">
        <v>24</v>
      </c>
      <c r="F5684">
        <v>0.14486163093348359</v>
      </c>
      <c r="G5684">
        <v>2962.335934727937</v>
      </c>
      <c r="H5684">
        <v>1043.8763931573139</v>
      </c>
      <c r="I5684">
        <v>106.6666666666667</v>
      </c>
      <c r="J5684">
        <v>0.14486163093348359</v>
      </c>
      <c r="K5684">
        <v>2962.335934727937</v>
      </c>
      <c r="L5684">
        <v>1043.8763931573139</v>
      </c>
      <c r="M5684">
        <v>106.6666666666667</v>
      </c>
    </row>
    <row r="5685" spans="2:13" x14ac:dyDescent="0.25">
      <c r="B5685">
        <v>106.6666666666667</v>
      </c>
      <c r="C5685">
        <v>65</v>
      </c>
      <c r="D5685">
        <v>8</v>
      </c>
      <c r="E5685">
        <v>28</v>
      </c>
      <c r="F5685">
        <v>0.14957880813467569</v>
      </c>
      <c r="G5685">
        <v>2829.5073736859972</v>
      </c>
      <c r="H5685">
        <v>965.28340776289269</v>
      </c>
      <c r="I5685">
        <v>106.6666666666667</v>
      </c>
      <c r="J5685">
        <v>0.14957880813467569</v>
      </c>
      <c r="K5685">
        <v>2829.5073736859972</v>
      </c>
      <c r="L5685">
        <v>965.28340776289269</v>
      </c>
      <c r="M5685">
        <v>106.6666666666667</v>
      </c>
    </row>
    <row r="5686" spans="2:13" x14ac:dyDescent="0.25">
      <c r="B5686">
        <v>106.6666666666667</v>
      </c>
      <c r="C5686">
        <v>65</v>
      </c>
      <c r="D5686">
        <v>8</v>
      </c>
      <c r="E5686">
        <v>32</v>
      </c>
      <c r="F5686">
        <v>0.1546743669341441</v>
      </c>
      <c r="G5686">
        <v>2699.574995354651</v>
      </c>
      <c r="H5686">
        <v>889.55958412717177</v>
      </c>
      <c r="I5686">
        <v>106.6666666666667</v>
      </c>
      <c r="J5686">
        <v>0.1546743669341441</v>
      </c>
      <c r="K5686">
        <v>2699.574995354651</v>
      </c>
      <c r="L5686">
        <v>889.55958412717177</v>
      </c>
      <c r="M5686">
        <v>106.6666666666667</v>
      </c>
    </row>
    <row r="5687" spans="2:13" x14ac:dyDescent="0.25">
      <c r="B5687">
        <v>106.6666666666667</v>
      </c>
      <c r="C5687">
        <v>65</v>
      </c>
      <c r="D5687">
        <v>8</v>
      </c>
      <c r="E5687">
        <v>36</v>
      </c>
      <c r="F5687">
        <v>0.1601897408493364</v>
      </c>
      <c r="G5687">
        <v>2572.5132861562861</v>
      </c>
      <c r="H5687">
        <v>816.69536575484608</v>
      </c>
      <c r="I5687">
        <v>106.6666666666667</v>
      </c>
      <c r="J5687">
        <v>0.1601897408493364</v>
      </c>
      <c r="K5687">
        <v>2572.5132861562861</v>
      </c>
      <c r="L5687">
        <v>816.69536575484608</v>
      </c>
      <c r="M5687">
        <v>106.6666666666667</v>
      </c>
    </row>
    <row r="5688" spans="2:13" x14ac:dyDescent="0.25">
      <c r="B5688">
        <v>106.6666666666667</v>
      </c>
      <c r="C5688">
        <v>65</v>
      </c>
      <c r="D5688">
        <v>8</v>
      </c>
      <c r="E5688">
        <v>40</v>
      </c>
      <c r="F5688">
        <v>0.1661716682629846</v>
      </c>
      <c r="G5688">
        <v>2448.3086566779739</v>
      </c>
      <c r="H5688">
        <v>746.68600077003487</v>
      </c>
      <c r="I5688">
        <v>106.6666666666667</v>
      </c>
      <c r="J5688">
        <v>0.1661716682629846</v>
      </c>
      <c r="K5688">
        <v>2448.3086566779739</v>
      </c>
      <c r="L5688">
        <v>746.68600077003487</v>
      </c>
      <c r="M5688">
        <v>106.6666666666667</v>
      </c>
    </row>
    <row r="5689" spans="2:13" x14ac:dyDescent="0.25">
      <c r="B5689">
        <v>106.6666666666667</v>
      </c>
      <c r="C5689">
        <v>65</v>
      </c>
      <c r="D5689">
        <v>8</v>
      </c>
      <c r="E5689">
        <v>44</v>
      </c>
      <c r="F5689">
        <v>0.1726732853548438</v>
      </c>
      <c r="G5689">
        <v>2326.9539213491862</v>
      </c>
      <c r="H5689">
        <v>679.5292663044703</v>
      </c>
      <c r="I5689">
        <v>106.6666666666667</v>
      </c>
      <c r="J5689">
        <v>0.1726732853548438</v>
      </c>
      <c r="K5689">
        <v>2326.9539213491862</v>
      </c>
      <c r="L5689">
        <v>679.5292663044703</v>
      </c>
      <c r="M5689">
        <v>106.6666666666667</v>
      </c>
    </row>
    <row r="5690" spans="2:13" x14ac:dyDescent="0.25">
      <c r="B5690">
        <v>106.6666666666667</v>
      </c>
      <c r="C5690">
        <v>65</v>
      </c>
      <c r="D5690">
        <v>8</v>
      </c>
      <c r="E5690">
        <v>48</v>
      </c>
      <c r="F5690">
        <v>0.179755372582104</v>
      </c>
      <c r="G5690">
        <v>2208.4452705602121</v>
      </c>
      <c r="H5690">
        <v>615.22425700409656</v>
      </c>
      <c r="I5690">
        <v>106.6666666666667</v>
      </c>
      <c r="J5690">
        <v>0.179755372582104</v>
      </c>
      <c r="K5690">
        <v>2208.4452705602121</v>
      </c>
      <c r="L5690">
        <v>615.22425700409656</v>
      </c>
      <c r="M5690">
        <v>106.6666666666667</v>
      </c>
    </row>
    <row r="5691" spans="2:13" x14ac:dyDescent="0.25">
      <c r="B5691">
        <v>106.6666666666667</v>
      </c>
      <c r="C5691">
        <v>65</v>
      </c>
      <c r="D5691">
        <v>8</v>
      </c>
      <c r="E5691">
        <v>52</v>
      </c>
      <c r="F5691">
        <v>0.18748782308605949</v>
      </c>
      <c r="G5691">
        <v>2092.7806580228562</v>
      </c>
      <c r="H5691">
        <v>553.77075903325044</v>
      </c>
      <c r="I5691">
        <v>106.6666666666667</v>
      </c>
      <c r="J5691">
        <v>0.18748782308605949</v>
      </c>
      <c r="K5691">
        <v>2092.7806580228562</v>
      </c>
      <c r="L5691">
        <v>553.77075903325044</v>
      </c>
      <c r="M5691">
        <v>106.6666666666667</v>
      </c>
    </row>
    <row r="5692" spans="2:13" x14ac:dyDescent="0.25">
      <c r="B5692">
        <v>106.6666666666667</v>
      </c>
      <c r="C5692">
        <v>65</v>
      </c>
      <c r="D5692">
        <v>8</v>
      </c>
      <c r="E5692">
        <v>56</v>
      </c>
      <c r="F5692">
        <v>0.19595141273596961</v>
      </c>
      <c r="G5692">
        <v>1979.958944286341</v>
      </c>
      <c r="H5692">
        <v>495.16893006773279</v>
      </c>
      <c r="I5692">
        <v>106.6666666666667</v>
      </c>
      <c r="J5692">
        <v>0.19595141273596961</v>
      </c>
      <c r="K5692">
        <v>1979.958944286341</v>
      </c>
      <c r="L5692">
        <v>495.16893006773279</v>
      </c>
      <c r="M5692">
        <v>106.6666666666667</v>
      </c>
    </row>
    <row r="5693" spans="2:13" x14ac:dyDescent="0.25">
      <c r="B5693">
        <v>106.6666666666667</v>
      </c>
      <c r="C5693">
        <v>65</v>
      </c>
      <c r="D5693">
        <v>8</v>
      </c>
      <c r="E5693">
        <v>60</v>
      </c>
      <c r="F5693">
        <v>0.2052399665965981</v>
      </c>
      <c r="G5693">
        <v>1869.9794389307169</v>
      </c>
      <c r="H5693">
        <v>439.41913780481002</v>
      </c>
      <c r="I5693">
        <v>106.6666666666667</v>
      </c>
      <c r="J5693">
        <v>0.2052399665965981</v>
      </c>
      <c r="K5693">
        <v>1869.9794389307169</v>
      </c>
      <c r="L5693">
        <v>439.41913780481002</v>
      </c>
      <c r="M5693">
        <v>106.6666666666667</v>
      </c>
    </row>
    <row r="5694" spans="2:13" x14ac:dyDescent="0.25">
      <c r="B5694">
        <v>106.6666666666667</v>
      </c>
      <c r="C5694">
        <v>65</v>
      </c>
      <c r="D5694">
        <v>8</v>
      </c>
      <c r="E5694">
        <v>64</v>
      </c>
      <c r="F5694">
        <v>0.21546304061365321</v>
      </c>
      <c r="G5694">
        <v>1762.841654909143</v>
      </c>
      <c r="H5694">
        <v>386.52188153507558</v>
      </c>
      <c r="I5694">
        <v>106.6666666666667</v>
      </c>
      <c r="J5694">
        <v>0.21546304061365321</v>
      </c>
      <c r="K5694">
        <v>1762.841654909143</v>
      </c>
      <c r="L5694">
        <v>386.52188153507558</v>
      </c>
      <c r="M5694">
        <v>106.6666666666667</v>
      </c>
    </row>
    <row r="5695" spans="2:13" x14ac:dyDescent="0.25">
      <c r="B5695">
        <v>106.6666666666667</v>
      </c>
      <c r="C5695">
        <v>65</v>
      </c>
      <c r="D5695">
        <v>8</v>
      </c>
      <c r="E5695">
        <v>68</v>
      </c>
      <c r="F5695">
        <v>0.22674927315461069</v>
      </c>
      <c r="G5695">
        <v>1658.5451778370809</v>
      </c>
      <c r="H5695">
        <v>336.4777580921824</v>
      </c>
      <c r="I5695">
        <v>106.6666666666667</v>
      </c>
      <c r="J5695">
        <v>0.22674927315461069</v>
      </c>
      <c r="K5695">
        <v>1658.5451778370809</v>
      </c>
      <c r="L5695">
        <v>336.4777580921824</v>
      </c>
      <c r="M5695">
        <v>106.6666666666667</v>
      </c>
    </row>
    <row r="5696" spans="2:13" x14ac:dyDescent="0.25">
      <c r="B5696">
        <v>106.6666666666667</v>
      </c>
      <c r="C5696">
        <v>65</v>
      </c>
      <c r="D5696">
        <v>8</v>
      </c>
      <c r="E5696">
        <v>72</v>
      </c>
      <c r="F5696">
        <v>0.23925061251409219</v>
      </c>
      <c r="G5696">
        <v>1557.0895993183531</v>
      </c>
      <c r="H5696">
        <v>289.28745213247993</v>
      </c>
      <c r="I5696">
        <v>106.6666666666667</v>
      </c>
      <c r="J5696">
        <v>0.23925061251409219</v>
      </c>
      <c r="K5696">
        <v>1557.0895993183531</v>
      </c>
      <c r="L5696">
        <v>289.28745213247993</v>
      </c>
      <c r="M5696">
        <v>106.6666666666667</v>
      </c>
    </row>
    <row r="5697" spans="2:13" x14ac:dyDescent="0.25">
      <c r="B5697">
        <v>106.6666666666667</v>
      </c>
      <c r="C5697">
        <v>65</v>
      </c>
      <c r="D5697">
        <v>8</v>
      </c>
      <c r="E5697">
        <v>76</v>
      </c>
      <c r="F5697">
        <v>0.25314769988599889</v>
      </c>
      <c r="G5697">
        <v>1458.4744870600821</v>
      </c>
      <c r="H5697">
        <v>244.95174007933451</v>
      </c>
      <c r="I5697">
        <v>106.6666666666667</v>
      </c>
      <c r="J5697">
        <v>0.25314769988599889</v>
      </c>
      <c r="K5697">
        <v>1458.4744870600821</v>
      </c>
      <c r="L5697">
        <v>244.95174007933451</v>
      </c>
      <c r="M5697">
        <v>106.6666666666667</v>
      </c>
    </row>
    <row r="5698" spans="2:13" x14ac:dyDescent="0.25">
      <c r="B5698">
        <v>106.6666666666667</v>
      </c>
      <c r="C5698">
        <v>65</v>
      </c>
      <c r="D5698">
        <v>8</v>
      </c>
      <c r="E5698">
        <v>80</v>
      </c>
      <c r="F5698">
        <v>0.26865679250210589</v>
      </c>
      <c r="G5698">
        <v>1362.6993765847069</v>
      </c>
      <c r="H5698">
        <v>203.47150183832889</v>
      </c>
      <c r="I5698">
        <v>106.6666666666667</v>
      </c>
      <c r="J5698">
        <v>0.26865679250210589</v>
      </c>
      <c r="K5698">
        <v>1362.6993765847069</v>
      </c>
      <c r="L5698">
        <v>203.47150183832889</v>
      </c>
      <c r="M5698">
        <v>106.6666666666667</v>
      </c>
    </row>
    <row r="5699" spans="2:13" x14ac:dyDescent="0.25">
      <c r="B5699">
        <v>106.6666666666667</v>
      </c>
      <c r="C5699">
        <v>65</v>
      </c>
      <c r="D5699">
        <v>9</v>
      </c>
      <c r="E5699">
        <v>20</v>
      </c>
      <c r="F5699">
        <v>0.14048573197623021</v>
      </c>
      <c r="G5699">
        <v>3098.1070952401519</v>
      </c>
      <c r="H5699">
        <v>1125.356762680633</v>
      </c>
      <c r="I5699">
        <v>106.6666666666667</v>
      </c>
      <c r="J5699">
        <v>0.14048573197623021</v>
      </c>
      <c r="K5699">
        <v>3098.1070952401519</v>
      </c>
      <c r="L5699">
        <v>1125.356762680633</v>
      </c>
      <c r="M5699">
        <v>106.6666666666667</v>
      </c>
    </row>
    <row r="5700" spans="2:13" x14ac:dyDescent="0.25">
      <c r="B5700">
        <v>106.6666666666667</v>
      </c>
      <c r="C5700">
        <v>65</v>
      </c>
      <c r="D5700">
        <v>9</v>
      </c>
      <c r="E5700">
        <v>24</v>
      </c>
      <c r="F5700">
        <v>0.14246856645375569</v>
      </c>
      <c r="G5700">
        <v>3023.4275488752569</v>
      </c>
      <c r="H5700">
        <v>1065.4040421644511</v>
      </c>
      <c r="I5700">
        <v>106.6666666666667</v>
      </c>
      <c r="J5700">
        <v>0.14246856645375569</v>
      </c>
      <c r="K5700">
        <v>3023.4275488752569</v>
      </c>
      <c r="L5700">
        <v>1065.4040421644511</v>
      </c>
      <c r="M5700">
        <v>106.6666666666667</v>
      </c>
    </row>
    <row r="5701" spans="2:13" x14ac:dyDescent="0.25">
      <c r="B5701">
        <v>106.6666666666667</v>
      </c>
      <c r="C5701">
        <v>65</v>
      </c>
      <c r="D5701">
        <v>9</v>
      </c>
      <c r="E5701">
        <v>28</v>
      </c>
      <c r="F5701">
        <v>0.59518071205732059</v>
      </c>
      <c r="G5701">
        <v>615.94354781171285</v>
      </c>
      <c r="H5701">
        <v>210.1285109209835</v>
      </c>
      <c r="I5701">
        <v>106.6666666666667</v>
      </c>
      <c r="J5701">
        <v>0.59518071205732059</v>
      </c>
      <c r="K5701">
        <v>615.94354781171285</v>
      </c>
      <c r="L5701">
        <v>210.1285109209835</v>
      </c>
      <c r="M5701">
        <v>106.6666666666667</v>
      </c>
    </row>
    <row r="5702" spans="2:13" x14ac:dyDescent="0.25">
      <c r="B5702">
        <v>106.6666666666667</v>
      </c>
      <c r="C5702">
        <v>65</v>
      </c>
      <c r="D5702">
        <v>9</v>
      </c>
      <c r="E5702">
        <v>32</v>
      </c>
      <c r="F5702">
        <v>0.15209563863504061</v>
      </c>
      <c r="G5702">
        <v>2754.225452243114</v>
      </c>
      <c r="H5702">
        <v>907.56792562606586</v>
      </c>
      <c r="I5702">
        <v>106.6666666666667</v>
      </c>
      <c r="J5702">
        <v>0.15209563863504061</v>
      </c>
      <c r="K5702">
        <v>2754.225452243114</v>
      </c>
      <c r="L5702">
        <v>907.56792562606586</v>
      </c>
      <c r="M5702">
        <v>106.6666666666667</v>
      </c>
    </row>
    <row r="5703" spans="2:13" x14ac:dyDescent="0.25">
      <c r="B5703">
        <v>106.6666666666667</v>
      </c>
      <c r="C5703">
        <v>65</v>
      </c>
      <c r="D5703">
        <v>9</v>
      </c>
      <c r="E5703">
        <v>36</v>
      </c>
      <c r="F5703">
        <v>0.15751098678297651</v>
      </c>
      <c r="G5703">
        <v>2624.0547427000611</v>
      </c>
      <c r="H5703">
        <v>833.05823467866151</v>
      </c>
      <c r="I5703">
        <v>106.6666666666667</v>
      </c>
      <c r="J5703">
        <v>0.15751098678297651</v>
      </c>
      <c r="K5703">
        <v>2624.0547427000611</v>
      </c>
      <c r="L5703">
        <v>833.05823467866151</v>
      </c>
      <c r="M5703">
        <v>106.6666666666667</v>
      </c>
    </row>
    <row r="5704" spans="2:13" x14ac:dyDescent="0.25">
      <c r="B5704">
        <v>106.6666666666667</v>
      </c>
      <c r="C5704">
        <v>65</v>
      </c>
      <c r="D5704">
        <v>9</v>
      </c>
      <c r="E5704">
        <v>40</v>
      </c>
      <c r="F5704">
        <v>0.1633876311366895</v>
      </c>
      <c r="G5704">
        <v>2496.817545324735</v>
      </c>
      <c r="H5704">
        <v>761.48026918743244</v>
      </c>
      <c r="I5704">
        <v>106.6666666666667</v>
      </c>
      <c r="J5704">
        <v>0.1633876311366895</v>
      </c>
      <c r="K5704">
        <v>2496.817545324735</v>
      </c>
      <c r="L5704">
        <v>761.48026918743244</v>
      </c>
      <c r="M5704">
        <v>106.6666666666667</v>
      </c>
    </row>
    <row r="5705" spans="2:13" x14ac:dyDescent="0.25">
      <c r="B5705">
        <v>106.6666666666667</v>
      </c>
      <c r="C5705">
        <v>65</v>
      </c>
      <c r="D5705">
        <v>9</v>
      </c>
      <c r="E5705">
        <v>44</v>
      </c>
      <c r="F5705">
        <v>0.16977839222019039</v>
      </c>
      <c r="G5705">
        <v>2372.5073652839742</v>
      </c>
      <c r="H5705">
        <v>692.83203257897105</v>
      </c>
      <c r="I5705">
        <v>106.6666666666667</v>
      </c>
      <c r="J5705">
        <v>0.16977839222019039</v>
      </c>
      <c r="K5705">
        <v>2372.5073652839742</v>
      </c>
      <c r="L5705">
        <v>692.83203257897105</v>
      </c>
      <c r="M5705">
        <v>106.6666666666667</v>
      </c>
    </row>
    <row r="5706" spans="2:13" x14ac:dyDescent="0.25">
      <c r="B5706">
        <v>106.6666666666667</v>
      </c>
      <c r="C5706">
        <v>65</v>
      </c>
      <c r="D5706">
        <v>9</v>
      </c>
      <c r="E5706">
        <v>48</v>
      </c>
      <c r="F5706">
        <v>0.17674375982725479</v>
      </c>
      <c r="G5706">
        <v>2251.1206977638449</v>
      </c>
      <c r="H5706">
        <v>627.1127029930268</v>
      </c>
      <c r="I5706">
        <v>106.6666666666667</v>
      </c>
      <c r="J5706">
        <v>0.17674375982725479</v>
      </c>
      <c r="K5706">
        <v>2251.1206977638449</v>
      </c>
      <c r="L5706">
        <v>627.1127029930268</v>
      </c>
      <c r="M5706">
        <v>106.6666666666667</v>
      </c>
    </row>
    <row r="5707" spans="2:13" x14ac:dyDescent="0.25">
      <c r="B5707">
        <v>106.6666666666667</v>
      </c>
      <c r="C5707">
        <v>65</v>
      </c>
      <c r="D5707">
        <v>9</v>
      </c>
      <c r="E5707">
        <v>52</v>
      </c>
      <c r="F5707">
        <v>0.18435336647194639</v>
      </c>
      <c r="G5707">
        <v>2132.6555968889738</v>
      </c>
      <c r="H5707">
        <v>564.32207886696915</v>
      </c>
      <c r="I5707">
        <v>106.6666666666667</v>
      </c>
      <c r="J5707">
        <v>0.18435336647194639</v>
      </c>
      <c r="K5707">
        <v>2132.6555968889738</v>
      </c>
      <c r="L5707">
        <v>564.32207886696915</v>
      </c>
      <c r="M5707">
        <v>106.6666666666667</v>
      </c>
    </row>
    <row r="5708" spans="2:13" x14ac:dyDescent="0.25">
      <c r="B5708">
        <v>106.6666666666667</v>
      </c>
      <c r="C5708">
        <v>65</v>
      </c>
      <c r="D5708">
        <v>9</v>
      </c>
      <c r="E5708">
        <v>56</v>
      </c>
      <c r="F5708">
        <v>0.1926877691339168</v>
      </c>
      <c r="G5708">
        <v>2017.1109292592189</v>
      </c>
      <c r="H5708">
        <v>504.46029958974879</v>
      </c>
      <c r="I5708">
        <v>106.6666666666667</v>
      </c>
      <c r="J5708">
        <v>0.1926877691339168</v>
      </c>
      <c r="K5708">
        <v>2017.1109292592189</v>
      </c>
      <c r="L5708">
        <v>504.46029958974879</v>
      </c>
      <c r="M5708">
        <v>106.6666666666667</v>
      </c>
    </row>
    <row r="5709" spans="2:13" x14ac:dyDescent="0.25">
      <c r="B5709">
        <v>106.6666666666667</v>
      </c>
      <c r="C5709">
        <v>65</v>
      </c>
      <c r="D5709">
        <v>9</v>
      </c>
      <c r="E5709">
        <v>60</v>
      </c>
      <c r="F5709">
        <v>0.20184063565919921</v>
      </c>
      <c r="G5709">
        <v>1904.4859766900479</v>
      </c>
      <c r="H5709">
        <v>447.527704664993</v>
      </c>
      <c r="I5709">
        <v>106.6666666666667</v>
      </c>
      <c r="J5709">
        <v>0.20184063565919921</v>
      </c>
      <c r="K5709">
        <v>1904.4859766900479</v>
      </c>
      <c r="L5709">
        <v>447.527704664993</v>
      </c>
      <c r="M5709">
        <v>106.6666666666667</v>
      </c>
    </row>
    <row r="5710" spans="2:13" x14ac:dyDescent="0.25">
      <c r="B5710">
        <v>106.6666666666667</v>
      </c>
      <c r="C5710">
        <v>65</v>
      </c>
      <c r="D5710">
        <v>9</v>
      </c>
      <c r="E5710">
        <v>64</v>
      </c>
      <c r="F5710">
        <v>0.2119214569553253</v>
      </c>
      <c r="G5710">
        <v>1794.7802209522399</v>
      </c>
      <c r="H5710">
        <v>393.52476440508377</v>
      </c>
      <c r="I5710">
        <v>106.6666666666667</v>
      </c>
      <c r="J5710">
        <v>0.2119214569553253</v>
      </c>
      <c r="K5710">
        <v>1794.7802209522399</v>
      </c>
      <c r="L5710">
        <v>393.52476440508377</v>
      </c>
      <c r="M5710">
        <v>106.6666666666667</v>
      </c>
    </row>
    <row r="5711" spans="2:13" x14ac:dyDescent="0.25">
      <c r="B5711">
        <v>106.6666666666667</v>
      </c>
      <c r="C5711">
        <v>65</v>
      </c>
      <c r="D5711">
        <v>9</v>
      </c>
      <c r="E5711">
        <v>68</v>
      </c>
      <c r="F5711">
        <v>0.22305894330392509</v>
      </c>
      <c r="G5711">
        <v>1687.9932265086511</v>
      </c>
      <c r="H5711">
        <v>342.45204888537188</v>
      </c>
      <c r="I5711">
        <v>106.6666666666667</v>
      </c>
      <c r="J5711">
        <v>0.22305894330392509</v>
      </c>
      <c r="K5711">
        <v>1687.9932265086511</v>
      </c>
      <c r="L5711">
        <v>342.45204888537188</v>
      </c>
      <c r="M5711">
        <v>106.6666666666667</v>
      </c>
    </row>
    <row r="5712" spans="2:13" x14ac:dyDescent="0.25">
      <c r="B5712">
        <v>106.6666666666667</v>
      </c>
      <c r="C5712">
        <v>65</v>
      </c>
      <c r="D5712">
        <v>9</v>
      </c>
      <c r="E5712">
        <v>72</v>
      </c>
      <c r="F5712">
        <v>0.23540531659198549</v>
      </c>
      <c r="G5712">
        <v>1584.1245782219421</v>
      </c>
      <c r="H5712">
        <v>294.31021820076307</v>
      </c>
      <c r="I5712">
        <v>106.6666666666667</v>
      </c>
      <c r="J5712">
        <v>0.23540531659198549</v>
      </c>
      <c r="K5712">
        <v>1584.1245782219421</v>
      </c>
      <c r="L5712">
        <v>294.31021820076307</v>
      </c>
      <c r="M5712">
        <v>106.6666666666667</v>
      </c>
    </row>
    <row r="5713" spans="2:13" x14ac:dyDescent="0.25">
      <c r="B5713">
        <v>106.6666666666667</v>
      </c>
      <c r="C5713">
        <v>65</v>
      </c>
      <c r="D5713">
        <v>9</v>
      </c>
      <c r="E5713">
        <v>76</v>
      </c>
      <c r="F5713">
        <v>0.24914178658170361</v>
      </c>
      <c r="G5713">
        <v>1483.173851348289</v>
      </c>
      <c r="H5713">
        <v>249.10002505176629</v>
      </c>
      <c r="I5713">
        <v>106.6666666666667</v>
      </c>
      <c r="J5713">
        <v>0.24914178658170361</v>
      </c>
      <c r="K5713">
        <v>1483.173851348289</v>
      </c>
      <c r="L5713">
        <v>249.10002505176629</v>
      </c>
      <c r="M5713">
        <v>106.6666666666667</v>
      </c>
    </row>
    <row r="5714" spans="2:13" x14ac:dyDescent="0.25">
      <c r="B5714">
        <v>106.6666666666667</v>
      </c>
      <c r="C5714">
        <v>65</v>
      </c>
      <c r="D5714">
        <v>9</v>
      </c>
      <c r="E5714">
        <v>80</v>
      </c>
      <c r="F5714">
        <v>0.26448560894877221</v>
      </c>
      <c r="G5714">
        <v>1385.140601191767</v>
      </c>
      <c r="H5714">
        <v>206.82232464605281</v>
      </c>
      <c r="I5714">
        <v>106.6666666666667</v>
      </c>
      <c r="J5714">
        <v>0.26448560894877221</v>
      </c>
      <c r="K5714">
        <v>1385.140601191767</v>
      </c>
      <c r="L5714">
        <v>206.82232464605281</v>
      </c>
      <c r="M5714">
        <v>106.6666666666667</v>
      </c>
    </row>
    <row r="5715" spans="2:13" x14ac:dyDescent="0.25">
      <c r="B5715">
        <v>106.6666666666667</v>
      </c>
      <c r="C5715">
        <v>65</v>
      </c>
      <c r="D5715">
        <v>10</v>
      </c>
      <c r="E5715">
        <v>20</v>
      </c>
      <c r="F5715">
        <v>0.1381790334955397</v>
      </c>
      <c r="G5715">
        <v>3162.5262051840041</v>
      </c>
      <c r="H5715">
        <v>1148.756380005713</v>
      </c>
      <c r="I5715">
        <v>106.6666666666667</v>
      </c>
      <c r="J5715">
        <v>0.1381790334955397</v>
      </c>
      <c r="K5715">
        <v>3162.5262051840041</v>
      </c>
      <c r="L5715">
        <v>1148.756380005713</v>
      </c>
      <c r="M5715">
        <v>106.6666666666667</v>
      </c>
    </row>
    <row r="5716" spans="2:13" x14ac:dyDescent="0.25">
      <c r="B5716">
        <v>106.6666666666667</v>
      </c>
      <c r="C5716">
        <v>65</v>
      </c>
      <c r="D5716">
        <v>10</v>
      </c>
      <c r="E5716">
        <v>24</v>
      </c>
      <c r="F5716">
        <v>0.14058963441201289</v>
      </c>
      <c r="G5716">
        <v>3073.1890263867772</v>
      </c>
      <c r="H5716">
        <v>1082.939148064188</v>
      </c>
      <c r="I5716">
        <v>106.6666666666667</v>
      </c>
      <c r="J5716">
        <v>0.14058963441201289</v>
      </c>
      <c r="K5716">
        <v>3073.1890263867772</v>
      </c>
      <c r="L5716">
        <v>1082.939148064188</v>
      </c>
      <c r="M5716">
        <v>106.6666666666667</v>
      </c>
    </row>
    <row r="5717" spans="2:13" x14ac:dyDescent="0.25">
      <c r="B5717">
        <v>106.6666666666667</v>
      </c>
      <c r="C5717">
        <v>65</v>
      </c>
      <c r="D5717">
        <v>10</v>
      </c>
      <c r="E5717">
        <v>28</v>
      </c>
      <c r="F5717">
        <v>0.14514532225258189</v>
      </c>
      <c r="G5717">
        <v>2934.4310272417429</v>
      </c>
      <c r="H5717">
        <v>1001.07802545076</v>
      </c>
      <c r="I5717">
        <v>106.6666666666667</v>
      </c>
      <c r="J5717">
        <v>0.14514532225258189</v>
      </c>
      <c r="K5717">
        <v>2934.4310272417429</v>
      </c>
      <c r="L5717">
        <v>1001.07802545076</v>
      </c>
      <c r="M5717">
        <v>106.6666666666667</v>
      </c>
    </row>
    <row r="5718" spans="2:13" x14ac:dyDescent="0.25">
      <c r="B5718">
        <v>106.6666666666667</v>
      </c>
      <c r="C5718">
        <v>65</v>
      </c>
      <c r="D5718">
        <v>10</v>
      </c>
      <c r="E5718">
        <v>32</v>
      </c>
      <c r="F5718">
        <v>0.1500713072099637</v>
      </c>
      <c r="G5718">
        <v>2798.7020048674722</v>
      </c>
      <c r="H5718">
        <v>922.2237813805433</v>
      </c>
      <c r="I5718">
        <v>106.6666666666667</v>
      </c>
      <c r="J5718">
        <v>0.1500713072099637</v>
      </c>
      <c r="K5718">
        <v>2798.7020048674722</v>
      </c>
      <c r="L5718">
        <v>922.2237813805433</v>
      </c>
      <c r="M5718">
        <v>106.6666666666667</v>
      </c>
    </row>
    <row r="5719" spans="2:13" x14ac:dyDescent="0.25">
      <c r="B5719">
        <v>106.6666666666667</v>
      </c>
      <c r="C5719">
        <v>65</v>
      </c>
      <c r="D5719">
        <v>10</v>
      </c>
      <c r="E5719">
        <v>36</v>
      </c>
      <c r="F5719">
        <v>0.155408389204474</v>
      </c>
      <c r="G5719">
        <v>2665.980348763539</v>
      </c>
      <c r="H5719">
        <v>846.36836384751916</v>
      </c>
      <c r="I5719">
        <v>106.6666666666667</v>
      </c>
      <c r="J5719">
        <v>0.155408389204474</v>
      </c>
      <c r="K5719">
        <v>2665.980348763539</v>
      </c>
      <c r="L5719">
        <v>846.36836384751916</v>
      </c>
      <c r="M5719">
        <v>106.6666666666667</v>
      </c>
    </row>
    <row r="5720" spans="2:13" x14ac:dyDescent="0.25">
      <c r="B5720">
        <v>106.6666666666667</v>
      </c>
      <c r="C5720">
        <v>65</v>
      </c>
      <c r="D5720">
        <v>10</v>
      </c>
      <c r="E5720">
        <v>40</v>
      </c>
      <c r="F5720">
        <v>0.16120271896459909</v>
      </c>
      <c r="G5720">
        <v>2536.25483259879</v>
      </c>
      <c r="H5720">
        <v>773.50788023201869</v>
      </c>
      <c r="I5720">
        <v>106.6666666666667</v>
      </c>
      <c r="J5720">
        <v>0.16120271896459909</v>
      </c>
      <c r="K5720">
        <v>2536.25483259879</v>
      </c>
      <c r="L5720">
        <v>773.50788023201869</v>
      </c>
      <c r="M5720">
        <v>106.6666666666667</v>
      </c>
    </row>
    <row r="5721" spans="2:13" x14ac:dyDescent="0.25">
      <c r="B5721">
        <v>106.6666666666667</v>
      </c>
      <c r="C5721">
        <v>65</v>
      </c>
      <c r="D5721">
        <v>10</v>
      </c>
      <c r="E5721">
        <v>44</v>
      </c>
      <c r="F5721">
        <v>0.1675068922843356</v>
      </c>
      <c r="G5721">
        <v>2409.5194969326149</v>
      </c>
      <c r="H5721">
        <v>703.64052277913572</v>
      </c>
      <c r="I5721">
        <v>106.6666666666667</v>
      </c>
      <c r="J5721">
        <v>0.1675068922843356</v>
      </c>
      <c r="K5721">
        <v>2409.5194969326149</v>
      </c>
      <c r="L5721">
        <v>703.64052277913572</v>
      </c>
      <c r="M5721">
        <v>106.6666666666667</v>
      </c>
    </row>
    <row r="5722" spans="2:13" x14ac:dyDescent="0.25">
      <c r="B5722">
        <v>106.6666666666667</v>
      </c>
      <c r="C5722">
        <v>65</v>
      </c>
      <c r="D5722">
        <v>10</v>
      </c>
      <c r="E5722">
        <v>48</v>
      </c>
      <c r="F5722">
        <v>0.17438119762576729</v>
      </c>
      <c r="G5722">
        <v>2285.7710874623858</v>
      </c>
      <c r="H5722">
        <v>636.765552754439</v>
      </c>
      <c r="I5722">
        <v>106.6666666666667</v>
      </c>
      <c r="J5722">
        <v>0.17438119762576729</v>
      </c>
      <c r="K5722">
        <v>2285.7710874623858</v>
      </c>
      <c r="L5722">
        <v>636.765552754439</v>
      </c>
      <c r="M5722">
        <v>106.6666666666667</v>
      </c>
    </row>
    <row r="5723" spans="2:13" x14ac:dyDescent="0.25">
      <c r="B5723">
        <v>106.6666666666667</v>
      </c>
      <c r="C5723">
        <v>65</v>
      </c>
      <c r="D5723">
        <v>10</v>
      </c>
      <c r="E5723">
        <v>52</v>
      </c>
      <c r="F5723">
        <v>0.1818950948999197</v>
      </c>
      <c r="G5723">
        <v>2165.0077657406541</v>
      </c>
      <c r="H5723">
        <v>572.8828008965221</v>
      </c>
      <c r="I5723">
        <v>106.6666666666667</v>
      </c>
      <c r="J5723">
        <v>0.1818950948999197</v>
      </c>
      <c r="K5723">
        <v>2165.0077657406541</v>
      </c>
      <c r="L5723">
        <v>572.8828008965221</v>
      </c>
      <c r="M5723">
        <v>106.6666666666667</v>
      </c>
    </row>
    <row r="5724" spans="2:13" x14ac:dyDescent="0.25">
      <c r="B5724">
        <v>106.6666666666667</v>
      </c>
      <c r="C5724">
        <v>65</v>
      </c>
      <c r="D5724">
        <v>10</v>
      </c>
      <c r="E5724">
        <v>56</v>
      </c>
      <c r="F5724">
        <v>0.19012900840874519</v>
      </c>
      <c r="G5724">
        <v>2047.2284433800221</v>
      </c>
      <c r="H5724">
        <v>511.9924173530664</v>
      </c>
      <c r="I5724">
        <v>106.6666666666667</v>
      </c>
      <c r="J5724">
        <v>0.19012900840874519</v>
      </c>
      <c r="K5724">
        <v>2047.2284433800221</v>
      </c>
      <c r="L5724">
        <v>511.9924173530664</v>
      </c>
      <c r="M5724">
        <v>106.6666666666667</v>
      </c>
    </row>
    <row r="5725" spans="2:13" x14ac:dyDescent="0.25">
      <c r="B5725">
        <v>106.6666666666667</v>
      </c>
      <c r="C5725">
        <v>65</v>
      </c>
      <c r="D5725">
        <v>10</v>
      </c>
      <c r="E5725">
        <v>60</v>
      </c>
      <c r="F5725">
        <v>0.19917653154557741</v>
      </c>
      <c r="G5725">
        <v>1932.432426632183</v>
      </c>
      <c r="H5725">
        <v>454.09474479163339</v>
      </c>
      <c r="I5725">
        <v>106.6666666666667</v>
      </c>
      <c r="J5725">
        <v>0.19917653154557741</v>
      </c>
      <c r="K5725">
        <v>1932.432426632183</v>
      </c>
      <c r="L5725">
        <v>454.09474479163339</v>
      </c>
      <c r="M5725">
        <v>106.6666666666667</v>
      </c>
    </row>
    <row r="5726" spans="2:13" x14ac:dyDescent="0.25">
      <c r="B5726">
        <v>106.6666666666667</v>
      </c>
      <c r="C5726">
        <v>65</v>
      </c>
      <c r="D5726">
        <v>10</v>
      </c>
      <c r="E5726">
        <v>64</v>
      </c>
      <c r="F5726">
        <v>0.20914716639824779</v>
      </c>
      <c r="G5726">
        <v>1820.61922091924</v>
      </c>
      <c r="H5726">
        <v>399.1902547674876</v>
      </c>
      <c r="I5726">
        <v>106.6666666666667</v>
      </c>
      <c r="J5726">
        <v>0.20914716639824779</v>
      </c>
      <c r="K5726">
        <v>1820.61922091924</v>
      </c>
      <c r="L5726">
        <v>399.1902547674876</v>
      </c>
      <c r="M5726">
        <v>106.6666666666667</v>
      </c>
    </row>
    <row r="5727" spans="2:13" x14ac:dyDescent="0.25">
      <c r="B5727">
        <v>106.6666666666667</v>
      </c>
      <c r="C5727">
        <v>65</v>
      </c>
      <c r="D5727">
        <v>10</v>
      </c>
      <c r="E5727">
        <v>68</v>
      </c>
      <c r="F5727">
        <v>0.22016975981825329</v>
      </c>
      <c r="G5727">
        <v>1711.7884215445481</v>
      </c>
      <c r="H5727">
        <v>347.27951817631629</v>
      </c>
      <c r="I5727">
        <v>106.6666666666667</v>
      </c>
      <c r="J5727">
        <v>0.22016975981825329</v>
      </c>
      <c r="K5727">
        <v>1711.7884215445481</v>
      </c>
      <c r="L5727">
        <v>347.27951817631629</v>
      </c>
      <c r="M5727">
        <v>106.6666666666667</v>
      </c>
    </row>
    <row r="5728" spans="2:13" x14ac:dyDescent="0.25">
      <c r="B5728">
        <v>106.6666666666667</v>
      </c>
      <c r="C5728">
        <v>65</v>
      </c>
      <c r="D5728">
        <v>10</v>
      </c>
      <c r="E5728">
        <v>72</v>
      </c>
      <c r="F5728">
        <v>0.23239685274036159</v>
      </c>
      <c r="G5728">
        <v>1605.939653410886</v>
      </c>
      <c r="H5728">
        <v>298.36319506845251</v>
      </c>
      <c r="I5728">
        <v>106.6666666666667</v>
      </c>
      <c r="J5728">
        <v>0.23239685274036159</v>
      </c>
      <c r="K5728">
        <v>1605.939653410886</v>
      </c>
      <c r="L5728">
        <v>298.36319506845251</v>
      </c>
      <c r="M5728">
        <v>106.6666666666667</v>
      </c>
    </row>
    <row r="5729" spans="2:13" x14ac:dyDescent="0.25">
      <c r="B5729">
        <v>106.6666666666667</v>
      </c>
      <c r="C5729">
        <v>65</v>
      </c>
      <c r="D5729">
        <v>10</v>
      </c>
      <c r="E5729">
        <v>76</v>
      </c>
      <c r="F5729">
        <v>0.24601023841162081</v>
      </c>
      <c r="G5729">
        <v>1503.072540241976</v>
      </c>
      <c r="H5729">
        <v>252.4420360028239</v>
      </c>
      <c r="I5729">
        <v>106.6666666666667</v>
      </c>
      <c r="J5729">
        <v>0.24601023841162081</v>
      </c>
      <c r="K5729">
        <v>1503.072540241976</v>
      </c>
      <c r="L5729">
        <v>252.4420360028239</v>
      </c>
      <c r="M5729">
        <v>106.6666666666667</v>
      </c>
    </row>
    <row r="5730" spans="2:13" x14ac:dyDescent="0.25">
      <c r="B5730">
        <v>106.6666666666667</v>
      </c>
      <c r="C5730">
        <v>65</v>
      </c>
      <c r="D5730">
        <v>10</v>
      </c>
      <c r="E5730">
        <v>80</v>
      </c>
      <c r="F5730">
        <v>0.26122813867174238</v>
      </c>
      <c r="G5730">
        <v>1403.1866922959921</v>
      </c>
      <c r="H5730">
        <v>209.51689048010761</v>
      </c>
      <c r="I5730">
        <v>106.6666666666667</v>
      </c>
      <c r="J5730">
        <v>0.26122813867174238</v>
      </c>
      <c r="K5730">
        <v>1403.1866922959921</v>
      </c>
      <c r="L5730">
        <v>209.51689048010761</v>
      </c>
      <c r="M5730">
        <v>106.6666666666667</v>
      </c>
    </row>
    <row r="5731" spans="2:13" x14ac:dyDescent="0.25">
      <c r="B5731">
        <v>106.6666666666667</v>
      </c>
      <c r="C5731">
        <v>65</v>
      </c>
      <c r="D5731">
        <v>11</v>
      </c>
      <c r="E5731">
        <v>20</v>
      </c>
      <c r="F5731">
        <v>0.1363677837053939</v>
      </c>
      <c r="G5731">
        <v>3215.0177331010632</v>
      </c>
      <c r="H5731">
        <v>1167.8234240153879</v>
      </c>
      <c r="I5731">
        <v>106.6666666666667</v>
      </c>
      <c r="J5731">
        <v>0.1363677837053939</v>
      </c>
      <c r="K5731">
        <v>3215.0177331010632</v>
      </c>
      <c r="L5731">
        <v>1167.8234240153879</v>
      </c>
      <c r="M5731">
        <v>106.6666666666667</v>
      </c>
    </row>
    <row r="5732" spans="2:13" x14ac:dyDescent="0.25">
      <c r="B5732">
        <v>106.6666666666667</v>
      </c>
      <c r="C5732">
        <v>65</v>
      </c>
      <c r="D5732">
        <v>11</v>
      </c>
      <c r="E5732">
        <v>24</v>
      </c>
      <c r="F5732">
        <v>0.1390807371728727</v>
      </c>
      <c r="G5732">
        <v>3114.3523157098762</v>
      </c>
      <c r="H5732">
        <v>1097.4444028749531</v>
      </c>
      <c r="I5732">
        <v>106.6666666666667</v>
      </c>
      <c r="J5732">
        <v>0.1390807371728727</v>
      </c>
      <c r="K5732">
        <v>3114.3523157098762</v>
      </c>
      <c r="L5732">
        <v>1097.4444028749531</v>
      </c>
      <c r="M5732">
        <v>106.6666666666667</v>
      </c>
    </row>
    <row r="5733" spans="2:13" x14ac:dyDescent="0.25">
      <c r="B5733">
        <v>106.6666666666667</v>
      </c>
      <c r="C5733">
        <v>65</v>
      </c>
      <c r="D5733">
        <v>11</v>
      </c>
      <c r="E5733">
        <v>28</v>
      </c>
      <c r="F5733">
        <v>0.14357964955345481</v>
      </c>
      <c r="G5733">
        <v>2973.368432171806</v>
      </c>
      <c r="H5733">
        <v>1014.361496630376</v>
      </c>
      <c r="I5733">
        <v>106.6666666666667</v>
      </c>
      <c r="J5733">
        <v>0.14357964955345481</v>
      </c>
      <c r="K5733">
        <v>2973.368432171806</v>
      </c>
      <c r="L5733">
        <v>1014.361496630376</v>
      </c>
      <c r="M5733">
        <v>106.6666666666667</v>
      </c>
    </row>
    <row r="5734" spans="2:13" x14ac:dyDescent="0.25">
      <c r="B5734">
        <v>106.6666666666667</v>
      </c>
      <c r="C5734">
        <v>65</v>
      </c>
      <c r="D5734">
        <v>11</v>
      </c>
      <c r="E5734">
        <v>32</v>
      </c>
      <c r="F5734">
        <v>0.14844607893888501</v>
      </c>
      <c r="G5734">
        <v>2835.4630981907349</v>
      </c>
      <c r="H5734">
        <v>934.33725441668025</v>
      </c>
      <c r="I5734">
        <v>106.6666666666667</v>
      </c>
      <c r="J5734">
        <v>0.14844607893888501</v>
      </c>
      <c r="K5734">
        <v>2835.4630981907349</v>
      </c>
      <c r="L5734">
        <v>934.33725441668025</v>
      </c>
      <c r="M5734">
        <v>106.6666666666667</v>
      </c>
    </row>
    <row r="5735" spans="2:13" x14ac:dyDescent="0.25">
      <c r="B5735">
        <v>106.6666666666667</v>
      </c>
      <c r="C5735">
        <v>65</v>
      </c>
      <c r="D5735">
        <v>11</v>
      </c>
      <c r="E5735">
        <v>36</v>
      </c>
      <c r="F5735">
        <v>0.15372062177172641</v>
      </c>
      <c r="G5735">
        <v>2700.6161953116348</v>
      </c>
      <c r="H5735">
        <v>857.36421719136263</v>
      </c>
      <c r="I5735">
        <v>106.6666666666667</v>
      </c>
      <c r="J5735">
        <v>0.15372062177172641</v>
      </c>
      <c r="K5735">
        <v>2700.6161953116348</v>
      </c>
      <c r="L5735">
        <v>857.36421719136263</v>
      </c>
      <c r="M5735">
        <v>106.6666666666667</v>
      </c>
    </row>
    <row r="5736" spans="2:13" x14ac:dyDescent="0.25">
      <c r="B5736">
        <v>106.6666666666667</v>
      </c>
      <c r="C5736">
        <v>65</v>
      </c>
      <c r="D5736">
        <v>11</v>
      </c>
      <c r="E5736">
        <v>40</v>
      </c>
      <c r="F5736">
        <v>0.15944924727417209</v>
      </c>
      <c r="G5736">
        <v>2568.817372213513</v>
      </c>
      <c r="H5736">
        <v>783.43883130646839</v>
      </c>
      <c r="I5736">
        <v>106.6666666666667</v>
      </c>
      <c r="J5736">
        <v>0.15944924727417209</v>
      </c>
      <c r="K5736">
        <v>2568.817372213513</v>
      </c>
      <c r="L5736">
        <v>783.43883130646839</v>
      </c>
      <c r="M5736">
        <v>106.6666666666667</v>
      </c>
    </row>
    <row r="5737" spans="2:13" x14ac:dyDescent="0.25">
      <c r="B5737">
        <v>106.6666666666667</v>
      </c>
      <c r="C5737">
        <v>65</v>
      </c>
      <c r="D5737">
        <v>11</v>
      </c>
      <c r="E5737">
        <v>44</v>
      </c>
      <c r="F5737">
        <v>0.16568439106769739</v>
      </c>
      <c r="G5737">
        <v>2440.0611383387982</v>
      </c>
      <c r="H5737">
        <v>712.55946941290938</v>
      </c>
      <c r="I5737">
        <v>106.6666666666667</v>
      </c>
      <c r="J5737">
        <v>0.16568439106769739</v>
      </c>
      <c r="K5737">
        <v>2440.0611383387982</v>
      </c>
      <c r="L5737">
        <v>712.55946941290938</v>
      </c>
      <c r="M5737">
        <v>106.6666666666667</v>
      </c>
    </row>
    <row r="5738" spans="2:13" x14ac:dyDescent="0.25">
      <c r="B5738">
        <v>106.6666666666667</v>
      </c>
      <c r="C5738">
        <v>65</v>
      </c>
      <c r="D5738">
        <v>11</v>
      </c>
      <c r="E5738">
        <v>48</v>
      </c>
      <c r="F5738">
        <v>0.17248620397057199</v>
      </c>
      <c r="G5738">
        <v>2314.344485640157</v>
      </c>
      <c r="H5738">
        <v>644.72548924584351</v>
      </c>
      <c r="I5738">
        <v>106.6666666666667</v>
      </c>
      <c r="J5738">
        <v>0.17248620397057199</v>
      </c>
      <c r="K5738">
        <v>2314.344485640157</v>
      </c>
      <c r="L5738">
        <v>644.72548924584351</v>
      </c>
      <c r="M5738">
        <v>106.6666666666667</v>
      </c>
    </row>
    <row r="5739" spans="2:13" x14ac:dyDescent="0.25">
      <c r="B5739">
        <v>106.6666666666667</v>
      </c>
      <c r="C5739">
        <v>65</v>
      </c>
      <c r="D5739">
        <v>11</v>
      </c>
      <c r="E5739">
        <v>52</v>
      </c>
      <c r="F5739">
        <v>0.17992403633868359</v>
      </c>
      <c r="G5739">
        <v>2191.6657124323592</v>
      </c>
      <c r="H5739">
        <v>579.93677744027343</v>
      </c>
      <c r="I5739">
        <v>106.6666666666667</v>
      </c>
      <c r="J5739">
        <v>0.17992403633868359</v>
      </c>
      <c r="K5739">
        <v>2191.6657124323592</v>
      </c>
      <c r="L5739">
        <v>579.93677744027343</v>
      </c>
      <c r="M5739">
        <v>106.6666666666667</v>
      </c>
    </row>
    <row r="5740" spans="2:13" x14ac:dyDescent="0.25">
      <c r="B5740">
        <v>106.6666666666667</v>
      </c>
      <c r="C5740">
        <v>65</v>
      </c>
      <c r="D5740">
        <v>11</v>
      </c>
      <c r="E5740">
        <v>56</v>
      </c>
      <c r="F5740">
        <v>0.1880782417570469</v>
      </c>
      <c r="G5740">
        <v>2072.0238191333829</v>
      </c>
      <c r="H5740">
        <v>518.19352166046576</v>
      </c>
      <c r="I5740">
        <v>106.6666666666667</v>
      </c>
      <c r="J5740">
        <v>0.1880782417570469</v>
      </c>
      <c r="K5740">
        <v>2072.0238191333829</v>
      </c>
      <c r="L5740">
        <v>518.19352166046576</v>
      </c>
      <c r="M5740">
        <v>106.6666666666667</v>
      </c>
    </row>
    <row r="5741" spans="2:13" x14ac:dyDescent="0.25">
      <c r="B5741">
        <v>106.6666666666667</v>
      </c>
      <c r="C5741">
        <v>65</v>
      </c>
      <c r="D5741">
        <v>11</v>
      </c>
      <c r="E5741">
        <v>60</v>
      </c>
      <c r="F5741">
        <v>0.1970423987141636</v>
      </c>
      <c r="G5741">
        <v>1955.418183652605</v>
      </c>
      <c r="H5741">
        <v>459.49609392909008</v>
      </c>
      <c r="I5741">
        <v>106.6666666666667</v>
      </c>
      <c r="J5741">
        <v>0.1970423987141636</v>
      </c>
      <c r="K5741">
        <v>1955.418183652605</v>
      </c>
      <c r="L5741">
        <v>459.49609392909008</v>
      </c>
      <c r="M5741">
        <v>106.6666666666667</v>
      </c>
    </row>
    <row r="5742" spans="2:13" x14ac:dyDescent="0.25">
      <c r="B5742">
        <v>106.6666666666667</v>
      </c>
      <c r="C5742">
        <v>65</v>
      </c>
      <c r="D5742">
        <v>11</v>
      </c>
      <c r="E5742">
        <v>64</v>
      </c>
      <c r="F5742">
        <v>0.20692607519844139</v>
      </c>
      <c r="G5742">
        <v>1841.8483800182889</v>
      </c>
      <c r="H5742">
        <v>403.84499100934329</v>
      </c>
      <c r="I5742">
        <v>106.6666666666667</v>
      </c>
      <c r="J5742">
        <v>0.20692607519844139</v>
      </c>
      <c r="K5742">
        <v>1841.8483800182889</v>
      </c>
      <c r="L5742">
        <v>403.84499100934329</v>
      </c>
      <c r="M5742">
        <v>106.6666666666667</v>
      </c>
    </row>
    <row r="5743" spans="2:13" x14ac:dyDescent="0.25">
      <c r="B5743">
        <v>106.6666666666667</v>
      </c>
      <c r="C5743">
        <v>65</v>
      </c>
      <c r="D5743">
        <v>11</v>
      </c>
      <c r="E5743">
        <v>68</v>
      </c>
      <c r="F5743">
        <v>0.21785830067102741</v>
      </c>
      <c r="G5743">
        <v>1731.314074638897</v>
      </c>
      <c r="H5743">
        <v>351.24080586872651</v>
      </c>
      <c r="I5743">
        <v>106.6666666666667</v>
      </c>
      <c r="J5743">
        <v>0.21785830067102741</v>
      </c>
      <c r="K5743">
        <v>1731.314074638897</v>
      </c>
      <c r="L5743">
        <v>351.24080586872651</v>
      </c>
      <c r="M5743">
        <v>106.6666666666667</v>
      </c>
    </row>
    <row r="5744" spans="2:13" x14ac:dyDescent="0.25">
      <c r="B5744">
        <v>106.6666666666667</v>
      </c>
      <c r="C5744">
        <v>65</v>
      </c>
      <c r="D5744">
        <v>11</v>
      </c>
      <c r="E5744">
        <v>72</v>
      </c>
      <c r="F5744">
        <v>0.22999196665267771</v>
      </c>
      <c r="G5744">
        <v>1623.8149673273399</v>
      </c>
      <c r="H5744">
        <v>301.68421713191191</v>
      </c>
      <c r="I5744">
        <v>106.6666666666667</v>
      </c>
      <c r="J5744">
        <v>0.22999196665267771</v>
      </c>
      <c r="K5744">
        <v>1623.8149673273399</v>
      </c>
      <c r="L5744">
        <v>301.68421713191191</v>
      </c>
      <c r="M5744">
        <v>106.6666666666667</v>
      </c>
    </row>
    <row r="5745" spans="2:13" x14ac:dyDescent="0.25">
      <c r="B5745">
        <v>106.6666666666667</v>
      </c>
      <c r="C5745">
        <v>65</v>
      </c>
      <c r="D5745">
        <v>11</v>
      </c>
      <c r="E5745">
        <v>76</v>
      </c>
      <c r="F5745">
        <v>0.24350945828289031</v>
      </c>
      <c r="G5745">
        <v>1519.350759981065</v>
      </c>
      <c r="H5745">
        <v>255.1759895438793</v>
      </c>
      <c r="I5745">
        <v>106.6666666666667</v>
      </c>
      <c r="J5745">
        <v>0.24350945828289031</v>
      </c>
      <c r="K5745">
        <v>1519.350759981065</v>
      </c>
      <c r="L5745">
        <v>255.1759895438793</v>
      </c>
      <c r="M5745">
        <v>106.6666666666667</v>
      </c>
    </row>
    <row r="5746" spans="2:13" x14ac:dyDescent="0.25">
      <c r="B5746">
        <v>106.6666666666667</v>
      </c>
      <c r="C5746">
        <v>65</v>
      </c>
      <c r="D5746">
        <v>11</v>
      </c>
      <c r="E5746">
        <v>80</v>
      </c>
      <c r="F5746">
        <v>0.25862993616327201</v>
      </c>
      <c r="G5746">
        <v>1417.921142861311</v>
      </c>
      <c r="H5746">
        <v>211.7169813319957</v>
      </c>
      <c r="I5746">
        <v>106.6666666666667</v>
      </c>
      <c r="J5746">
        <v>0.25862993616327201</v>
      </c>
      <c r="K5746">
        <v>1417.921142861311</v>
      </c>
      <c r="L5746">
        <v>211.7169813319957</v>
      </c>
      <c r="M5746">
        <v>106.6666666666667</v>
      </c>
    </row>
    <row r="5747" spans="2:13" x14ac:dyDescent="0.25">
      <c r="B5747">
        <v>106.6666666666667</v>
      </c>
      <c r="C5747">
        <v>65</v>
      </c>
      <c r="D5747">
        <v>12</v>
      </c>
      <c r="E5747">
        <v>20</v>
      </c>
      <c r="F5747">
        <v>0.1349130982743281</v>
      </c>
      <c r="G5747">
        <v>3258.4545031908701</v>
      </c>
      <c r="H5747">
        <v>1183.60141991975</v>
      </c>
      <c r="I5747">
        <v>106.6666666666667</v>
      </c>
      <c r="J5747">
        <v>0.1349130982743281</v>
      </c>
      <c r="K5747">
        <v>3258.4545031908701</v>
      </c>
      <c r="L5747">
        <v>1183.60141991975</v>
      </c>
      <c r="M5747">
        <v>106.6666666666667</v>
      </c>
    </row>
    <row r="5748" spans="2:13" x14ac:dyDescent="0.25">
      <c r="B5748">
        <v>106.6666666666667</v>
      </c>
      <c r="C5748">
        <v>65</v>
      </c>
      <c r="D5748">
        <v>12</v>
      </c>
      <c r="E5748">
        <v>24</v>
      </c>
      <c r="F5748">
        <v>0.13784732277905731</v>
      </c>
      <c r="G5748">
        <v>3148.8285008927469</v>
      </c>
      <c r="H5748">
        <v>1109.5932400789709</v>
      </c>
      <c r="I5748">
        <v>106.6666666666667</v>
      </c>
      <c r="J5748">
        <v>0.13784732277905731</v>
      </c>
      <c r="K5748">
        <v>3148.8285008927469</v>
      </c>
      <c r="L5748">
        <v>1109.5932400789709</v>
      </c>
      <c r="M5748">
        <v>106.6666666666667</v>
      </c>
    </row>
    <row r="5749" spans="2:13" x14ac:dyDescent="0.25">
      <c r="B5749">
        <v>106.6666666666667</v>
      </c>
      <c r="C5749">
        <v>65</v>
      </c>
      <c r="D5749">
        <v>12</v>
      </c>
      <c r="E5749">
        <v>28</v>
      </c>
      <c r="F5749">
        <v>0.1423000305633709</v>
      </c>
      <c r="G5749">
        <v>3005.96764762966</v>
      </c>
      <c r="H5749">
        <v>1025.482704468141</v>
      </c>
      <c r="I5749">
        <v>106.6666666666667</v>
      </c>
      <c r="J5749">
        <v>0.1423000305633709</v>
      </c>
      <c r="K5749">
        <v>3005.96764762966</v>
      </c>
      <c r="L5749">
        <v>1025.482704468141</v>
      </c>
      <c r="M5749">
        <v>106.6666666666667</v>
      </c>
    </row>
    <row r="5750" spans="2:13" x14ac:dyDescent="0.25">
      <c r="B5750">
        <v>106.6666666666667</v>
      </c>
      <c r="C5750">
        <v>65</v>
      </c>
      <c r="D5750">
        <v>12</v>
      </c>
      <c r="E5750">
        <v>32</v>
      </c>
      <c r="F5750">
        <v>0.17966612492999959</v>
      </c>
      <c r="G5750">
        <v>2264.169105467638</v>
      </c>
      <c r="H5750">
        <v>746.08540698112915</v>
      </c>
      <c r="I5750">
        <v>106.6666666666667</v>
      </c>
      <c r="J5750">
        <v>0.17966612492999959</v>
      </c>
      <c r="K5750">
        <v>2264.169105467638</v>
      </c>
      <c r="L5750">
        <v>746.08540698112915</v>
      </c>
      <c r="M5750">
        <v>106.6666666666667</v>
      </c>
    </row>
    <row r="5751" spans="2:13" x14ac:dyDescent="0.25">
      <c r="B5751">
        <v>106.6666666666667</v>
      </c>
      <c r="C5751">
        <v>65</v>
      </c>
      <c r="D5751">
        <v>12</v>
      </c>
      <c r="E5751">
        <v>36</v>
      </c>
      <c r="F5751">
        <v>0.152341807346078</v>
      </c>
      <c r="G5751">
        <v>2729.5868997400498</v>
      </c>
      <c r="H5751">
        <v>866.56156194663333</v>
      </c>
      <c r="I5751">
        <v>106.6666666666667</v>
      </c>
      <c r="J5751">
        <v>0.152341807346078</v>
      </c>
      <c r="K5751">
        <v>2729.5868997400498</v>
      </c>
      <c r="L5751">
        <v>866.56156194663333</v>
      </c>
      <c r="M5751">
        <v>106.6666666666667</v>
      </c>
    </row>
    <row r="5752" spans="2:13" x14ac:dyDescent="0.25">
      <c r="B5752">
        <v>106.6666666666667</v>
      </c>
      <c r="C5752">
        <v>65</v>
      </c>
      <c r="D5752">
        <v>12</v>
      </c>
      <c r="E5752">
        <v>40</v>
      </c>
      <c r="F5752">
        <v>0.15801715519517889</v>
      </c>
      <c r="G5752">
        <v>2596.0386666783752</v>
      </c>
      <c r="H5752">
        <v>791.74081074332059</v>
      </c>
      <c r="I5752">
        <v>106.6666666666667</v>
      </c>
      <c r="J5752">
        <v>0.15801715519517889</v>
      </c>
      <c r="K5752">
        <v>2596.0386666783752</v>
      </c>
      <c r="L5752">
        <v>791.74081074332059</v>
      </c>
      <c r="M5752">
        <v>106.6666666666667</v>
      </c>
    </row>
    <row r="5753" spans="2:13" x14ac:dyDescent="0.25">
      <c r="B5753">
        <v>106.6666666666667</v>
      </c>
      <c r="C5753">
        <v>65</v>
      </c>
      <c r="D5753">
        <v>12</v>
      </c>
      <c r="E5753">
        <v>44</v>
      </c>
      <c r="F5753">
        <v>0.1641964115360835</v>
      </c>
      <c r="G5753">
        <v>2465.5769668788871</v>
      </c>
      <c r="H5753">
        <v>720.01075494844827</v>
      </c>
      <c r="I5753">
        <v>106.6666666666667</v>
      </c>
      <c r="J5753">
        <v>0.1641964115360835</v>
      </c>
      <c r="K5753">
        <v>2465.5769668788871</v>
      </c>
      <c r="L5753">
        <v>720.01075494844827</v>
      </c>
      <c r="M5753">
        <v>106.6666666666667</v>
      </c>
    </row>
    <row r="5754" spans="2:13" x14ac:dyDescent="0.25">
      <c r="B5754">
        <v>106.6666666666667</v>
      </c>
      <c r="C5754">
        <v>65</v>
      </c>
      <c r="D5754">
        <v>12</v>
      </c>
      <c r="E5754">
        <v>48</v>
      </c>
      <c r="F5754">
        <v>0.17093963712594171</v>
      </c>
      <c r="G5754">
        <v>2338.1990575257978</v>
      </c>
      <c r="H5754">
        <v>651.37086763012337</v>
      </c>
      <c r="I5754">
        <v>106.6666666666667</v>
      </c>
      <c r="J5754">
        <v>0.17093963712594171</v>
      </c>
      <c r="K5754">
        <v>2338.1990575257978</v>
      </c>
      <c r="L5754">
        <v>651.37086763012337</v>
      </c>
      <c r="M5754">
        <v>106.6666666666667</v>
      </c>
    </row>
    <row r="5755" spans="2:13" x14ac:dyDescent="0.25">
      <c r="B5755">
        <v>106.6666666666667</v>
      </c>
      <c r="C5755">
        <v>65</v>
      </c>
      <c r="D5755">
        <v>12</v>
      </c>
      <c r="E5755">
        <v>52</v>
      </c>
      <c r="F5755">
        <v>0.17831612016898871</v>
      </c>
      <c r="G5755">
        <v>2213.9034107280659</v>
      </c>
      <c r="H5755">
        <v>585.82111495213735</v>
      </c>
      <c r="I5755">
        <v>106.6666666666667</v>
      </c>
      <c r="J5755">
        <v>0.17831612016898871</v>
      </c>
      <c r="K5755">
        <v>2213.9034107280659</v>
      </c>
      <c r="L5755">
        <v>585.82111495213735</v>
      </c>
      <c r="M5755">
        <v>106.6666666666667</v>
      </c>
    </row>
    <row r="5756" spans="2:13" x14ac:dyDescent="0.25">
      <c r="B5756">
        <v>106.6666666666667</v>
      </c>
      <c r="C5756">
        <v>65</v>
      </c>
      <c r="D5756">
        <v>12</v>
      </c>
      <c r="E5756">
        <v>56</v>
      </c>
      <c r="F5756">
        <v>0.1864061903746769</v>
      </c>
      <c r="G5756">
        <v>2092.689158306333</v>
      </c>
      <c r="H5756">
        <v>523.36174606134671</v>
      </c>
      <c r="I5756">
        <v>106.6666666666667</v>
      </c>
      <c r="J5756">
        <v>0.1864061903746769</v>
      </c>
      <c r="K5756">
        <v>2092.689158306333</v>
      </c>
      <c r="L5756">
        <v>523.36174606134671</v>
      </c>
      <c r="M5756">
        <v>106.6666666666667</v>
      </c>
    </row>
    <row r="5757" spans="2:13" x14ac:dyDescent="0.25">
      <c r="B5757">
        <v>106.6666666666667</v>
      </c>
      <c r="C5757">
        <v>65</v>
      </c>
      <c r="D5757">
        <v>12</v>
      </c>
      <c r="E5757">
        <v>60</v>
      </c>
      <c r="F5757">
        <v>0.19530345655571199</v>
      </c>
      <c r="G5757">
        <v>1974.555791368276</v>
      </c>
      <c r="H5757">
        <v>463.99318455219901</v>
      </c>
      <c r="I5757">
        <v>106.6666666666667</v>
      </c>
      <c r="J5757">
        <v>0.19530345655571199</v>
      </c>
      <c r="K5757">
        <v>1974.555791368276</v>
      </c>
      <c r="L5757">
        <v>463.99318455219901</v>
      </c>
      <c r="M5757">
        <v>106.6666666666667</v>
      </c>
    </row>
    <row r="5758" spans="2:13" x14ac:dyDescent="0.25">
      <c r="B5758">
        <v>106.6666666666667</v>
      </c>
      <c r="C5758">
        <v>65</v>
      </c>
      <c r="D5758">
        <v>12</v>
      </c>
      <c r="E5758">
        <v>64</v>
      </c>
      <c r="F5758">
        <v>0.20511759433970889</v>
      </c>
      <c r="G5758">
        <v>1859.5029900819429</v>
      </c>
      <c r="H5758">
        <v>407.71597214507409</v>
      </c>
      <c r="I5758">
        <v>106.6666666666667</v>
      </c>
      <c r="J5758">
        <v>0.20511759433970889</v>
      </c>
      <c r="K5758">
        <v>1859.5029900819429</v>
      </c>
      <c r="L5758">
        <v>407.71597214507409</v>
      </c>
      <c r="M5758">
        <v>106.6666666666667</v>
      </c>
    </row>
    <row r="5759" spans="2:13" x14ac:dyDescent="0.25">
      <c r="B5759">
        <v>106.6666666666667</v>
      </c>
      <c r="C5759">
        <v>65</v>
      </c>
      <c r="D5759">
        <v>12</v>
      </c>
      <c r="E5759">
        <v>68</v>
      </c>
      <c r="F5759">
        <v>0.21597785108944839</v>
      </c>
      <c r="G5759">
        <v>1747.530524475424</v>
      </c>
      <c r="H5759">
        <v>354.53074111734088</v>
      </c>
      <c r="I5759">
        <v>106.6666666666667</v>
      </c>
      <c r="J5759">
        <v>0.21597785108944839</v>
      </c>
      <c r="K5759">
        <v>1747.530524475424</v>
      </c>
      <c r="L5759">
        <v>354.53074111734088</v>
      </c>
      <c r="M5759">
        <v>106.6666666666667</v>
      </c>
    </row>
    <row r="5760" spans="2:13" x14ac:dyDescent="0.25">
      <c r="B5760">
        <v>106.6666666666667</v>
      </c>
      <c r="C5760">
        <v>65</v>
      </c>
      <c r="D5760">
        <v>12</v>
      </c>
      <c r="E5760">
        <v>72</v>
      </c>
      <c r="F5760">
        <v>0.2280374932843936</v>
      </c>
      <c r="G5760">
        <v>1638.638196902753</v>
      </c>
      <c r="H5760">
        <v>304.43820368886048</v>
      </c>
      <c r="I5760">
        <v>106.6666666666667</v>
      </c>
      <c r="J5760">
        <v>0.2280374932843936</v>
      </c>
      <c r="K5760">
        <v>1638.638196902753</v>
      </c>
      <c r="L5760">
        <v>304.43820368886048</v>
      </c>
      <c r="M5760">
        <v>106.6666666666667</v>
      </c>
    </row>
    <row r="5761" spans="2:13" x14ac:dyDescent="0.25">
      <c r="B5761">
        <v>106.6666666666667</v>
      </c>
      <c r="C5761">
        <v>65</v>
      </c>
      <c r="D5761">
        <v>12</v>
      </c>
      <c r="E5761">
        <v>76</v>
      </c>
      <c r="F5761">
        <v>0.24147950480987981</v>
      </c>
      <c r="G5761">
        <v>1532.8258105733939</v>
      </c>
      <c r="H5761">
        <v>257.43915195199702</v>
      </c>
      <c r="I5761">
        <v>106.6666666666667</v>
      </c>
      <c r="J5761">
        <v>0.24147950480987981</v>
      </c>
      <c r="K5761">
        <v>1532.8258105733939</v>
      </c>
      <c r="L5761">
        <v>257.43915195199702</v>
      </c>
      <c r="M5761">
        <v>106.6666666666667</v>
      </c>
    </row>
    <row r="5762" spans="2:13" x14ac:dyDescent="0.25">
      <c r="B5762">
        <v>106.6666666666667</v>
      </c>
      <c r="C5762">
        <v>65</v>
      </c>
      <c r="D5762">
        <v>12</v>
      </c>
      <c r="E5762">
        <v>80</v>
      </c>
      <c r="F5762">
        <v>0.25652396453967968</v>
      </c>
      <c r="G5762">
        <v>1430.0931555369659</v>
      </c>
      <c r="H5762">
        <v>213.53446462768079</v>
      </c>
      <c r="I5762">
        <v>106.6666666666667</v>
      </c>
      <c r="J5762">
        <v>0.25652396453967968</v>
      </c>
      <c r="K5762">
        <v>1430.0931555369659</v>
      </c>
      <c r="L5762">
        <v>213.53446462768079</v>
      </c>
      <c r="M5762">
        <v>106.6666666666667</v>
      </c>
    </row>
    <row r="5763" spans="2:13" x14ac:dyDescent="0.25">
      <c r="B5763">
        <v>106.6666666666667</v>
      </c>
      <c r="C5763">
        <v>70</v>
      </c>
      <c r="D5763">
        <v>4</v>
      </c>
      <c r="E5763">
        <v>20</v>
      </c>
      <c r="F5763">
        <v>0.1255765253801579</v>
      </c>
      <c r="G5763">
        <v>3567.8382807608618</v>
      </c>
      <c r="H5763">
        <v>1295.9819695248391</v>
      </c>
      <c r="I5763">
        <v>106.6666666666667</v>
      </c>
      <c r="J5763">
        <v>0.1255765253801579</v>
      </c>
      <c r="K5763">
        <v>3567.8382807608618</v>
      </c>
      <c r="L5763">
        <v>1295.9819695248391</v>
      </c>
      <c r="M5763">
        <v>106.6666666666667</v>
      </c>
    </row>
    <row r="5764" spans="2:13" x14ac:dyDescent="0.25">
      <c r="B5764">
        <v>106.6666666666667</v>
      </c>
      <c r="C5764">
        <v>70</v>
      </c>
      <c r="D5764">
        <v>4</v>
      </c>
      <c r="E5764">
        <v>24</v>
      </c>
      <c r="F5764">
        <v>0.1569200284716715</v>
      </c>
      <c r="G5764">
        <v>2688.5933750823879</v>
      </c>
      <c r="H5764">
        <v>947.41418770131634</v>
      </c>
      <c r="I5764">
        <v>106.6666666666667</v>
      </c>
      <c r="J5764">
        <v>0.1569200284716715</v>
      </c>
      <c r="K5764">
        <v>2688.5933750823879</v>
      </c>
      <c r="L5764">
        <v>947.41418770131634</v>
      </c>
      <c r="M5764">
        <v>106.6666666666667</v>
      </c>
    </row>
    <row r="5765" spans="2:13" x14ac:dyDescent="0.25">
      <c r="B5765">
        <v>106.6666666666667</v>
      </c>
      <c r="C5765">
        <v>70</v>
      </c>
      <c r="D5765">
        <v>4</v>
      </c>
      <c r="E5765">
        <v>28</v>
      </c>
      <c r="F5765">
        <v>0.16171715522950009</v>
      </c>
      <c r="G5765">
        <v>2577.2096000032179</v>
      </c>
      <c r="H5765">
        <v>879.21227211072835</v>
      </c>
      <c r="I5765">
        <v>106.6666666666667</v>
      </c>
      <c r="J5765">
        <v>0.16171715522950009</v>
      </c>
      <c r="K5765">
        <v>2577.2096000032179</v>
      </c>
      <c r="L5765">
        <v>879.21227211072835</v>
      </c>
      <c r="M5765">
        <v>106.6666666666667</v>
      </c>
    </row>
    <row r="5766" spans="2:13" x14ac:dyDescent="0.25">
      <c r="B5766">
        <v>106.6666666666667</v>
      </c>
      <c r="C5766">
        <v>70</v>
      </c>
      <c r="D5766">
        <v>4</v>
      </c>
      <c r="E5766">
        <v>32</v>
      </c>
      <c r="F5766">
        <v>0.16685740307047789</v>
      </c>
      <c r="G5766">
        <v>2468.1960297909468</v>
      </c>
      <c r="H5766">
        <v>813.31594144160226</v>
      </c>
      <c r="I5766">
        <v>106.6666666666667</v>
      </c>
      <c r="J5766">
        <v>0.16685740307047789</v>
      </c>
      <c r="K5766">
        <v>2468.1960297909468</v>
      </c>
      <c r="L5766">
        <v>813.31594144160226</v>
      </c>
      <c r="M5766">
        <v>106.6666666666667</v>
      </c>
    </row>
    <row r="5767" spans="2:13" x14ac:dyDescent="0.25">
      <c r="B5767">
        <v>106.6666666666667</v>
      </c>
      <c r="C5767">
        <v>70</v>
      </c>
      <c r="D5767">
        <v>4</v>
      </c>
      <c r="E5767">
        <v>36</v>
      </c>
      <c r="F5767">
        <v>0.172375534996449</v>
      </c>
      <c r="G5767">
        <v>2361.5076223479919</v>
      </c>
      <c r="H5767">
        <v>749.70741252774019</v>
      </c>
      <c r="I5767">
        <v>106.6666666666667</v>
      </c>
      <c r="J5767">
        <v>0.172375534996449</v>
      </c>
      <c r="K5767">
        <v>2361.5076223479919</v>
      </c>
      <c r="L5767">
        <v>749.70741252774019</v>
      </c>
      <c r="M5767">
        <v>106.6666666666667</v>
      </c>
    </row>
    <row r="5768" spans="2:13" x14ac:dyDescent="0.25">
      <c r="B5768">
        <v>106.6666666666667</v>
      </c>
      <c r="C5768">
        <v>70</v>
      </c>
      <c r="D5768">
        <v>4</v>
      </c>
      <c r="E5768">
        <v>40</v>
      </c>
      <c r="F5768">
        <v>0.17831015046419429</v>
      </c>
      <c r="G5768">
        <v>2257.1133522838059</v>
      </c>
      <c r="H5768">
        <v>688.3751722479509</v>
      </c>
      <c r="I5768">
        <v>106.6666666666667</v>
      </c>
      <c r="J5768">
        <v>0.17831015046419429</v>
      </c>
      <c r="K5768">
        <v>2257.1133522838059</v>
      </c>
      <c r="L5768">
        <v>688.3751722479509</v>
      </c>
      <c r="M5768">
        <v>106.6666666666667</v>
      </c>
    </row>
    <row r="5769" spans="2:13" x14ac:dyDescent="0.25">
      <c r="B5769">
        <v>106.6666666666667</v>
      </c>
      <c r="C5769">
        <v>70</v>
      </c>
      <c r="D5769">
        <v>4</v>
      </c>
      <c r="E5769">
        <v>44</v>
      </c>
      <c r="F5769">
        <v>0.1847043140062602</v>
      </c>
      <c r="G5769">
        <v>2154.993020404168</v>
      </c>
      <c r="H5769">
        <v>629.31232383109682</v>
      </c>
      <c r="I5769">
        <v>106.6666666666667</v>
      </c>
      <c r="J5769">
        <v>0.1847043140062602</v>
      </c>
      <c r="K5769">
        <v>2154.993020404168</v>
      </c>
      <c r="L5769">
        <v>629.31232383109682</v>
      </c>
      <c r="M5769">
        <v>106.6666666666667</v>
      </c>
    </row>
    <row r="5770" spans="2:13" x14ac:dyDescent="0.25">
      <c r="B5770">
        <v>106.6666666666667</v>
      </c>
      <c r="C5770">
        <v>70</v>
      </c>
      <c r="D5770">
        <v>4</v>
      </c>
      <c r="E5770">
        <v>48</v>
      </c>
      <c r="F5770">
        <v>0.1916063397265021</v>
      </c>
      <c r="G5770">
        <v>2055.1340665094831</v>
      </c>
      <c r="H5770">
        <v>572.51510922420618</v>
      </c>
      <c r="I5770">
        <v>106.6666666666667</v>
      </c>
      <c r="J5770">
        <v>0.1916063397265021</v>
      </c>
      <c r="K5770">
        <v>2055.1340665094831</v>
      </c>
      <c r="L5770">
        <v>572.51510922420618</v>
      </c>
      <c r="M5770">
        <v>106.6666666666667</v>
      </c>
    </row>
    <row r="5771" spans="2:13" x14ac:dyDescent="0.25">
      <c r="B5771">
        <v>106.6666666666667</v>
      </c>
      <c r="C5771">
        <v>70</v>
      </c>
      <c r="D5771">
        <v>4</v>
      </c>
      <c r="E5771">
        <v>52</v>
      </c>
      <c r="F5771">
        <v>0.19907071945506169</v>
      </c>
      <c r="G5771">
        <v>1957.5290601870281</v>
      </c>
      <c r="H5771">
        <v>517.98180946573405</v>
      </c>
      <c r="I5771">
        <v>106.6666666666667</v>
      </c>
      <c r="J5771">
        <v>0.19907071945506169</v>
      </c>
      <c r="K5771">
        <v>1957.5290601870281</v>
      </c>
      <c r="L5771">
        <v>517.98180946573405</v>
      </c>
      <c r="M5771">
        <v>106.6666666666667</v>
      </c>
    </row>
    <row r="5772" spans="2:13" x14ac:dyDescent="0.25">
      <c r="B5772">
        <v>106.6666666666667</v>
      </c>
      <c r="C5772">
        <v>70</v>
      </c>
      <c r="D5772">
        <v>4</v>
      </c>
      <c r="E5772">
        <v>56</v>
      </c>
      <c r="F5772">
        <v>0.2071592151085217</v>
      </c>
      <c r="G5772">
        <v>1862.1738896751331</v>
      </c>
      <c r="H5772">
        <v>465.71198662446989</v>
      </c>
      <c r="I5772">
        <v>106.6666666666667</v>
      </c>
      <c r="J5772">
        <v>0.2071592151085217</v>
      </c>
      <c r="K5772">
        <v>1862.1738896751331</v>
      </c>
      <c r="L5772">
        <v>465.71198662446989</v>
      </c>
      <c r="M5772">
        <v>106.6666666666667</v>
      </c>
    </row>
    <row r="5773" spans="2:13" x14ac:dyDescent="0.25">
      <c r="B5773">
        <v>106.6666666666667</v>
      </c>
      <c r="C5773">
        <v>70</v>
      </c>
      <c r="D5773">
        <v>4</v>
      </c>
      <c r="E5773">
        <v>60</v>
      </c>
      <c r="F5773">
        <v>0.21594215275114301</v>
      </c>
      <c r="G5773">
        <v>1769.066512149122</v>
      </c>
      <c r="H5773">
        <v>415.70598492879458</v>
      </c>
      <c r="I5773">
        <v>106.6666666666667</v>
      </c>
      <c r="J5773">
        <v>0.21594215275114301</v>
      </c>
      <c r="K5773">
        <v>1769.066512149122</v>
      </c>
      <c r="L5773">
        <v>415.70598492879458</v>
      </c>
      <c r="M5773">
        <v>106.6666666666667</v>
      </c>
    </row>
    <row r="5774" spans="2:13" x14ac:dyDescent="0.25">
      <c r="B5774">
        <v>106.6666666666667</v>
      </c>
      <c r="C5774">
        <v>70</v>
      </c>
      <c r="D5774">
        <v>4</v>
      </c>
      <c r="E5774">
        <v>64</v>
      </c>
      <c r="F5774">
        <v>0.22549996933088151</v>
      </c>
      <c r="G5774">
        <v>1678.2061174310279</v>
      </c>
      <c r="H5774">
        <v>367.96461514812393</v>
      </c>
      <c r="I5774">
        <v>106.6666666666667</v>
      </c>
      <c r="J5774">
        <v>0.22549996933088151</v>
      </c>
      <c r="K5774">
        <v>1678.2061174310279</v>
      </c>
      <c r="L5774">
        <v>367.96461514812393</v>
      </c>
      <c r="M5774">
        <v>106.6666666666667</v>
      </c>
    </row>
    <row r="5775" spans="2:13" x14ac:dyDescent="0.25">
      <c r="B5775">
        <v>106.6666666666667</v>
      </c>
      <c r="C5775">
        <v>70</v>
      </c>
      <c r="D5775">
        <v>4</v>
      </c>
      <c r="E5775">
        <v>68</v>
      </c>
      <c r="F5775">
        <v>0.2359250778236896</v>
      </c>
      <c r="G5775">
        <v>1589.592583269444</v>
      </c>
      <c r="H5775">
        <v>322.48896369102732</v>
      </c>
      <c r="I5775">
        <v>106.6666666666667</v>
      </c>
      <c r="J5775">
        <v>0.2359250778236896</v>
      </c>
      <c r="K5775">
        <v>1589.592583269444</v>
      </c>
      <c r="L5775">
        <v>322.48896369102732</v>
      </c>
      <c r="M5775">
        <v>106.6666666666667</v>
      </c>
    </row>
    <row r="5776" spans="2:13" x14ac:dyDescent="0.25">
      <c r="B5776">
        <v>106.6666666666667</v>
      </c>
      <c r="C5776">
        <v>70</v>
      </c>
      <c r="D5776">
        <v>4</v>
      </c>
      <c r="E5776">
        <v>72</v>
      </c>
      <c r="F5776">
        <v>0.247324135112959</v>
      </c>
      <c r="G5776">
        <v>1503.226131079294</v>
      </c>
      <c r="H5776">
        <v>279.28028445504771</v>
      </c>
      <c r="I5776">
        <v>106.6666666666667</v>
      </c>
      <c r="J5776">
        <v>0.247324135112959</v>
      </c>
      <c r="K5776">
        <v>1503.226131079294</v>
      </c>
      <c r="L5776">
        <v>279.28028445504771</v>
      </c>
      <c r="M5776">
        <v>106.6666666666667</v>
      </c>
    </row>
    <row r="5777" spans="2:13" x14ac:dyDescent="0.25">
      <c r="B5777">
        <v>106.6666666666667</v>
      </c>
      <c r="C5777">
        <v>70</v>
      </c>
      <c r="D5777">
        <v>4</v>
      </c>
      <c r="E5777">
        <v>76</v>
      </c>
      <c r="F5777">
        <v>0.25982082155455188</v>
      </c>
      <c r="G5777">
        <v>1419.107117086156</v>
      </c>
      <c r="H5777">
        <v>238.33994445201799</v>
      </c>
      <c r="I5777">
        <v>106.6666666666667</v>
      </c>
      <c r="J5777">
        <v>0.25982082155455188</v>
      </c>
      <c r="K5777">
        <v>1419.107117086156</v>
      </c>
      <c r="L5777">
        <v>238.33994445201799</v>
      </c>
      <c r="M5777">
        <v>106.6666666666667</v>
      </c>
    </row>
    <row r="5778" spans="2:13" x14ac:dyDescent="0.25">
      <c r="B5778">
        <v>106.6666666666667</v>
      </c>
      <c r="C5778">
        <v>70</v>
      </c>
      <c r="D5778">
        <v>4</v>
      </c>
      <c r="E5778">
        <v>80</v>
      </c>
      <c r="F5778">
        <v>0.27355927444629657</v>
      </c>
      <c r="G5778">
        <v>1337.2359135469369</v>
      </c>
      <c r="H5778">
        <v>199.66940364282911</v>
      </c>
      <c r="I5778">
        <v>106.6666666666667</v>
      </c>
      <c r="J5778">
        <v>0.27355927444629657</v>
      </c>
      <c r="K5778">
        <v>1337.2359135469369</v>
      </c>
      <c r="L5778">
        <v>199.66940364282911</v>
      </c>
      <c r="M5778">
        <v>106.6666666666667</v>
      </c>
    </row>
    <row r="5779" spans="2:13" x14ac:dyDescent="0.25">
      <c r="B5779">
        <v>106.6666666666667</v>
      </c>
      <c r="C5779">
        <v>70</v>
      </c>
      <c r="D5779">
        <v>5</v>
      </c>
      <c r="E5779">
        <v>20</v>
      </c>
      <c r="F5779">
        <v>0.1524347246672518</v>
      </c>
      <c r="G5779">
        <v>2802.4065293873919</v>
      </c>
      <c r="H5779">
        <v>1017.946432759677</v>
      </c>
      <c r="I5779">
        <v>106.6666666666667</v>
      </c>
      <c r="J5779">
        <v>0.1524347246672518</v>
      </c>
      <c r="K5779">
        <v>2802.4065293873919</v>
      </c>
      <c r="L5779">
        <v>1017.946432759677</v>
      </c>
      <c r="M5779">
        <v>106.6666666666667</v>
      </c>
    </row>
    <row r="5780" spans="2:13" x14ac:dyDescent="0.25">
      <c r="B5780">
        <v>106.6666666666667</v>
      </c>
      <c r="C5780">
        <v>70</v>
      </c>
      <c r="D5780">
        <v>5</v>
      </c>
      <c r="E5780">
        <v>24</v>
      </c>
      <c r="F5780">
        <v>0.1481170541364473</v>
      </c>
      <c r="G5780">
        <v>2883.087101555654</v>
      </c>
      <c r="H5780">
        <v>1015.950440742565</v>
      </c>
      <c r="I5780">
        <v>106.6666666666667</v>
      </c>
      <c r="J5780">
        <v>0.1481170541364473</v>
      </c>
      <c r="K5780">
        <v>2883.087101555654</v>
      </c>
      <c r="L5780">
        <v>1015.950440742565</v>
      </c>
      <c r="M5780">
        <v>106.6666666666667</v>
      </c>
    </row>
    <row r="5781" spans="2:13" x14ac:dyDescent="0.25">
      <c r="B5781">
        <v>106.6666666666667</v>
      </c>
      <c r="C5781">
        <v>70</v>
      </c>
      <c r="D5781">
        <v>5</v>
      </c>
      <c r="E5781">
        <v>28</v>
      </c>
      <c r="F5781">
        <v>0.1525943195404465</v>
      </c>
      <c r="G5781">
        <v>2762.327326290349</v>
      </c>
      <c r="H5781">
        <v>942.36498453919216</v>
      </c>
      <c r="I5781">
        <v>106.6666666666667</v>
      </c>
      <c r="J5781">
        <v>0.1525943195404465</v>
      </c>
      <c r="K5781">
        <v>2762.327326290349</v>
      </c>
      <c r="L5781">
        <v>942.36498453919216</v>
      </c>
      <c r="M5781">
        <v>106.6666666666667</v>
      </c>
    </row>
    <row r="5782" spans="2:13" x14ac:dyDescent="0.25">
      <c r="B5782">
        <v>106.6666666666667</v>
      </c>
      <c r="C5782">
        <v>70</v>
      </c>
      <c r="D5782">
        <v>5</v>
      </c>
      <c r="E5782">
        <v>32</v>
      </c>
      <c r="F5782">
        <v>0.1573997074398493</v>
      </c>
      <c r="G5782">
        <v>2644.1262493927161</v>
      </c>
      <c r="H5782">
        <v>871.28818127036482</v>
      </c>
      <c r="I5782">
        <v>106.6666666666667</v>
      </c>
      <c r="J5782">
        <v>0.1573997074398493</v>
      </c>
      <c r="K5782">
        <v>2644.1262493927161</v>
      </c>
      <c r="L5782">
        <v>871.28818127036482</v>
      </c>
      <c r="M5782">
        <v>106.6666666666667</v>
      </c>
    </row>
    <row r="5783" spans="2:13" x14ac:dyDescent="0.25">
      <c r="B5783">
        <v>106.6666666666667</v>
      </c>
      <c r="C5783">
        <v>70</v>
      </c>
      <c r="D5783">
        <v>5</v>
      </c>
      <c r="E5783">
        <v>36</v>
      </c>
      <c r="F5783">
        <v>0.1625667557436328</v>
      </c>
      <c r="G5783">
        <v>2528.4439756152178</v>
      </c>
      <c r="H5783">
        <v>802.70466745099611</v>
      </c>
      <c r="I5783">
        <v>106.6666666666667</v>
      </c>
      <c r="J5783">
        <v>0.1625667557436328</v>
      </c>
      <c r="K5783">
        <v>2528.4439756152178</v>
      </c>
      <c r="L5783">
        <v>802.70466745099611</v>
      </c>
      <c r="M5783">
        <v>106.6666666666667</v>
      </c>
    </row>
    <row r="5784" spans="2:13" x14ac:dyDescent="0.25">
      <c r="B5784">
        <v>106.6666666666667</v>
      </c>
      <c r="C5784">
        <v>70</v>
      </c>
      <c r="D5784">
        <v>5</v>
      </c>
      <c r="E5784">
        <v>40</v>
      </c>
      <c r="F5784">
        <v>0.16813272367055629</v>
      </c>
      <c r="G5784">
        <v>2415.2555306432432</v>
      </c>
      <c r="H5784">
        <v>736.6054257962254</v>
      </c>
      <c r="I5784">
        <v>106.6666666666667</v>
      </c>
      <c r="J5784">
        <v>0.16813272367055629</v>
      </c>
      <c r="K5784">
        <v>2415.2555306432432</v>
      </c>
      <c r="L5784">
        <v>736.6054257962254</v>
      </c>
      <c r="M5784">
        <v>106.6666666666667</v>
      </c>
    </row>
    <row r="5785" spans="2:13" x14ac:dyDescent="0.25">
      <c r="B5785">
        <v>106.6666666666667</v>
      </c>
      <c r="C5785">
        <v>70</v>
      </c>
      <c r="D5785">
        <v>5</v>
      </c>
      <c r="E5785">
        <v>44</v>
      </c>
      <c r="F5785">
        <v>0.1741392791656024</v>
      </c>
      <c r="G5785">
        <v>2304.5461425747112</v>
      </c>
      <c r="H5785">
        <v>672.98560813328425</v>
      </c>
      <c r="I5785">
        <v>106.6666666666667</v>
      </c>
      <c r="J5785">
        <v>0.1741392791656024</v>
      </c>
      <c r="K5785">
        <v>2304.5461425747112</v>
      </c>
      <c r="L5785">
        <v>672.98560813328425</v>
      </c>
      <c r="M5785">
        <v>106.6666666666667</v>
      </c>
    </row>
    <row r="5786" spans="2:13" x14ac:dyDescent="0.25">
      <c r="B5786">
        <v>106.6666666666667</v>
      </c>
      <c r="C5786">
        <v>70</v>
      </c>
      <c r="D5786">
        <v>5</v>
      </c>
      <c r="E5786">
        <v>48</v>
      </c>
      <c r="F5786">
        <v>0.18063331347734421</v>
      </c>
      <c r="G5786">
        <v>2196.307506285129</v>
      </c>
      <c r="H5786">
        <v>611.84292175469761</v>
      </c>
      <c r="I5786">
        <v>106.6666666666667</v>
      </c>
      <c r="J5786">
        <v>0.18063331347734421</v>
      </c>
      <c r="K5786">
        <v>2196.307506285129</v>
      </c>
      <c r="L5786">
        <v>611.84292175469761</v>
      </c>
      <c r="M5786">
        <v>106.6666666666667</v>
      </c>
    </row>
    <row r="5787" spans="2:13" x14ac:dyDescent="0.25">
      <c r="B5787">
        <v>106.6666666666667</v>
      </c>
      <c r="C5787">
        <v>70</v>
      </c>
      <c r="D5787">
        <v>5</v>
      </c>
      <c r="E5787">
        <v>52</v>
      </c>
      <c r="F5787">
        <v>0.1876678854031977</v>
      </c>
      <c r="G5787">
        <v>2090.535229980886</v>
      </c>
      <c r="H5787">
        <v>553.17657510223864</v>
      </c>
      <c r="I5787">
        <v>106.6666666666667</v>
      </c>
      <c r="J5787">
        <v>0.1876678854031977</v>
      </c>
      <c r="K5787">
        <v>2090.535229980886</v>
      </c>
      <c r="L5787">
        <v>553.17657510223864</v>
      </c>
      <c r="M5787">
        <v>106.6666666666667</v>
      </c>
    </row>
    <row r="5788" spans="2:13" x14ac:dyDescent="0.25">
      <c r="B5788">
        <v>106.6666666666667</v>
      </c>
      <c r="C5788">
        <v>70</v>
      </c>
      <c r="D5788">
        <v>5</v>
      </c>
      <c r="E5788">
        <v>56</v>
      </c>
      <c r="F5788">
        <v>0.19530332568989001</v>
      </c>
      <c r="G5788">
        <v>1987.2271931278631</v>
      </c>
      <c r="H5788">
        <v>496.98662897008018</v>
      </c>
      <c r="I5788">
        <v>106.6666666666667</v>
      </c>
      <c r="J5788">
        <v>0.19530332568989001</v>
      </c>
      <c r="K5788">
        <v>1987.2271931278631</v>
      </c>
      <c r="L5788">
        <v>496.98662897008018</v>
      </c>
      <c r="M5788">
        <v>106.6666666666667</v>
      </c>
    </row>
    <row r="5789" spans="2:13" x14ac:dyDescent="0.25">
      <c r="B5789">
        <v>106.6666666666667</v>
      </c>
      <c r="C5789">
        <v>70</v>
      </c>
      <c r="D5789">
        <v>5</v>
      </c>
      <c r="E5789">
        <v>60</v>
      </c>
      <c r="F5789">
        <v>0.2036085459647751</v>
      </c>
      <c r="G5789">
        <v>1886.3825262754001</v>
      </c>
      <c r="H5789">
        <v>443.27361388189632</v>
      </c>
      <c r="I5789">
        <v>106.6666666666667</v>
      </c>
      <c r="J5789">
        <v>0.2036085459647751</v>
      </c>
      <c r="K5789">
        <v>1886.3825262754001</v>
      </c>
      <c r="L5789">
        <v>443.27361388189632</v>
      </c>
      <c r="M5789">
        <v>106.6666666666667</v>
      </c>
    </row>
    <row r="5790" spans="2:13" x14ac:dyDescent="0.25">
      <c r="B5790">
        <v>106.6666666666667</v>
      </c>
      <c r="C5790">
        <v>70</v>
      </c>
      <c r="D5790">
        <v>5</v>
      </c>
      <c r="E5790">
        <v>64</v>
      </c>
      <c r="F5790">
        <v>0.2126626085806414</v>
      </c>
      <c r="G5790">
        <v>1788.000994298101</v>
      </c>
      <c r="H5790">
        <v>392.03831455369681</v>
      </c>
      <c r="I5790">
        <v>106.6666666666667</v>
      </c>
      <c r="J5790">
        <v>0.2126626085806414</v>
      </c>
      <c r="K5790">
        <v>1788.000994298101</v>
      </c>
      <c r="L5790">
        <v>392.03831455369681</v>
      </c>
      <c r="M5790">
        <v>106.6666666666667</v>
      </c>
    </row>
    <row r="5791" spans="2:13" x14ac:dyDescent="0.25">
      <c r="B5791">
        <v>106.6666666666667</v>
      </c>
      <c r="C5791">
        <v>70</v>
      </c>
      <c r="D5791">
        <v>5</v>
      </c>
      <c r="E5791">
        <v>68</v>
      </c>
      <c r="F5791">
        <v>0.2225566283094047</v>
      </c>
      <c r="G5791">
        <v>1692.082634672433</v>
      </c>
      <c r="H5791">
        <v>343.28165661968308</v>
      </c>
      <c r="I5791">
        <v>106.6666666666667</v>
      </c>
      <c r="J5791">
        <v>0.2225566283094047</v>
      </c>
      <c r="K5791">
        <v>1692.082634672433</v>
      </c>
      <c r="L5791">
        <v>343.28165661968308</v>
      </c>
      <c r="M5791">
        <v>106.6666666666667</v>
      </c>
    </row>
    <row r="5792" spans="2:13" x14ac:dyDescent="0.25">
      <c r="B5792">
        <v>106.6666666666667</v>
      </c>
      <c r="C5792">
        <v>70</v>
      </c>
      <c r="D5792">
        <v>5</v>
      </c>
      <c r="E5792">
        <v>72</v>
      </c>
      <c r="F5792">
        <v>0.23339609626109581</v>
      </c>
      <c r="G5792">
        <v>1598.627554596869</v>
      </c>
      <c r="H5792">
        <v>297.00465482524282</v>
      </c>
      <c r="I5792">
        <v>106.6666666666667</v>
      </c>
      <c r="J5792">
        <v>0.23339609626109581</v>
      </c>
      <c r="K5792">
        <v>1598.627554596869</v>
      </c>
      <c r="L5792">
        <v>297.00465482524282</v>
      </c>
      <c r="M5792">
        <v>106.6666666666667</v>
      </c>
    </row>
    <row r="5793" spans="2:13" x14ac:dyDescent="0.25">
      <c r="B5793">
        <v>106.6666666666667</v>
      </c>
      <c r="C5793">
        <v>70</v>
      </c>
      <c r="D5793">
        <v>5</v>
      </c>
      <c r="E5793">
        <v>76</v>
      </c>
      <c r="F5793">
        <v>0.24530374293917079</v>
      </c>
      <c r="G5793">
        <v>1507.635825937555</v>
      </c>
      <c r="H5793">
        <v>253.20839750676379</v>
      </c>
      <c r="I5793">
        <v>106.6666666666667</v>
      </c>
      <c r="J5793">
        <v>0.24530374293917079</v>
      </c>
      <c r="K5793">
        <v>1507.635825937555</v>
      </c>
      <c r="L5793">
        <v>253.20839750676379</v>
      </c>
      <c r="M5793">
        <v>106.6666666666667</v>
      </c>
    </row>
    <row r="5794" spans="2:13" x14ac:dyDescent="0.25">
      <c r="B5794">
        <v>106.6666666666667</v>
      </c>
      <c r="C5794">
        <v>70</v>
      </c>
      <c r="D5794">
        <v>5</v>
      </c>
      <c r="E5794">
        <v>80</v>
      </c>
      <c r="F5794">
        <v>0.25842309376970107</v>
      </c>
      <c r="G5794">
        <v>1419.107439717329</v>
      </c>
      <c r="H5794">
        <v>211.89405199407659</v>
      </c>
      <c r="I5794">
        <v>106.6666666666667</v>
      </c>
      <c r="J5794">
        <v>0.25842309376970107</v>
      </c>
      <c r="K5794">
        <v>1419.107439717329</v>
      </c>
      <c r="L5794">
        <v>211.89405199407659</v>
      </c>
      <c r="M5794">
        <v>106.6666666666667</v>
      </c>
    </row>
    <row r="5795" spans="2:13" x14ac:dyDescent="0.25">
      <c r="B5795">
        <v>106.6666666666667</v>
      </c>
      <c r="C5795">
        <v>70</v>
      </c>
      <c r="D5795">
        <v>6</v>
      </c>
      <c r="E5795">
        <v>20</v>
      </c>
      <c r="F5795">
        <v>0.1439376163196027</v>
      </c>
      <c r="G5795">
        <v>3006.4635339641331</v>
      </c>
      <c r="H5795">
        <v>1092.0681198562049</v>
      </c>
      <c r="I5795">
        <v>106.6666666666667</v>
      </c>
      <c r="J5795">
        <v>0.1439376163196027</v>
      </c>
      <c r="K5795">
        <v>3006.4635339641331</v>
      </c>
      <c r="L5795">
        <v>1092.0681198562049</v>
      </c>
      <c r="M5795">
        <v>106.6666666666667</v>
      </c>
    </row>
    <row r="5796" spans="2:13" x14ac:dyDescent="0.25">
      <c r="B5796">
        <v>106.6666666666667</v>
      </c>
      <c r="C5796">
        <v>70</v>
      </c>
      <c r="D5796">
        <v>6</v>
      </c>
      <c r="E5796">
        <v>24</v>
      </c>
      <c r="F5796">
        <v>0.1424411732203375</v>
      </c>
      <c r="G5796">
        <v>3024.1414307907089</v>
      </c>
      <c r="H5796">
        <v>1065.655571760451</v>
      </c>
      <c r="I5796">
        <v>106.6666666666667</v>
      </c>
      <c r="J5796">
        <v>0.1424411732203375</v>
      </c>
      <c r="K5796">
        <v>3024.1414307907089</v>
      </c>
      <c r="L5796">
        <v>1065.655571760451</v>
      </c>
      <c r="M5796">
        <v>106.6666666666667</v>
      </c>
    </row>
    <row r="5797" spans="2:13" x14ac:dyDescent="0.25">
      <c r="B5797">
        <v>106.6666666666667</v>
      </c>
      <c r="C5797">
        <v>70</v>
      </c>
      <c r="D5797">
        <v>6</v>
      </c>
      <c r="E5797">
        <v>28</v>
      </c>
      <c r="F5797">
        <v>0.14671210149624561</v>
      </c>
      <c r="G5797">
        <v>2896.4737630042459</v>
      </c>
      <c r="H5797">
        <v>988.12890131021061</v>
      </c>
      <c r="I5797">
        <v>106.6666666666667</v>
      </c>
      <c r="J5797">
        <v>0.14671210149624561</v>
      </c>
      <c r="K5797">
        <v>2896.4737630042459</v>
      </c>
      <c r="L5797">
        <v>988.12890131021061</v>
      </c>
      <c r="M5797">
        <v>106.6666666666667</v>
      </c>
    </row>
    <row r="5798" spans="2:13" x14ac:dyDescent="0.25">
      <c r="B5798">
        <v>106.6666666666667</v>
      </c>
      <c r="C5798">
        <v>70</v>
      </c>
      <c r="D5798">
        <v>6</v>
      </c>
      <c r="E5798">
        <v>32</v>
      </c>
      <c r="F5798">
        <v>0.15130133390248171</v>
      </c>
      <c r="G5798">
        <v>2771.5075131917888</v>
      </c>
      <c r="H5798">
        <v>913.26265273607157</v>
      </c>
      <c r="I5798">
        <v>106.6666666666667</v>
      </c>
      <c r="J5798">
        <v>0.15130133390248171</v>
      </c>
      <c r="K5798">
        <v>2771.5075131917888</v>
      </c>
      <c r="L5798">
        <v>913.26265273607157</v>
      </c>
      <c r="M5798">
        <v>106.6666666666667</v>
      </c>
    </row>
    <row r="5799" spans="2:13" x14ac:dyDescent="0.25">
      <c r="B5799">
        <v>106.6666666666667</v>
      </c>
      <c r="C5799">
        <v>70</v>
      </c>
      <c r="D5799">
        <v>6</v>
      </c>
      <c r="E5799">
        <v>36</v>
      </c>
      <c r="F5799">
        <v>0.15624156059617419</v>
      </c>
      <c r="G5799">
        <v>2649.2077168042279</v>
      </c>
      <c r="H5799">
        <v>841.04351574738439</v>
      </c>
      <c r="I5799">
        <v>106.6666666666667</v>
      </c>
      <c r="J5799">
        <v>0.15624156059617419</v>
      </c>
      <c r="K5799">
        <v>2649.2077168042279</v>
      </c>
      <c r="L5799">
        <v>841.04351574738439</v>
      </c>
      <c r="M5799">
        <v>106.6666666666667</v>
      </c>
    </row>
    <row r="5800" spans="2:13" x14ac:dyDescent="0.25">
      <c r="B5800">
        <v>106.6666666666667</v>
      </c>
      <c r="C5800">
        <v>70</v>
      </c>
      <c r="D5800">
        <v>6</v>
      </c>
      <c r="E5800">
        <v>40</v>
      </c>
      <c r="F5800">
        <v>0.1615691602326611</v>
      </c>
      <c r="G5800">
        <v>2529.553888604898</v>
      </c>
      <c r="H5800">
        <v>771.46418094875639</v>
      </c>
      <c r="I5800">
        <v>106.6666666666667</v>
      </c>
      <c r="J5800">
        <v>0.1615691602326611</v>
      </c>
      <c r="K5800">
        <v>2529.553888604898</v>
      </c>
      <c r="L5800">
        <v>771.46418094875639</v>
      </c>
      <c r="M5800">
        <v>106.6666666666667</v>
      </c>
    </row>
    <row r="5801" spans="2:13" x14ac:dyDescent="0.25">
      <c r="B5801">
        <v>106.6666666666667</v>
      </c>
      <c r="C5801">
        <v>70</v>
      </c>
      <c r="D5801">
        <v>6</v>
      </c>
      <c r="E5801">
        <v>44</v>
      </c>
      <c r="F5801">
        <v>0.1673249192078812</v>
      </c>
      <c r="G5801">
        <v>2412.5345934814859</v>
      </c>
      <c r="H5801">
        <v>704.52096419554891</v>
      </c>
      <c r="I5801">
        <v>106.6666666666667</v>
      </c>
      <c r="J5801">
        <v>0.1673249192078812</v>
      </c>
      <c r="K5801">
        <v>2412.5345934814859</v>
      </c>
      <c r="L5801">
        <v>704.52096419554891</v>
      </c>
      <c r="M5801">
        <v>106.6666666666667</v>
      </c>
    </row>
    <row r="5802" spans="2:13" x14ac:dyDescent="0.25">
      <c r="B5802">
        <v>106.6666666666667</v>
      </c>
      <c r="C5802">
        <v>70</v>
      </c>
      <c r="D5802">
        <v>6</v>
      </c>
      <c r="E5802">
        <v>48</v>
      </c>
      <c r="F5802">
        <v>0.1735548561839024</v>
      </c>
      <c r="G5802">
        <v>2298.143716551358</v>
      </c>
      <c r="H5802">
        <v>640.21225232831466</v>
      </c>
      <c r="I5802">
        <v>106.6666666666667</v>
      </c>
      <c r="J5802">
        <v>0.1735548561839024</v>
      </c>
      <c r="K5802">
        <v>2298.143716551358</v>
      </c>
      <c r="L5802">
        <v>640.21225232831466</v>
      </c>
      <c r="M5802">
        <v>106.6666666666667</v>
      </c>
    </row>
    <row r="5803" spans="2:13" x14ac:dyDescent="0.25">
      <c r="B5803">
        <v>106.6666666666667</v>
      </c>
      <c r="C5803">
        <v>70</v>
      </c>
      <c r="D5803">
        <v>6</v>
      </c>
      <c r="E5803">
        <v>52</v>
      </c>
      <c r="F5803">
        <v>0.18031116959944249</v>
      </c>
      <c r="G5803">
        <v>2186.3781487373872</v>
      </c>
      <c r="H5803">
        <v>578.53757619830048</v>
      </c>
      <c r="I5803">
        <v>106.6666666666667</v>
      </c>
      <c r="J5803">
        <v>0.18031116959944249</v>
      </c>
      <c r="K5803">
        <v>2186.3781487373872</v>
      </c>
      <c r="L5803">
        <v>578.53757619830048</v>
      </c>
      <c r="M5803">
        <v>106.6666666666667</v>
      </c>
    </row>
    <row r="5804" spans="2:13" x14ac:dyDescent="0.25">
      <c r="B5804">
        <v>106.6666666666667</v>
      </c>
      <c r="C5804">
        <v>70</v>
      </c>
      <c r="D5804">
        <v>6</v>
      </c>
      <c r="E5804">
        <v>56</v>
      </c>
      <c r="F5804">
        <v>0.18765334645548129</v>
      </c>
      <c r="G5804">
        <v>2077.2364108259299</v>
      </c>
      <c r="H5804">
        <v>519.49708276114518</v>
      </c>
      <c r="I5804">
        <v>106.6666666666667</v>
      </c>
      <c r="J5804">
        <v>0.18765334645548129</v>
      </c>
      <c r="K5804">
        <v>2077.2364108259299</v>
      </c>
      <c r="L5804">
        <v>519.49708276114518</v>
      </c>
      <c r="M5804">
        <v>106.6666666666667</v>
      </c>
    </row>
    <row r="5805" spans="2:13" x14ac:dyDescent="0.25">
      <c r="B5805">
        <v>106.6666666666667</v>
      </c>
      <c r="C5805">
        <v>70</v>
      </c>
      <c r="D5805">
        <v>6</v>
      </c>
      <c r="E5805">
        <v>60</v>
      </c>
      <c r="F5805">
        <v>0.19564948105640029</v>
      </c>
      <c r="G5805">
        <v>1970.7178557440429</v>
      </c>
      <c r="H5805">
        <v>463.09124552914272</v>
      </c>
      <c r="I5805">
        <v>106.6666666666667</v>
      </c>
      <c r="J5805">
        <v>0.19564948105640029</v>
      </c>
      <c r="K5805">
        <v>1970.7178557440429</v>
      </c>
      <c r="L5805">
        <v>463.09124552914272</v>
      </c>
      <c r="M5805">
        <v>106.6666666666667</v>
      </c>
    </row>
    <row r="5806" spans="2:13" x14ac:dyDescent="0.25">
      <c r="B5806">
        <v>106.6666666666667</v>
      </c>
      <c r="C5806">
        <v>70</v>
      </c>
      <c r="D5806">
        <v>6</v>
      </c>
      <c r="E5806">
        <v>64</v>
      </c>
      <c r="F5806">
        <v>0.20437786326691351</v>
      </c>
      <c r="G5806">
        <v>1866.822215940156</v>
      </c>
      <c r="H5806">
        <v>409.32071336645839</v>
      </c>
      <c r="I5806">
        <v>106.6666666666667</v>
      </c>
      <c r="J5806">
        <v>0.20437786326691351</v>
      </c>
      <c r="K5806">
        <v>1866.822215940156</v>
      </c>
      <c r="L5806">
        <v>409.32071336645839</v>
      </c>
      <c r="M5806">
        <v>106.6666666666667</v>
      </c>
    </row>
    <row r="5807" spans="2:13" x14ac:dyDescent="0.25">
      <c r="B5807">
        <v>106.6666666666667</v>
      </c>
      <c r="C5807">
        <v>70</v>
      </c>
      <c r="D5807">
        <v>6</v>
      </c>
      <c r="E5807">
        <v>68</v>
      </c>
      <c r="F5807">
        <v>0.21392891045734061</v>
      </c>
      <c r="G5807">
        <v>1765.5493542518509</v>
      </c>
      <c r="H5807">
        <v>358.18623852172942</v>
      </c>
      <c r="I5807">
        <v>106.6666666666667</v>
      </c>
      <c r="J5807">
        <v>0.21392891045734061</v>
      </c>
      <c r="K5807">
        <v>1765.5493542518509</v>
      </c>
      <c r="L5807">
        <v>358.18623852172942</v>
      </c>
      <c r="M5807">
        <v>106.6666666666667</v>
      </c>
    </row>
    <row r="5808" spans="2:13" x14ac:dyDescent="0.25">
      <c r="B5808">
        <v>106.6666666666667</v>
      </c>
      <c r="C5808">
        <v>70</v>
      </c>
      <c r="D5808">
        <v>6</v>
      </c>
      <c r="E5808">
        <v>72</v>
      </c>
      <c r="F5808">
        <v>0.22440753770035041</v>
      </c>
      <c r="G5808">
        <v>1666.899134173515</v>
      </c>
      <c r="H5808">
        <v>309.68864963093392</v>
      </c>
      <c r="I5808">
        <v>106.6666666666667</v>
      </c>
      <c r="J5808">
        <v>0.22440753770035041</v>
      </c>
      <c r="K5808">
        <v>1666.899134173515</v>
      </c>
      <c r="L5808">
        <v>309.68864963093392</v>
      </c>
      <c r="M5808">
        <v>106.6666666666667</v>
      </c>
    </row>
    <row r="5809" spans="2:13" x14ac:dyDescent="0.25">
      <c r="B5809">
        <v>106.6666666666667</v>
      </c>
      <c r="C5809">
        <v>70</v>
      </c>
      <c r="D5809">
        <v>6</v>
      </c>
      <c r="E5809">
        <v>76</v>
      </c>
      <c r="F5809">
        <v>0.2359360890653189</v>
      </c>
      <c r="G5809">
        <v>1570.8713599003249</v>
      </c>
      <c r="H5809">
        <v>263.82884994272081</v>
      </c>
      <c r="I5809">
        <v>106.6666666666667</v>
      </c>
      <c r="J5809">
        <v>0.2359360890653189</v>
      </c>
      <c r="K5809">
        <v>1570.8713599003249</v>
      </c>
      <c r="L5809">
        <v>263.82884994272081</v>
      </c>
      <c r="M5809">
        <v>106.6666666666667</v>
      </c>
    </row>
    <row r="5810" spans="2:13" x14ac:dyDescent="0.25">
      <c r="B5810">
        <v>106.6666666666667</v>
      </c>
      <c r="C5810">
        <v>70</v>
      </c>
      <c r="D5810">
        <v>6</v>
      </c>
      <c r="E5810">
        <v>80</v>
      </c>
      <c r="F5810">
        <v>0.248657991955263</v>
      </c>
      <c r="G5810">
        <v>1477.4657569915089</v>
      </c>
      <c r="H5810">
        <v>220.6078294274206</v>
      </c>
      <c r="I5810">
        <v>106.6666666666667</v>
      </c>
      <c r="J5810">
        <v>0.248657991955263</v>
      </c>
      <c r="K5810">
        <v>1477.4657569915089</v>
      </c>
      <c r="L5810">
        <v>220.6078294274206</v>
      </c>
      <c r="M5810">
        <v>106.6666666666667</v>
      </c>
    </row>
    <row r="5811" spans="2:13" x14ac:dyDescent="0.25">
      <c r="B5811">
        <v>106.6666666666667</v>
      </c>
      <c r="C5811">
        <v>70</v>
      </c>
      <c r="D5811">
        <v>7</v>
      </c>
      <c r="E5811">
        <v>20</v>
      </c>
      <c r="F5811">
        <v>0.13845898598294479</v>
      </c>
      <c r="G5811">
        <v>3154.565482028449</v>
      </c>
      <c r="H5811">
        <v>1145.8646924971131</v>
      </c>
      <c r="I5811">
        <v>106.6666666666667</v>
      </c>
      <c r="J5811">
        <v>0.13845898598294479</v>
      </c>
      <c r="K5811">
        <v>3154.565482028449</v>
      </c>
      <c r="L5811">
        <v>1145.8646924971131</v>
      </c>
      <c r="M5811">
        <v>106.6666666666667</v>
      </c>
    </row>
    <row r="5812" spans="2:13" x14ac:dyDescent="0.25">
      <c r="B5812">
        <v>106.6666666666667</v>
      </c>
      <c r="C5812">
        <v>70</v>
      </c>
      <c r="D5812">
        <v>7</v>
      </c>
      <c r="E5812">
        <v>24</v>
      </c>
      <c r="F5812">
        <v>0.1384900811221802</v>
      </c>
      <c r="G5812">
        <v>3130.7674904249438</v>
      </c>
      <c r="H5812">
        <v>1103.2287736559999</v>
      </c>
      <c r="I5812">
        <v>106.6666666666667</v>
      </c>
      <c r="J5812">
        <v>0.1384900811221802</v>
      </c>
      <c r="K5812">
        <v>3130.7674904249438</v>
      </c>
      <c r="L5812">
        <v>1103.2287736559999</v>
      </c>
      <c r="M5812">
        <v>106.6666666666667</v>
      </c>
    </row>
    <row r="5813" spans="2:13" x14ac:dyDescent="0.25">
      <c r="B5813">
        <v>106.6666666666667</v>
      </c>
      <c r="C5813">
        <v>70</v>
      </c>
      <c r="D5813">
        <v>7</v>
      </c>
      <c r="E5813">
        <v>28</v>
      </c>
      <c r="F5813">
        <v>0.14261734281235031</v>
      </c>
      <c r="G5813">
        <v>2997.817374626939</v>
      </c>
      <c r="H5813">
        <v>1022.702172338086</v>
      </c>
      <c r="I5813">
        <v>106.6666666666667</v>
      </c>
      <c r="J5813">
        <v>0.14261734281235031</v>
      </c>
      <c r="K5813">
        <v>2997.817374626939</v>
      </c>
      <c r="L5813">
        <v>1022.702172338086</v>
      </c>
      <c r="M5813">
        <v>106.6666666666667</v>
      </c>
    </row>
    <row r="5814" spans="2:13" x14ac:dyDescent="0.25">
      <c r="B5814">
        <v>106.6666666666667</v>
      </c>
      <c r="C5814">
        <v>70</v>
      </c>
      <c r="D5814">
        <v>7</v>
      </c>
      <c r="E5814">
        <v>32</v>
      </c>
      <c r="F5814">
        <v>0.14705600133683061</v>
      </c>
      <c r="G5814">
        <v>2867.680209013603</v>
      </c>
      <c r="H5814">
        <v>944.95333032037945</v>
      </c>
      <c r="I5814">
        <v>106.6666666666667</v>
      </c>
      <c r="J5814">
        <v>0.14705600133683061</v>
      </c>
      <c r="K5814">
        <v>2867.680209013603</v>
      </c>
      <c r="L5814">
        <v>944.95333032037945</v>
      </c>
      <c r="M5814">
        <v>106.6666666666667</v>
      </c>
    </row>
    <row r="5815" spans="2:13" x14ac:dyDescent="0.25">
      <c r="B5815">
        <v>106.6666666666667</v>
      </c>
      <c r="C5815">
        <v>70</v>
      </c>
      <c r="D5815">
        <v>7</v>
      </c>
      <c r="E5815">
        <v>36</v>
      </c>
      <c r="F5815">
        <v>0.15183815164484221</v>
      </c>
      <c r="G5815">
        <v>2740.324921110976</v>
      </c>
      <c r="H5815">
        <v>869.97048588639382</v>
      </c>
      <c r="I5815">
        <v>106.6666666666667</v>
      </c>
      <c r="J5815">
        <v>0.15183815164484221</v>
      </c>
      <c r="K5815">
        <v>2740.324921110976</v>
      </c>
      <c r="L5815">
        <v>869.97048588639382</v>
      </c>
      <c r="M5815">
        <v>106.6666666666667</v>
      </c>
    </row>
    <row r="5816" spans="2:13" x14ac:dyDescent="0.25">
      <c r="B5816">
        <v>106.6666666666667</v>
      </c>
      <c r="C5816">
        <v>70</v>
      </c>
      <c r="D5816">
        <v>7</v>
      </c>
      <c r="E5816">
        <v>40</v>
      </c>
      <c r="F5816">
        <v>0.15699957580312529</v>
      </c>
      <c r="G5816">
        <v>2615.7340947293178</v>
      </c>
      <c r="H5816">
        <v>797.74745567443051</v>
      </c>
      <c r="I5816">
        <v>106.6666666666667</v>
      </c>
      <c r="J5816">
        <v>0.15699957580312529</v>
      </c>
      <c r="K5816">
        <v>2615.7340947293178</v>
      </c>
      <c r="L5816">
        <v>797.74745567443051</v>
      </c>
      <c r="M5816">
        <v>106.6666666666667</v>
      </c>
    </row>
    <row r="5817" spans="2:13" x14ac:dyDescent="0.25">
      <c r="B5817">
        <v>106.6666666666667</v>
      </c>
      <c r="C5817">
        <v>70</v>
      </c>
      <c r="D5817">
        <v>7</v>
      </c>
      <c r="E5817">
        <v>44</v>
      </c>
      <c r="F5817">
        <v>0.16258047726132191</v>
      </c>
      <c r="G5817">
        <v>2493.8982989171091</v>
      </c>
      <c r="H5817">
        <v>728.28122572971256</v>
      </c>
      <c r="I5817">
        <v>106.6666666666667</v>
      </c>
      <c r="J5817">
        <v>0.16258047726132191</v>
      </c>
      <c r="K5817">
        <v>2493.8982989171091</v>
      </c>
      <c r="L5817">
        <v>728.28122572971256</v>
      </c>
      <c r="M5817">
        <v>106.6666666666667</v>
      </c>
    </row>
    <row r="5818" spans="2:13" x14ac:dyDescent="0.25">
      <c r="B5818">
        <v>106.6666666666667</v>
      </c>
      <c r="C5818">
        <v>70</v>
      </c>
      <c r="D5818">
        <v>7</v>
      </c>
      <c r="E5818">
        <v>48</v>
      </c>
      <c r="F5818">
        <v>0.16862630685753219</v>
      </c>
      <c r="G5818">
        <v>2374.812561900791</v>
      </c>
      <c r="H5818">
        <v>661.57051186318495</v>
      </c>
      <c r="I5818">
        <v>106.6666666666667</v>
      </c>
      <c r="J5818">
        <v>0.16862630685753219</v>
      </c>
      <c r="K5818">
        <v>2374.812561900791</v>
      </c>
      <c r="L5818">
        <v>661.57051186318495</v>
      </c>
      <c r="M5818">
        <v>106.6666666666667</v>
      </c>
    </row>
    <row r="5819" spans="2:13" x14ac:dyDescent="0.25">
      <c r="B5819">
        <v>106.6666666666667</v>
      </c>
      <c r="C5819">
        <v>70</v>
      </c>
      <c r="D5819">
        <v>7</v>
      </c>
      <c r="E5819">
        <v>52</v>
      </c>
      <c r="F5819">
        <v>0.1751887101713703</v>
      </c>
      <c r="G5819">
        <v>2258.4743293029192</v>
      </c>
      <c r="H5819">
        <v>597.61495514509306</v>
      </c>
      <c r="I5819">
        <v>106.6666666666667</v>
      </c>
      <c r="J5819">
        <v>0.1751887101713703</v>
      </c>
      <c r="K5819">
        <v>2258.4743293029192</v>
      </c>
      <c r="L5819">
        <v>597.61495514509306</v>
      </c>
      <c r="M5819">
        <v>106.6666666666667</v>
      </c>
    </row>
    <row r="5820" spans="2:13" x14ac:dyDescent="0.25">
      <c r="B5820">
        <v>106.6666666666667</v>
      </c>
      <c r="C5820">
        <v>70</v>
      </c>
      <c r="D5820">
        <v>7</v>
      </c>
      <c r="E5820">
        <v>56</v>
      </c>
      <c r="F5820">
        <v>0.18232663942958111</v>
      </c>
      <c r="G5820">
        <v>2144.8823139395959</v>
      </c>
      <c r="H5820">
        <v>536.41468694656953</v>
      </c>
      <c r="I5820">
        <v>106.6666666666667</v>
      </c>
      <c r="J5820">
        <v>0.18232663942958111</v>
      </c>
      <c r="K5820">
        <v>2144.8823139395959</v>
      </c>
      <c r="L5820">
        <v>536.41468694656953</v>
      </c>
      <c r="M5820">
        <v>106.6666666666667</v>
      </c>
    </row>
    <row r="5821" spans="2:13" x14ac:dyDescent="0.25">
      <c r="B5821">
        <v>106.6666666666667</v>
      </c>
      <c r="C5821">
        <v>70</v>
      </c>
      <c r="D5821">
        <v>7</v>
      </c>
      <c r="E5821">
        <v>60</v>
      </c>
      <c r="F5821">
        <v>0.19010768110092929</v>
      </c>
      <c r="G5821">
        <v>2034.0358566588</v>
      </c>
      <c r="H5821">
        <v>477.97010050595583</v>
      </c>
      <c r="I5821">
        <v>106.6666666666667</v>
      </c>
      <c r="J5821">
        <v>0.19010768110092929</v>
      </c>
      <c r="K5821">
        <v>2034.0358566588</v>
      </c>
      <c r="L5821">
        <v>477.97010050595583</v>
      </c>
      <c r="M5821">
        <v>106.6666666666667</v>
      </c>
    </row>
    <row r="5822" spans="2:13" x14ac:dyDescent="0.25">
      <c r="B5822">
        <v>106.6666666666667</v>
      </c>
      <c r="C5822">
        <v>70</v>
      </c>
      <c r="D5822">
        <v>7</v>
      </c>
      <c r="E5822">
        <v>64</v>
      </c>
      <c r="F5822">
        <v>0.19860966057868781</v>
      </c>
      <c r="G5822">
        <v>1925.934575768274</v>
      </c>
      <c r="H5822">
        <v>422.28173642825527</v>
      </c>
      <c r="I5822">
        <v>106.6666666666667</v>
      </c>
      <c r="J5822">
        <v>0.19860966057868781</v>
      </c>
      <c r="K5822">
        <v>1925.934575768274</v>
      </c>
      <c r="L5822">
        <v>422.28173642825527</v>
      </c>
      <c r="M5822">
        <v>106.6666666666667</v>
      </c>
    </row>
    <row r="5823" spans="2:13" x14ac:dyDescent="0.25">
      <c r="B5823">
        <v>106.6666666666667</v>
      </c>
      <c r="C5823">
        <v>70</v>
      </c>
      <c r="D5823">
        <v>7</v>
      </c>
      <c r="E5823">
        <v>68</v>
      </c>
      <c r="F5823">
        <v>0.20792260034699031</v>
      </c>
      <c r="G5823">
        <v>1820.57817944872</v>
      </c>
      <c r="H5823">
        <v>369.35023097700929</v>
      </c>
      <c r="I5823">
        <v>106.6666666666667</v>
      </c>
      <c r="J5823">
        <v>0.20792260034699031</v>
      </c>
      <c r="K5823">
        <v>1820.57817944872</v>
      </c>
      <c r="L5823">
        <v>369.35023097700929</v>
      </c>
      <c r="M5823">
        <v>106.6666666666667</v>
      </c>
    </row>
    <row r="5824" spans="2:13" x14ac:dyDescent="0.25">
      <c r="B5824">
        <v>106.6666666666667</v>
      </c>
      <c r="C5824">
        <v>70</v>
      </c>
      <c r="D5824">
        <v>7</v>
      </c>
      <c r="E5824">
        <v>72</v>
      </c>
      <c r="F5824">
        <v>0.21815112943555459</v>
      </c>
      <c r="G5824">
        <v>1717.9663704494719</v>
      </c>
      <c r="H5824">
        <v>319.17629898806712</v>
      </c>
      <c r="I5824">
        <v>106.6666666666667</v>
      </c>
      <c r="J5824">
        <v>0.21815112943555459</v>
      </c>
      <c r="K5824">
        <v>1717.9663704494719</v>
      </c>
      <c r="L5824">
        <v>319.17629898806712</v>
      </c>
      <c r="M5824">
        <v>106.6666666666667</v>
      </c>
    </row>
    <row r="5825" spans="2:13" x14ac:dyDescent="0.25">
      <c r="B5825">
        <v>106.6666666666667</v>
      </c>
      <c r="C5825">
        <v>70</v>
      </c>
      <c r="D5825">
        <v>7</v>
      </c>
      <c r="E5825">
        <v>76</v>
      </c>
      <c r="F5825">
        <v>0.22941747172082069</v>
      </c>
      <c r="G5825">
        <v>1618.098803848412</v>
      </c>
      <c r="H5825">
        <v>271.76073597649417</v>
      </c>
      <c r="I5825">
        <v>106.6666666666667</v>
      </c>
      <c r="J5825">
        <v>0.22941747172082069</v>
      </c>
      <c r="K5825">
        <v>1618.098803848412</v>
      </c>
      <c r="L5825">
        <v>271.76073597649417</v>
      </c>
      <c r="M5825">
        <v>106.6666666666667</v>
      </c>
    </row>
    <row r="5826" spans="2:13" x14ac:dyDescent="0.25">
      <c r="B5826">
        <v>106.6666666666667</v>
      </c>
      <c r="C5826">
        <v>70</v>
      </c>
      <c r="D5826">
        <v>7</v>
      </c>
      <c r="E5826">
        <v>80</v>
      </c>
      <c r="F5826">
        <v>0.24186518203760499</v>
      </c>
      <c r="G5826">
        <v>1520.9750752456209</v>
      </c>
      <c r="H5826">
        <v>227.10443074719981</v>
      </c>
      <c r="I5826">
        <v>106.6666666666667</v>
      </c>
      <c r="J5826">
        <v>0.24186518203760499</v>
      </c>
      <c r="K5826">
        <v>1520.9750752456209</v>
      </c>
      <c r="L5826">
        <v>227.10443074719981</v>
      </c>
      <c r="M5826">
        <v>106.6666666666667</v>
      </c>
    </row>
    <row r="5827" spans="2:13" x14ac:dyDescent="0.25">
      <c r="B5827">
        <v>106.6666666666667</v>
      </c>
      <c r="C5827">
        <v>70</v>
      </c>
      <c r="D5827">
        <v>8</v>
      </c>
      <c r="E5827">
        <v>20</v>
      </c>
      <c r="F5827">
        <v>0.1346451898832545</v>
      </c>
      <c r="G5827">
        <v>3266.582483249802</v>
      </c>
      <c r="H5827">
        <v>1186.5537679158981</v>
      </c>
      <c r="I5827">
        <v>106.6666666666667</v>
      </c>
      <c r="J5827">
        <v>0.1346451898832545</v>
      </c>
      <c r="K5827">
        <v>3266.582483249802</v>
      </c>
      <c r="L5827">
        <v>1186.5537679158981</v>
      </c>
      <c r="M5827">
        <v>106.6666666666667</v>
      </c>
    </row>
    <row r="5828" spans="2:13" x14ac:dyDescent="0.25">
      <c r="B5828">
        <v>106.6666666666667</v>
      </c>
      <c r="C5828">
        <v>70</v>
      </c>
      <c r="D5828">
        <v>8</v>
      </c>
      <c r="E5828">
        <v>24</v>
      </c>
      <c r="F5828">
        <v>0.13558964587755901</v>
      </c>
      <c r="G5828">
        <v>3213.952830189734</v>
      </c>
      <c r="H5828">
        <v>1132.5418701429151</v>
      </c>
      <c r="I5828">
        <v>106.6666666666667</v>
      </c>
      <c r="J5828">
        <v>0.13558964587755901</v>
      </c>
      <c r="K5828">
        <v>3213.952830189734</v>
      </c>
      <c r="L5828">
        <v>1132.5418701429151</v>
      </c>
      <c r="M5828">
        <v>106.6666666666667</v>
      </c>
    </row>
    <row r="5829" spans="2:13" x14ac:dyDescent="0.25">
      <c r="B5829">
        <v>106.6666666666667</v>
      </c>
      <c r="C5829">
        <v>70</v>
      </c>
      <c r="D5829">
        <v>8</v>
      </c>
      <c r="E5829">
        <v>28</v>
      </c>
      <c r="F5829">
        <v>0.13961147162676329</v>
      </c>
      <c r="G5829">
        <v>3076.8441652981892</v>
      </c>
      <c r="H5829">
        <v>1049.662086168722</v>
      </c>
      <c r="I5829">
        <v>106.6666666666667</v>
      </c>
      <c r="J5829">
        <v>0.13961147162676329</v>
      </c>
      <c r="K5829">
        <v>3076.8441652981892</v>
      </c>
      <c r="L5829">
        <v>1049.662086168722</v>
      </c>
      <c r="M5829">
        <v>106.6666666666667</v>
      </c>
    </row>
    <row r="5830" spans="2:13" x14ac:dyDescent="0.25">
      <c r="B5830">
        <v>106.6666666666667</v>
      </c>
      <c r="C5830">
        <v>70</v>
      </c>
      <c r="D5830">
        <v>8</v>
      </c>
      <c r="E5830">
        <v>32</v>
      </c>
      <c r="F5830">
        <v>0.14393960195485389</v>
      </c>
      <c r="G5830">
        <v>2942.637503224385</v>
      </c>
      <c r="H5830">
        <v>969.65314542408282</v>
      </c>
      <c r="I5830">
        <v>106.6666666666667</v>
      </c>
      <c r="J5830">
        <v>0.14393960195485389</v>
      </c>
      <c r="K5830">
        <v>2942.637503224385</v>
      </c>
      <c r="L5830">
        <v>969.65314542408282</v>
      </c>
      <c r="M5830">
        <v>106.6666666666667</v>
      </c>
    </row>
    <row r="5831" spans="2:13" x14ac:dyDescent="0.25">
      <c r="B5831">
        <v>106.6666666666667</v>
      </c>
      <c r="C5831">
        <v>70</v>
      </c>
      <c r="D5831">
        <v>8</v>
      </c>
      <c r="E5831">
        <v>36</v>
      </c>
      <c r="F5831">
        <v>0.14860570281058591</v>
      </c>
      <c r="G5831">
        <v>2811.3047507837041</v>
      </c>
      <c r="H5831">
        <v>892.50444935263931</v>
      </c>
      <c r="I5831">
        <v>106.6666666666667</v>
      </c>
      <c r="J5831">
        <v>0.14860570281058591</v>
      </c>
      <c r="K5831">
        <v>2811.3047507837041</v>
      </c>
      <c r="L5831">
        <v>892.50444935263931</v>
      </c>
      <c r="M5831">
        <v>106.6666666666667</v>
      </c>
    </row>
    <row r="5832" spans="2:13" x14ac:dyDescent="0.25">
      <c r="B5832">
        <v>106.6666666666667</v>
      </c>
      <c r="C5832">
        <v>70</v>
      </c>
      <c r="D5832">
        <v>8</v>
      </c>
      <c r="E5832">
        <v>40</v>
      </c>
      <c r="F5832">
        <v>0.15364513711242719</v>
      </c>
      <c r="G5832">
        <v>2682.8306173409101</v>
      </c>
      <c r="H5832">
        <v>818.21058444859921</v>
      </c>
      <c r="I5832">
        <v>106.6666666666667</v>
      </c>
      <c r="J5832">
        <v>0.15364513711242719</v>
      </c>
      <c r="K5832">
        <v>2682.8306173409101</v>
      </c>
      <c r="L5832">
        <v>818.21058444859921</v>
      </c>
      <c r="M5832">
        <v>106.6666666666667</v>
      </c>
    </row>
    <row r="5833" spans="2:13" x14ac:dyDescent="0.25">
      <c r="B5833">
        <v>106.6666666666667</v>
      </c>
      <c r="C5833">
        <v>70</v>
      </c>
      <c r="D5833">
        <v>8</v>
      </c>
      <c r="E5833">
        <v>44</v>
      </c>
      <c r="F5833">
        <v>0.15909770533835069</v>
      </c>
      <c r="G5833">
        <v>2557.2069345360878</v>
      </c>
      <c r="H5833">
        <v>746.76895352593158</v>
      </c>
      <c r="I5833">
        <v>106.6666666666667</v>
      </c>
      <c r="J5833">
        <v>0.15909770533835069</v>
      </c>
      <c r="K5833">
        <v>2557.2069345360878</v>
      </c>
      <c r="L5833">
        <v>746.76895352593158</v>
      </c>
      <c r="M5833">
        <v>106.6666666666667</v>
      </c>
    </row>
    <row r="5834" spans="2:13" x14ac:dyDescent="0.25">
      <c r="B5834">
        <v>106.6666666666667</v>
      </c>
      <c r="C5834">
        <v>70</v>
      </c>
      <c r="D5834">
        <v>8</v>
      </c>
      <c r="E5834">
        <v>48</v>
      </c>
      <c r="F5834">
        <v>0.16500847020584181</v>
      </c>
      <c r="G5834">
        <v>2434.42937810587</v>
      </c>
      <c r="H5834">
        <v>678.17845355424254</v>
      </c>
      <c r="I5834">
        <v>106.6666666666667</v>
      </c>
      <c r="J5834">
        <v>0.16500847020584181</v>
      </c>
      <c r="K5834">
        <v>2434.42937810587</v>
      </c>
      <c r="L5834">
        <v>678.17845355424254</v>
      </c>
      <c r="M5834">
        <v>106.6666666666667</v>
      </c>
    </row>
    <row r="5835" spans="2:13" x14ac:dyDescent="0.25">
      <c r="B5835">
        <v>106.6666666666667</v>
      </c>
      <c r="C5835">
        <v>70</v>
      </c>
      <c r="D5835">
        <v>8</v>
      </c>
      <c r="E5835">
        <v>52</v>
      </c>
      <c r="F5835">
        <v>0.17142870355470161</v>
      </c>
      <c r="G5835">
        <v>2314.4956633227912</v>
      </c>
      <c r="H5835">
        <v>612.43877065950562</v>
      </c>
      <c r="I5835">
        <v>106.6666666666667</v>
      </c>
      <c r="J5835">
        <v>0.17142870355470161</v>
      </c>
      <c r="K5835">
        <v>2314.4956633227912</v>
      </c>
      <c r="L5835">
        <v>612.43877065950562</v>
      </c>
      <c r="M5835">
        <v>106.6666666666667</v>
      </c>
    </row>
    <row r="5836" spans="2:13" x14ac:dyDescent="0.25">
      <c r="B5836">
        <v>106.6666666666667</v>
      </c>
      <c r="C5836">
        <v>70</v>
      </c>
      <c r="D5836">
        <v>8</v>
      </c>
      <c r="E5836">
        <v>56</v>
      </c>
      <c r="F5836">
        <v>0.17841700160415019</v>
      </c>
      <c r="G5836">
        <v>2197.404564318761</v>
      </c>
      <c r="H5836">
        <v>549.55001142874164</v>
      </c>
      <c r="I5836">
        <v>106.6666666666667</v>
      </c>
      <c r="J5836">
        <v>0.17841700160415019</v>
      </c>
      <c r="K5836">
        <v>2197.404564318761</v>
      </c>
      <c r="L5836">
        <v>549.55001142874164</v>
      </c>
      <c r="M5836">
        <v>106.6666666666667</v>
      </c>
    </row>
    <row r="5837" spans="2:13" x14ac:dyDescent="0.25">
      <c r="B5837">
        <v>106.6666666666667</v>
      </c>
      <c r="C5837">
        <v>70</v>
      </c>
      <c r="D5837">
        <v>8</v>
      </c>
      <c r="E5837">
        <v>60</v>
      </c>
      <c r="F5837">
        <v>0.18604062107673661</v>
      </c>
      <c r="G5837">
        <v>2083.1553817619329</v>
      </c>
      <c r="H5837">
        <v>489.51251352942472</v>
      </c>
      <c r="I5837">
        <v>106.6666666666667</v>
      </c>
      <c r="J5837">
        <v>0.18604062107673661</v>
      </c>
      <c r="K5837">
        <v>2083.1553817619329</v>
      </c>
      <c r="L5837">
        <v>489.51251352942472</v>
      </c>
      <c r="M5837">
        <v>106.6666666666667</v>
      </c>
    </row>
    <row r="5838" spans="2:13" x14ac:dyDescent="0.25">
      <c r="B5838">
        <v>106.6666666666667</v>
      </c>
      <c r="C5838">
        <v>70</v>
      </c>
      <c r="D5838">
        <v>8</v>
      </c>
      <c r="E5838">
        <v>64</v>
      </c>
      <c r="F5838">
        <v>0.19437709878573911</v>
      </c>
      <c r="G5838">
        <v>1971.7476544985809</v>
      </c>
      <c r="H5838">
        <v>432.32675211735022</v>
      </c>
      <c r="I5838">
        <v>106.6666666666667</v>
      </c>
      <c r="J5838">
        <v>0.19437709878573911</v>
      </c>
      <c r="K5838">
        <v>1971.7476544985809</v>
      </c>
      <c r="L5838">
        <v>432.32675211735022</v>
      </c>
      <c r="M5838">
        <v>106.6666666666667</v>
      </c>
    </row>
    <row r="5839" spans="2:13" x14ac:dyDescent="0.25">
      <c r="B5839">
        <v>106.6666666666667</v>
      </c>
      <c r="C5839">
        <v>70</v>
      </c>
      <c r="D5839">
        <v>8</v>
      </c>
      <c r="E5839">
        <v>68</v>
      </c>
      <c r="F5839">
        <v>0.2035162328263988</v>
      </c>
      <c r="G5839">
        <v>1863.181005318713</v>
      </c>
      <c r="H5839">
        <v>377.99329798033011</v>
      </c>
      <c r="I5839">
        <v>106.6666666666667</v>
      </c>
      <c r="J5839">
        <v>0.2035162328263988</v>
      </c>
      <c r="K5839">
        <v>1863.181005318713</v>
      </c>
      <c r="L5839">
        <v>377.99329798033011</v>
      </c>
      <c r="M5839">
        <v>106.6666666666667</v>
      </c>
    </row>
    <row r="5840" spans="2:13" x14ac:dyDescent="0.25">
      <c r="B5840">
        <v>106.6666666666667</v>
      </c>
      <c r="C5840">
        <v>70</v>
      </c>
      <c r="D5840">
        <v>8</v>
      </c>
      <c r="E5840">
        <v>72</v>
      </c>
      <c r="F5840">
        <v>0.21356252579599261</v>
      </c>
      <c r="G5840">
        <v>1757.4550617764619</v>
      </c>
      <c r="H5840">
        <v>326.51280408040179</v>
      </c>
      <c r="I5840">
        <v>106.6666666666667</v>
      </c>
      <c r="J5840">
        <v>0.21356252579599261</v>
      </c>
      <c r="K5840">
        <v>1757.4550617764619</v>
      </c>
      <c r="L5840">
        <v>326.51280408040179</v>
      </c>
      <c r="M5840">
        <v>106.6666666666667</v>
      </c>
    </row>
    <row r="5841" spans="2:13" x14ac:dyDescent="0.25">
      <c r="B5841">
        <v>106.6666666666667</v>
      </c>
      <c r="C5841">
        <v>70</v>
      </c>
      <c r="D5841">
        <v>8</v>
      </c>
      <c r="E5841">
        <v>76</v>
      </c>
      <c r="F5841">
        <v>0.22463822154203461</v>
      </c>
      <c r="G5841">
        <v>1654.569420362978</v>
      </c>
      <c r="H5841">
        <v>277.88600801557942</v>
      </c>
      <c r="I5841">
        <v>106.6666666666667</v>
      </c>
      <c r="J5841">
        <v>0.22463822154203461</v>
      </c>
      <c r="K5841">
        <v>1654.569420362978</v>
      </c>
      <c r="L5841">
        <v>277.88600801557942</v>
      </c>
      <c r="M5841">
        <v>106.6666666666667</v>
      </c>
    </row>
    <row r="5842" spans="2:13" x14ac:dyDescent="0.25">
      <c r="B5842">
        <v>106.6666666666667</v>
      </c>
      <c r="C5842">
        <v>70</v>
      </c>
      <c r="D5842">
        <v>8</v>
      </c>
      <c r="E5842">
        <v>80</v>
      </c>
      <c r="F5842">
        <v>0.2368871103080937</v>
      </c>
      <c r="G5842">
        <v>1554.5236354987101</v>
      </c>
      <c r="H5842">
        <v>232.11374333290169</v>
      </c>
      <c r="I5842">
        <v>106.6666666666667</v>
      </c>
      <c r="J5842">
        <v>0.2368871103080937</v>
      </c>
      <c r="K5842">
        <v>1554.5236354987101</v>
      </c>
      <c r="L5842">
        <v>232.11374333290169</v>
      </c>
      <c r="M5842">
        <v>106.6666666666667</v>
      </c>
    </row>
    <row r="5843" spans="2:13" x14ac:dyDescent="0.25">
      <c r="B5843">
        <v>106.6666666666667</v>
      </c>
      <c r="C5843">
        <v>70</v>
      </c>
      <c r="D5843">
        <v>9</v>
      </c>
      <c r="E5843">
        <v>20</v>
      </c>
      <c r="F5843">
        <v>0.13184549891203709</v>
      </c>
      <c r="G5843">
        <v>3354.012737965832</v>
      </c>
      <c r="H5843">
        <v>1218.3119532863379</v>
      </c>
      <c r="I5843">
        <v>106.6666666666667</v>
      </c>
      <c r="J5843">
        <v>0.13184549891203709</v>
      </c>
      <c r="K5843">
        <v>3354.012737965832</v>
      </c>
      <c r="L5843">
        <v>1218.3119532863379</v>
      </c>
      <c r="M5843">
        <v>106.6666666666667</v>
      </c>
    </row>
    <row r="5844" spans="2:13" x14ac:dyDescent="0.25">
      <c r="B5844">
        <v>106.6666666666667</v>
      </c>
      <c r="C5844">
        <v>70</v>
      </c>
      <c r="D5844">
        <v>9</v>
      </c>
      <c r="E5844">
        <v>24</v>
      </c>
      <c r="F5844">
        <v>0.13337640214662999</v>
      </c>
      <c r="G5844">
        <v>3280.4644310665749</v>
      </c>
      <c r="H5844">
        <v>1155.9794294916251</v>
      </c>
      <c r="I5844">
        <v>106.6666666666667</v>
      </c>
      <c r="J5844">
        <v>0.13337640214662999</v>
      </c>
      <c r="K5844">
        <v>3280.4644310665749</v>
      </c>
      <c r="L5844">
        <v>1155.9794294916251</v>
      </c>
      <c r="M5844">
        <v>106.6666666666667</v>
      </c>
    </row>
    <row r="5845" spans="2:13" x14ac:dyDescent="0.25">
      <c r="B5845">
        <v>106.6666666666667</v>
      </c>
      <c r="C5845">
        <v>70</v>
      </c>
      <c r="D5845">
        <v>9</v>
      </c>
      <c r="E5845">
        <v>28</v>
      </c>
      <c r="F5845">
        <v>0.13731784148044429</v>
      </c>
      <c r="G5845">
        <v>3140.0056967160172</v>
      </c>
      <c r="H5845">
        <v>1071.2095863524289</v>
      </c>
      <c r="I5845">
        <v>106.6666666666667</v>
      </c>
      <c r="J5845">
        <v>0.13731784148044429</v>
      </c>
      <c r="K5845">
        <v>3140.0056967160172</v>
      </c>
      <c r="L5845">
        <v>1071.2095863524289</v>
      </c>
      <c r="M5845">
        <v>106.6666666666667</v>
      </c>
    </row>
    <row r="5846" spans="2:13" x14ac:dyDescent="0.25">
      <c r="B5846">
        <v>106.6666666666667</v>
      </c>
      <c r="C5846">
        <v>70</v>
      </c>
      <c r="D5846">
        <v>9</v>
      </c>
      <c r="E5846">
        <v>32</v>
      </c>
      <c r="F5846">
        <v>0.14156170782874419</v>
      </c>
      <c r="G5846">
        <v>3002.5212121023851</v>
      </c>
      <c r="H5846">
        <v>989.38593959842501</v>
      </c>
      <c r="I5846">
        <v>106.6666666666667</v>
      </c>
      <c r="J5846">
        <v>0.14156170782874419</v>
      </c>
      <c r="K5846">
        <v>3002.5212121023851</v>
      </c>
      <c r="L5846">
        <v>989.38593959842501</v>
      </c>
      <c r="M5846">
        <v>106.6666666666667</v>
      </c>
    </row>
    <row r="5847" spans="2:13" x14ac:dyDescent="0.25">
      <c r="B5847">
        <v>106.6666666666667</v>
      </c>
      <c r="C5847">
        <v>70</v>
      </c>
      <c r="D5847">
        <v>9</v>
      </c>
      <c r="E5847">
        <v>36</v>
      </c>
      <c r="F5847">
        <v>0.14613934986297061</v>
      </c>
      <c r="G5847">
        <v>2867.9852135343599</v>
      </c>
      <c r="H5847">
        <v>910.49879767248262</v>
      </c>
      <c r="I5847">
        <v>106.6666666666667</v>
      </c>
      <c r="J5847">
        <v>0.14613934986297061</v>
      </c>
      <c r="K5847">
        <v>2867.9852135343599</v>
      </c>
      <c r="L5847">
        <v>910.49879767248262</v>
      </c>
      <c r="M5847">
        <v>106.6666666666667</v>
      </c>
    </row>
    <row r="5848" spans="2:13" x14ac:dyDescent="0.25">
      <c r="B5848">
        <v>106.6666666666667</v>
      </c>
      <c r="C5848">
        <v>70</v>
      </c>
      <c r="D5848">
        <v>9</v>
      </c>
      <c r="E5848">
        <v>40</v>
      </c>
      <c r="F5848">
        <v>0.15108582676951671</v>
      </c>
      <c r="G5848">
        <v>2736.38395808421</v>
      </c>
      <c r="H5848">
        <v>834.54331151914039</v>
      </c>
      <c r="I5848">
        <v>106.6666666666667</v>
      </c>
      <c r="J5848">
        <v>0.15108582676951671</v>
      </c>
      <c r="K5848">
        <v>2736.38395808421</v>
      </c>
      <c r="L5848">
        <v>834.54331151914039</v>
      </c>
      <c r="M5848">
        <v>106.6666666666667</v>
      </c>
    </row>
    <row r="5849" spans="2:13" x14ac:dyDescent="0.25">
      <c r="B5849">
        <v>106.6666666666667</v>
      </c>
      <c r="C5849">
        <v>70</v>
      </c>
      <c r="D5849">
        <v>9</v>
      </c>
      <c r="E5849">
        <v>44</v>
      </c>
      <c r="F5849">
        <v>0.1564406508869281</v>
      </c>
      <c r="G5849">
        <v>2607.710143144961</v>
      </c>
      <c r="H5849">
        <v>761.51717594367028</v>
      </c>
      <c r="I5849">
        <v>106.6666666666667</v>
      </c>
      <c r="J5849">
        <v>0.1564406508869281</v>
      </c>
      <c r="K5849">
        <v>2607.710143144961</v>
      </c>
      <c r="L5849">
        <v>761.51717594367028</v>
      </c>
      <c r="M5849">
        <v>106.6666666666667</v>
      </c>
    </row>
    <row r="5850" spans="2:13" x14ac:dyDescent="0.25">
      <c r="B5850">
        <v>106.6666666666667</v>
      </c>
      <c r="C5850">
        <v>70</v>
      </c>
      <c r="D5850">
        <v>9</v>
      </c>
      <c r="E5850">
        <v>48</v>
      </c>
      <c r="F5850">
        <v>0.16224861046465811</v>
      </c>
      <c r="G5850">
        <v>2481.9598660908009</v>
      </c>
      <c r="H5850">
        <v>691.41941259437078</v>
      </c>
      <c r="I5850">
        <v>106.6666666666667</v>
      </c>
      <c r="J5850">
        <v>0.16224861046465811</v>
      </c>
      <c r="K5850">
        <v>2481.9598660908009</v>
      </c>
      <c r="L5850">
        <v>691.41941259437078</v>
      </c>
      <c r="M5850">
        <v>106.6666666666667</v>
      </c>
    </row>
    <row r="5851" spans="2:13" x14ac:dyDescent="0.25">
      <c r="B5851">
        <v>106.6666666666667</v>
      </c>
      <c r="C5851">
        <v>70</v>
      </c>
      <c r="D5851">
        <v>9</v>
      </c>
      <c r="E5851">
        <v>52</v>
      </c>
      <c r="F5851">
        <v>0.16856071657924149</v>
      </c>
      <c r="G5851">
        <v>2359.131012130184</v>
      </c>
      <c r="H5851">
        <v>624.24974267475216</v>
      </c>
      <c r="I5851">
        <v>106.6666666666667</v>
      </c>
      <c r="J5851">
        <v>0.16856071657924149</v>
      </c>
      <c r="K5851">
        <v>2359.131012130184</v>
      </c>
      <c r="L5851">
        <v>624.24974267475216</v>
      </c>
      <c r="M5851">
        <v>106.6666666666667</v>
      </c>
    </row>
    <row r="5852" spans="2:13" x14ac:dyDescent="0.25">
      <c r="B5852">
        <v>106.6666666666667</v>
      </c>
      <c r="C5852">
        <v>70</v>
      </c>
      <c r="D5852">
        <v>9</v>
      </c>
      <c r="E5852">
        <v>56</v>
      </c>
      <c r="F5852">
        <v>0.17543532212163929</v>
      </c>
      <c r="G5852">
        <v>2239.2223985153419</v>
      </c>
      <c r="H5852">
        <v>560.00826548355019</v>
      </c>
      <c r="I5852">
        <v>106.6666666666667</v>
      </c>
      <c r="J5852">
        <v>0.17543532212163929</v>
      </c>
      <c r="K5852">
        <v>2239.2223985153419</v>
      </c>
      <c r="L5852">
        <v>560.00826548355019</v>
      </c>
      <c r="M5852">
        <v>106.6666666666667</v>
      </c>
    </row>
    <row r="5853" spans="2:13" x14ac:dyDescent="0.25">
      <c r="B5853">
        <v>106.6666666666667</v>
      </c>
      <c r="C5853">
        <v>70</v>
      </c>
      <c r="D5853">
        <v>9</v>
      </c>
      <c r="E5853">
        <v>60</v>
      </c>
      <c r="F5853">
        <v>0.18293946614046949</v>
      </c>
      <c r="G5853">
        <v>2122.2333148903458</v>
      </c>
      <c r="H5853">
        <v>498.69529461562422</v>
      </c>
      <c r="I5853">
        <v>106.6666666666667</v>
      </c>
      <c r="J5853">
        <v>0.18293946614046949</v>
      </c>
      <c r="K5853">
        <v>2122.2333148903458</v>
      </c>
      <c r="L5853">
        <v>498.69529461562422</v>
      </c>
      <c r="M5853">
        <v>106.6666666666667</v>
      </c>
    </row>
    <row r="5854" spans="2:13" x14ac:dyDescent="0.25">
      <c r="B5854">
        <v>106.6666666666667</v>
      </c>
      <c r="C5854">
        <v>70</v>
      </c>
      <c r="D5854">
        <v>9</v>
      </c>
      <c r="E5854">
        <v>64</v>
      </c>
      <c r="F5854">
        <v>0.19115050703143091</v>
      </c>
      <c r="G5854">
        <v>2008.1632739021641</v>
      </c>
      <c r="H5854">
        <v>440.3112767540315</v>
      </c>
      <c r="I5854">
        <v>106.6666666666667</v>
      </c>
      <c r="J5854">
        <v>0.19115050703143091</v>
      </c>
      <c r="K5854">
        <v>2008.1632739021641</v>
      </c>
      <c r="L5854">
        <v>440.3112767540315</v>
      </c>
      <c r="M5854">
        <v>106.6666666666667</v>
      </c>
    </row>
    <row r="5855" spans="2:13" x14ac:dyDescent="0.25">
      <c r="B5855">
        <v>106.6666666666667</v>
      </c>
      <c r="C5855">
        <v>70</v>
      </c>
      <c r="D5855">
        <v>9</v>
      </c>
      <c r="E5855">
        <v>68</v>
      </c>
      <c r="F5855">
        <v>0.20015812415001219</v>
      </c>
      <c r="G5855">
        <v>1897.0118759098209</v>
      </c>
      <c r="H5855">
        <v>384.85675478757298</v>
      </c>
      <c r="I5855">
        <v>106.6666666666667</v>
      </c>
      <c r="J5855">
        <v>0.20015812415001219</v>
      </c>
      <c r="K5855">
        <v>1897.0118759098209</v>
      </c>
      <c r="L5855">
        <v>384.85675478757298</v>
      </c>
      <c r="M5855">
        <v>106.6666666666667</v>
      </c>
    </row>
    <row r="5856" spans="2:13" x14ac:dyDescent="0.25">
      <c r="B5856">
        <v>106.6666666666667</v>
      </c>
      <c r="C5856">
        <v>70</v>
      </c>
      <c r="D5856">
        <v>9</v>
      </c>
      <c r="E5856">
        <v>72</v>
      </c>
      <c r="F5856">
        <v>0.21006679050885491</v>
      </c>
      <c r="G5856">
        <v>1788.778737658474</v>
      </c>
      <c r="H5856">
        <v>332.33235546969593</v>
      </c>
      <c r="I5856">
        <v>106.6666666666667</v>
      </c>
      <c r="J5856">
        <v>0.21006679050885491</v>
      </c>
      <c r="K5856">
        <v>1788.778737658474</v>
      </c>
      <c r="L5856">
        <v>332.33235546969593</v>
      </c>
      <c r="M5856">
        <v>106.6666666666667</v>
      </c>
    </row>
    <row r="5857" spans="2:13" x14ac:dyDescent="0.25">
      <c r="B5857">
        <v>106.6666666666667</v>
      </c>
      <c r="C5857">
        <v>70</v>
      </c>
      <c r="D5857">
        <v>9</v>
      </c>
      <c r="E5857">
        <v>76</v>
      </c>
      <c r="F5857">
        <v>0.22099885149120091</v>
      </c>
      <c r="G5857">
        <v>1683.463458075639</v>
      </c>
      <c r="H5857">
        <v>282.73879106503449</v>
      </c>
      <c r="I5857">
        <v>106.6666666666667</v>
      </c>
      <c r="J5857">
        <v>0.22099885149120091</v>
      </c>
      <c r="K5857">
        <v>1683.463458075639</v>
      </c>
      <c r="L5857">
        <v>282.73879106503449</v>
      </c>
      <c r="M5857">
        <v>106.6666666666667</v>
      </c>
    </row>
    <row r="5858" spans="2:13" x14ac:dyDescent="0.25">
      <c r="B5858">
        <v>106.6666666666667</v>
      </c>
      <c r="C5858">
        <v>70</v>
      </c>
      <c r="D5858">
        <v>9</v>
      </c>
      <c r="E5858">
        <v>80</v>
      </c>
      <c r="F5858">
        <v>0.23309838940332489</v>
      </c>
      <c r="G5858">
        <v>1581.0656063227229</v>
      </c>
      <c r="H5858">
        <v>236.07686913670179</v>
      </c>
      <c r="I5858">
        <v>106.6666666666667</v>
      </c>
      <c r="J5858">
        <v>0.23309838940332489</v>
      </c>
      <c r="K5858">
        <v>1581.0656063227229</v>
      </c>
      <c r="L5858">
        <v>236.07686913670179</v>
      </c>
      <c r="M5858">
        <v>106.6666666666667</v>
      </c>
    </row>
    <row r="5859" spans="2:13" x14ac:dyDescent="0.25">
      <c r="B5859">
        <v>106.6666666666667</v>
      </c>
      <c r="C5859">
        <v>70</v>
      </c>
      <c r="D5859">
        <v>10</v>
      </c>
      <c r="E5859">
        <v>20</v>
      </c>
      <c r="F5859">
        <v>-3.8981710094203456E-6</v>
      </c>
      <c r="G5859">
        <v>-90000690.583603665</v>
      </c>
      <c r="H5859">
        <v>3.8653780068950567E-5</v>
      </c>
      <c r="I5859">
        <v>106.6666666666667</v>
      </c>
      <c r="J5859">
        <v>-3.8981710094203456E-6</v>
      </c>
      <c r="K5859">
        <v>-90000690.583603665</v>
      </c>
      <c r="L5859">
        <v>3.8653780068950567E-5</v>
      </c>
      <c r="M5859">
        <v>106.6666666666667</v>
      </c>
    </row>
    <row r="5860" spans="2:13" x14ac:dyDescent="0.25">
      <c r="B5860">
        <v>106.6666666666667</v>
      </c>
      <c r="C5860">
        <v>70</v>
      </c>
      <c r="D5860">
        <v>10</v>
      </c>
      <c r="E5860">
        <v>24</v>
      </c>
      <c r="F5860">
        <v>0.13163736252574271</v>
      </c>
      <c r="G5860">
        <v>3334.6886691047412</v>
      </c>
      <c r="H5860">
        <v>1175.087135630303</v>
      </c>
      <c r="I5860">
        <v>106.6666666666667</v>
      </c>
      <c r="J5860">
        <v>0.13163736252574271</v>
      </c>
      <c r="K5860">
        <v>3334.6886691047412</v>
      </c>
      <c r="L5860">
        <v>1175.087135630303</v>
      </c>
      <c r="M5860">
        <v>106.6666666666667</v>
      </c>
    </row>
    <row r="5861" spans="2:13" x14ac:dyDescent="0.25">
      <c r="B5861">
        <v>106.6666666666667</v>
      </c>
      <c r="C5861">
        <v>70</v>
      </c>
      <c r="D5861">
        <v>10</v>
      </c>
      <c r="E5861">
        <v>28</v>
      </c>
      <c r="F5861">
        <v>0.13551573578350029</v>
      </c>
      <c r="G5861">
        <v>3191.4806866335371</v>
      </c>
      <c r="H5861">
        <v>1088.7702381831391</v>
      </c>
      <c r="I5861">
        <v>106.6666666666667</v>
      </c>
      <c r="J5861">
        <v>0.13551573578350029</v>
      </c>
      <c r="K5861">
        <v>3191.4806866335371</v>
      </c>
      <c r="L5861">
        <v>1088.7702381831391</v>
      </c>
      <c r="M5861">
        <v>106.6666666666667</v>
      </c>
    </row>
    <row r="5862" spans="2:13" x14ac:dyDescent="0.25">
      <c r="B5862">
        <v>106.6666666666667</v>
      </c>
      <c r="C5862">
        <v>70</v>
      </c>
      <c r="D5862">
        <v>10</v>
      </c>
      <c r="E5862">
        <v>32</v>
      </c>
      <c r="F5862">
        <v>0.1396935147112115</v>
      </c>
      <c r="G5862">
        <v>3051.3062908593438</v>
      </c>
      <c r="H5862">
        <v>1005.46153386138</v>
      </c>
      <c r="I5862">
        <v>106.6666666666667</v>
      </c>
      <c r="J5862">
        <v>0.1396935147112115</v>
      </c>
      <c r="K5862">
        <v>3051.3062908593438</v>
      </c>
      <c r="L5862">
        <v>1005.46153386138</v>
      </c>
      <c r="M5862">
        <v>106.6666666666667</v>
      </c>
    </row>
    <row r="5863" spans="2:13" x14ac:dyDescent="0.25">
      <c r="B5863">
        <v>106.6666666666667</v>
      </c>
      <c r="C5863">
        <v>70</v>
      </c>
      <c r="D5863">
        <v>10</v>
      </c>
      <c r="E5863">
        <v>36</v>
      </c>
      <c r="F5863">
        <v>0.14420180821396561</v>
      </c>
      <c r="G5863">
        <v>2914.1416170904558</v>
      </c>
      <c r="H5863">
        <v>925.15207736956006</v>
      </c>
      <c r="I5863">
        <v>106.6666666666667</v>
      </c>
      <c r="J5863">
        <v>0.14420180821396561</v>
      </c>
      <c r="K5863">
        <v>2914.1416170904558</v>
      </c>
      <c r="L5863">
        <v>925.15207736956006</v>
      </c>
      <c r="M5863">
        <v>106.6666666666667</v>
      </c>
    </row>
    <row r="5864" spans="2:13" x14ac:dyDescent="0.25">
      <c r="B5864">
        <v>106.6666666666667</v>
      </c>
      <c r="C5864">
        <v>70</v>
      </c>
      <c r="D5864">
        <v>10</v>
      </c>
      <c r="E5864">
        <v>40</v>
      </c>
      <c r="F5864">
        <v>0.14907545022721361</v>
      </c>
      <c r="G5864">
        <v>2779.9741270060422</v>
      </c>
      <c r="H5864">
        <v>847.83746976307907</v>
      </c>
      <c r="I5864">
        <v>106.6666666666667</v>
      </c>
      <c r="J5864">
        <v>0.14907545022721361</v>
      </c>
      <c r="K5864">
        <v>2779.9741270060422</v>
      </c>
      <c r="L5864">
        <v>847.83746976307907</v>
      </c>
      <c r="M5864">
        <v>106.6666666666667</v>
      </c>
    </row>
    <row r="5865" spans="2:13" x14ac:dyDescent="0.25">
      <c r="B5865">
        <v>106.6666666666667</v>
      </c>
      <c r="C5865">
        <v>70</v>
      </c>
      <c r="D5865">
        <v>10</v>
      </c>
      <c r="E5865">
        <v>44</v>
      </c>
      <c r="F5865">
        <v>0.1543537423439473</v>
      </c>
      <c r="G5865">
        <v>2648.797177246001</v>
      </c>
      <c r="H5865">
        <v>773.51564044447957</v>
      </c>
      <c r="I5865">
        <v>106.6666666666667</v>
      </c>
      <c r="J5865">
        <v>0.1543537423439473</v>
      </c>
      <c r="K5865">
        <v>2648.797177246001</v>
      </c>
      <c r="L5865">
        <v>773.51564044447957</v>
      </c>
      <c r="M5865">
        <v>106.6666666666667</v>
      </c>
    </row>
    <row r="5866" spans="2:13" x14ac:dyDescent="0.25">
      <c r="B5866">
        <v>106.6666666666667</v>
      </c>
      <c r="C5866">
        <v>70</v>
      </c>
      <c r="D5866">
        <v>10</v>
      </c>
      <c r="E5866">
        <v>48</v>
      </c>
      <c r="F5866">
        <v>0.16008127484119819</v>
      </c>
      <c r="G5866">
        <v>2520.60719202566</v>
      </c>
      <c r="H5866">
        <v>702.185720795517</v>
      </c>
      <c r="I5866">
        <v>106.6666666666667</v>
      </c>
      <c r="J5866">
        <v>0.16008127484119819</v>
      </c>
      <c r="K5866">
        <v>2520.60719202566</v>
      </c>
      <c r="L5866">
        <v>702.185720795517</v>
      </c>
      <c r="M5866">
        <v>106.6666666666667</v>
      </c>
    </row>
    <row r="5867" spans="2:13" x14ac:dyDescent="0.25">
      <c r="B5867">
        <v>106.6666666666667</v>
      </c>
      <c r="C5867">
        <v>70</v>
      </c>
      <c r="D5867">
        <v>10</v>
      </c>
      <c r="E5867">
        <v>52</v>
      </c>
      <c r="F5867">
        <v>0.16630887421879101</v>
      </c>
      <c r="G5867">
        <v>2395.4022055023552</v>
      </c>
      <c r="H5867">
        <v>633.84747786695425</v>
      </c>
      <c r="I5867">
        <v>106.6666666666667</v>
      </c>
      <c r="J5867">
        <v>0.16630887421879101</v>
      </c>
      <c r="K5867">
        <v>2395.4022055023552</v>
      </c>
      <c r="L5867">
        <v>633.84747786695425</v>
      </c>
      <c r="M5867">
        <v>106.6666666666667</v>
      </c>
    </row>
    <row r="5868" spans="2:13" x14ac:dyDescent="0.25">
      <c r="B5868">
        <v>106.6666666666667</v>
      </c>
      <c r="C5868">
        <v>70</v>
      </c>
      <c r="D5868">
        <v>10</v>
      </c>
      <c r="E5868">
        <v>56</v>
      </c>
      <c r="F5868">
        <v>0.1730947261980488</v>
      </c>
      <c r="G5868">
        <v>2273.1810992987071</v>
      </c>
      <c r="H5868">
        <v>568.50102751010206</v>
      </c>
      <c r="I5868">
        <v>106.6666666666667</v>
      </c>
      <c r="J5868">
        <v>0.1730947261980488</v>
      </c>
      <c r="K5868">
        <v>2273.1810992987071</v>
      </c>
      <c r="L5868">
        <v>568.50102751010206</v>
      </c>
      <c r="M5868">
        <v>106.6666666666667</v>
      </c>
    </row>
    <row r="5869" spans="2:13" x14ac:dyDescent="0.25">
      <c r="B5869">
        <v>106.6666666666667</v>
      </c>
      <c r="C5869">
        <v>70</v>
      </c>
      <c r="D5869">
        <v>10</v>
      </c>
      <c r="E5869">
        <v>60</v>
      </c>
      <c r="F5869">
        <v>0.18050572794494649</v>
      </c>
      <c r="G5869">
        <v>2153.943194131708</v>
      </c>
      <c r="H5869">
        <v>506.14668819556113</v>
      </c>
      <c r="I5869">
        <v>106.6666666666667</v>
      </c>
      <c r="J5869">
        <v>0.18050572794494649</v>
      </c>
      <c r="K5869">
        <v>2153.943194131708</v>
      </c>
      <c r="L5869">
        <v>506.14668819556113</v>
      </c>
      <c r="M5869">
        <v>106.6666666666667</v>
      </c>
    </row>
    <row r="5870" spans="2:13" x14ac:dyDescent="0.25">
      <c r="B5870">
        <v>106.6666666666667</v>
      </c>
      <c r="C5870">
        <v>70</v>
      </c>
      <c r="D5870">
        <v>10</v>
      </c>
      <c r="E5870">
        <v>64</v>
      </c>
      <c r="F5870">
        <v>0.1886191337489137</v>
      </c>
      <c r="G5870">
        <v>2037.688026252091</v>
      </c>
      <c r="H5870">
        <v>446.7849076905444</v>
      </c>
      <c r="I5870">
        <v>106.6666666666667</v>
      </c>
      <c r="J5870">
        <v>0.1886191337489137</v>
      </c>
      <c r="K5870">
        <v>2037.688026252091</v>
      </c>
      <c r="L5870">
        <v>446.7849076905444</v>
      </c>
      <c r="M5870">
        <v>106.6666666666667</v>
      </c>
    </row>
    <row r="5871" spans="2:13" x14ac:dyDescent="0.25">
      <c r="B5871">
        <v>106.6666666666667</v>
      </c>
      <c r="C5871">
        <v>70</v>
      </c>
      <c r="D5871">
        <v>10</v>
      </c>
      <c r="E5871">
        <v>68</v>
      </c>
      <c r="F5871">
        <v>0.19752457497775039</v>
      </c>
      <c r="G5871">
        <v>1924.4152237990479</v>
      </c>
      <c r="H5871">
        <v>390.41622892490932</v>
      </c>
      <c r="I5871">
        <v>106.6666666666667</v>
      </c>
      <c r="J5871">
        <v>0.19752457497775039</v>
      </c>
      <c r="K5871">
        <v>1924.4152237990479</v>
      </c>
      <c r="L5871">
        <v>390.41622892490932</v>
      </c>
      <c r="M5871">
        <v>106.6666666666667</v>
      </c>
    </row>
    <row r="5872" spans="2:13" x14ac:dyDescent="0.25">
      <c r="B5872">
        <v>106.6666666666667</v>
      </c>
      <c r="C5872">
        <v>70</v>
      </c>
      <c r="D5872">
        <v>10</v>
      </c>
      <c r="E5872">
        <v>72</v>
      </c>
      <c r="F5872">
        <v>0.207326558950468</v>
      </c>
      <c r="G5872">
        <v>1814.1244395158581</v>
      </c>
      <c r="H5872">
        <v>337.04127784146351</v>
      </c>
      <c r="I5872">
        <v>106.6666666666667</v>
      </c>
      <c r="J5872">
        <v>0.207326558950468</v>
      </c>
      <c r="K5872">
        <v>1814.1244395158581</v>
      </c>
      <c r="L5872">
        <v>337.04127784146351</v>
      </c>
      <c r="M5872">
        <v>106.6666666666667</v>
      </c>
    </row>
    <row r="5873" spans="2:13" x14ac:dyDescent="0.25">
      <c r="B5873">
        <v>106.6666666666667</v>
      </c>
      <c r="C5873">
        <v>70</v>
      </c>
      <c r="D5873">
        <v>10</v>
      </c>
      <c r="E5873">
        <v>76</v>
      </c>
      <c r="F5873">
        <v>0.2181475846187621</v>
      </c>
      <c r="G5873">
        <v>1706.815316845207</v>
      </c>
      <c r="H5873">
        <v>286.66076409930321</v>
      </c>
      <c r="I5873">
        <v>106.6666666666667</v>
      </c>
      <c r="J5873">
        <v>0.2181475846187621</v>
      </c>
      <c r="K5873">
        <v>1706.815316845207</v>
      </c>
      <c r="L5873">
        <v>286.66076409930321</v>
      </c>
      <c r="M5873">
        <v>106.6666666666667</v>
      </c>
    </row>
    <row r="5874" spans="2:13" x14ac:dyDescent="0.25">
      <c r="B5874">
        <v>106.6666666666667</v>
      </c>
      <c r="C5874">
        <v>70</v>
      </c>
      <c r="D5874">
        <v>10</v>
      </c>
      <c r="E5874">
        <v>80</v>
      </c>
      <c r="F5874">
        <v>0.23013205926155969</v>
      </c>
      <c r="G5874">
        <v>1602.4874765446971</v>
      </c>
      <c r="H5874">
        <v>239.27548949187451</v>
      </c>
      <c r="I5874">
        <v>106.6666666666667</v>
      </c>
      <c r="J5874">
        <v>0.23013205926155969</v>
      </c>
      <c r="K5874">
        <v>1602.4874765446971</v>
      </c>
      <c r="L5874">
        <v>239.27548949187451</v>
      </c>
      <c r="M5874">
        <v>106.6666666666667</v>
      </c>
    </row>
    <row r="5875" spans="2:13" x14ac:dyDescent="0.25">
      <c r="B5875">
        <v>106.6666666666667</v>
      </c>
      <c r="C5875">
        <v>70</v>
      </c>
      <c r="D5875">
        <v>11</v>
      </c>
      <c r="E5875">
        <v>20</v>
      </c>
      <c r="F5875">
        <v>0.12803031137673221</v>
      </c>
      <c r="G5875">
        <v>3480.97505915888</v>
      </c>
      <c r="H5875">
        <v>1264.4297890792509</v>
      </c>
      <c r="I5875">
        <v>106.6666666666667</v>
      </c>
      <c r="J5875">
        <v>0.12803031137673221</v>
      </c>
      <c r="K5875">
        <v>3480.97505915888</v>
      </c>
      <c r="L5875">
        <v>1264.4297890792509</v>
      </c>
      <c r="M5875">
        <v>106.6666666666667</v>
      </c>
    </row>
    <row r="5876" spans="2:13" x14ac:dyDescent="0.25">
      <c r="B5876">
        <v>106.6666666666667</v>
      </c>
      <c r="C5876">
        <v>70</v>
      </c>
      <c r="D5876">
        <v>11</v>
      </c>
      <c r="E5876">
        <v>24</v>
      </c>
      <c r="F5876">
        <v>0.13023955510059329</v>
      </c>
      <c r="G5876">
        <v>3379.5900871180479</v>
      </c>
      <c r="H5876">
        <v>1190.9096428424789</v>
      </c>
      <c r="I5876">
        <v>106.6666666666667</v>
      </c>
      <c r="J5876">
        <v>0.13023955510059329</v>
      </c>
      <c r="K5876">
        <v>3379.5900871180479</v>
      </c>
      <c r="L5876">
        <v>1190.9096428424789</v>
      </c>
      <c r="M5876">
        <v>106.6666666666667</v>
      </c>
    </row>
    <row r="5877" spans="2:13" x14ac:dyDescent="0.25">
      <c r="B5877">
        <v>106.6666666666667</v>
      </c>
      <c r="C5877">
        <v>70</v>
      </c>
      <c r="D5877">
        <v>11</v>
      </c>
      <c r="E5877">
        <v>28</v>
      </c>
      <c r="F5877">
        <v>0.13406735297873049</v>
      </c>
      <c r="G5877">
        <v>3234.0916442947532</v>
      </c>
      <c r="H5877">
        <v>1103.3069378851501</v>
      </c>
      <c r="I5877">
        <v>106.6666666666667</v>
      </c>
      <c r="J5877">
        <v>0.13406735297873049</v>
      </c>
      <c r="K5877">
        <v>3234.0916442947532</v>
      </c>
      <c r="L5877">
        <v>1103.3069378851501</v>
      </c>
      <c r="M5877">
        <v>106.6666666666667</v>
      </c>
    </row>
    <row r="5878" spans="2:13" x14ac:dyDescent="0.25">
      <c r="B5878">
        <v>106.6666666666667</v>
      </c>
      <c r="C5878">
        <v>70</v>
      </c>
      <c r="D5878">
        <v>11</v>
      </c>
      <c r="E5878">
        <v>32</v>
      </c>
      <c r="F5878">
        <v>0.13819216347498031</v>
      </c>
      <c r="G5878">
        <v>3091.6759864580772</v>
      </c>
      <c r="H5878">
        <v>1018.764107628446</v>
      </c>
      <c r="I5878">
        <v>106.6666666666667</v>
      </c>
      <c r="J5878">
        <v>0.13819216347498031</v>
      </c>
      <c r="K5878">
        <v>3091.6759864580772</v>
      </c>
      <c r="L5878">
        <v>1018.764107628446</v>
      </c>
      <c r="M5878">
        <v>106.6666666666667</v>
      </c>
    </row>
    <row r="5879" spans="2:13" x14ac:dyDescent="0.25">
      <c r="B5879">
        <v>106.6666666666667</v>
      </c>
      <c r="C5879">
        <v>70</v>
      </c>
      <c r="D5879">
        <v>11</v>
      </c>
      <c r="E5879">
        <v>36</v>
      </c>
      <c r="F5879">
        <v>0.14264491133516011</v>
      </c>
      <c r="G5879">
        <v>2952.3208720974312</v>
      </c>
      <c r="H5879">
        <v>937.27285595928834</v>
      </c>
      <c r="I5879">
        <v>106.6666666666667</v>
      </c>
      <c r="J5879">
        <v>0.14264491133516011</v>
      </c>
      <c r="K5879">
        <v>2952.3208720974312</v>
      </c>
      <c r="L5879">
        <v>937.27285595928834</v>
      </c>
      <c r="M5879">
        <v>106.6666666666667</v>
      </c>
    </row>
    <row r="5880" spans="2:13" x14ac:dyDescent="0.25">
      <c r="B5880">
        <v>106.6666666666667</v>
      </c>
      <c r="C5880">
        <v>70</v>
      </c>
      <c r="D5880">
        <v>11</v>
      </c>
      <c r="E5880">
        <v>40</v>
      </c>
      <c r="F5880">
        <v>0.14746026090551451</v>
      </c>
      <c r="G5880">
        <v>2816.014768197218</v>
      </c>
      <c r="H5880">
        <v>858.82917338371203</v>
      </c>
      <c r="I5880">
        <v>106.6666666666667</v>
      </c>
      <c r="J5880">
        <v>0.14746026090551451</v>
      </c>
      <c r="K5880">
        <v>2816.014768197218</v>
      </c>
      <c r="L5880">
        <v>858.82917338371203</v>
      </c>
      <c r="M5880">
        <v>106.6666666666667</v>
      </c>
    </row>
    <row r="5881" spans="2:13" x14ac:dyDescent="0.25">
      <c r="B5881">
        <v>106.6666666666667</v>
      </c>
      <c r="C5881">
        <v>70</v>
      </c>
      <c r="D5881">
        <v>11</v>
      </c>
      <c r="E5881">
        <v>44</v>
      </c>
      <c r="F5881">
        <v>0.15267735779039829</v>
      </c>
      <c r="G5881">
        <v>2682.7515888240332</v>
      </c>
      <c r="H5881">
        <v>783.43120204546267</v>
      </c>
      <c r="I5881">
        <v>106.6666666666667</v>
      </c>
      <c r="J5881">
        <v>0.15267735779039829</v>
      </c>
      <c r="K5881">
        <v>2682.7515888240332</v>
      </c>
      <c r="L5881">
        <v>783.43120204546267</v>
      </c>
      <c r="M5881">
        <v>106.6666666666667</v>
      </c>
    </row>
    <row r="5882" spans="2:13" x14ac:dyDescent="0.25">
      <c r="B5882">
        <v>106.6666666666667</v>
      </c>
      <c r="C5882">
        <v>70</v>
      </c>
      <c r="D5882">
        <v>11</v>
      </c>
      <c r="E5882">
        <v>48</v>
      </c>
      <c r="F5882">
        <v>0.15834064856272431</v>
      </c>
      <c r="G5882">
        <v>2552.5280550179832</v>
      </c>
      <c r="H5882">
        <v>711.07818728202903</v>
      </c>
      <c r="I5882">
        <v>106.6666666666667</v>
      </c>
      <c r="J5882">
        <v>0.15834064856272431</v>
      </c>
      <c r="K5882">
        <v>2552.5280550179832</v>
      </c>
      <c r="L5882">
        <v>711.07818728202903</v>
      </c>
      <c r="M5882">
        <v>106.6666666666667</v>
      </c>
    </row>
    <row r="5883" spans="2:13" x14ac:dyDescent="0.25">
      <c r="B5883">
        <v>106.6666666666667</v>
      </c>
      <c r="C5883">
        <v>70</v>
      </c>
      <c r="D5883">
        <v>11</v>
      </c>
      <c r="E5883">
        <v>52</v>
      </c>
      <c r="F5883">
        <v>0.1645008294380059</v>
      </c>
      <c r="G5883">
        <v>2425.3423625556911</v>
      </c>
      <c r="H5883">
        <v>641.76996016075566</v>
      </c>
      <c r="I5883">
        <v>106.6666666666667</v>
      </c>
      <c r="J5883">
        <v>0.1645008294380059</v>
      </c>
      <c r="K5883">
        <v>2425.3423625556911</v>
      </c>
      <c r="L5883">
        <v>641.76996016075566</v>
      </c>
      <c r="M5883">
        <v>106.6666666666667</v>
      </c>
    </row>
    <row r="5884" spans="2:13" x14ac:dyDescent="0.25">
      <c r="B5884">
        <v>106.6666666666667</v>
      </c>
      <c r="C5884">
        <v>70</v>
      </c>
      <c r="D5884">
        <v>11</v>
      </c>
      <c r="E5884">
        <v>56</v>
      </c>
      <c r="F5884">
        <v>0.17121597344436271</v>
      </c>
      <c r="G5884">
        <v>2301.1934915126881</v>
      </c>
      <c r="H5884">
        <v>575.50667704413786</v>
      </c>
      <c r="I5884">
        <v>106.6666666666667</v>
      </c>
      <c r="J5884">
        <v>0.17121597344436271</v>
      </c>
      <c r="K5884">
        <v>2301.1934915126881</v>
      </c>
      <c r="L5884">
        <v>575.50667704413786</v>
      </c>
      <c r="M5884">
        <v>106.6666666666667</v>
      </c>
    </row>
    <row r="5885" spans="2:13" x14ac:dyDescent="0.25">
      <c r="B5885">
        <v>106.6666666666667</v>
      </c>
      <c r="C5885">
        <v>70</v>
      </c>
      <c r="D5885">
        <v>11</v>
      </c>
      <c r="E5885">
        <v>60</v>
      </c>
      <c r="F5885">
        <v>0.1785528901977087</v>
      </c>
      <c r="G5885">
        <v>2180.0808358164131</v>
      </c>
      <c r="H5885">
        <v>512.28868631431646</v>
      </c>
      <c r="I5885">
        <v>106.6666666666667</v>
      </c>
      <c r="J5885">
        <v>0.1785528901977087</v>
      </c>
      <c r="K5885">
        <v>2180.0808358164131</v>
      </c>
      <c r="L5885">
        <v>512.28868631431646</v>
      </c>
      <c r="M5885">
        <v>106.6666666666667</v>
      </c>
    </row>
    <row r="5886" spans="2:13" x14ac:dyDescent="0.25">
      <c r="B5886">
        <v>106.6666666666667</v>
      </c>
      <c r="C5886">
        <v>70</v>
      </c>
      <c r="D5886">
        <v>11</v>
      </c>
      <c r="E5886">
        <v>64</v>
      </c>
      <c r="F5886">
        <v>0.18658878314771329</v>
      </c>
      <c r="G5886">
        <v>2062.0039981376699</v>
      </c>
      <c r="H5886">
        <v>452.11646060115987</v>
      </c>
      <c r="I5886">
        <v>106.6666666666667</v>
      </c>
      <c r="J5886">
        <v>0.18658878314771329</v>
      </c>
      <c r="K5886">
        <v>2062.0039981376699</v>
      </c>
      <c r="L5886">
        <v>452.11646060115987</v>
      </c>
      <c r="M5886">
        <v>106.6666666666667</v>
      </c>
    </row>
    <row r="5887" spans="2:13" x14ac:dyDescent="0.25">
      <c r="B5887">
        <v>106.6666666666667</v>
      </c>
      <c r="C5887">
        <v>70</v>
      </c>
      <c r="D5887">
        <v>11</v>
      </c>
      <c r="E5887">
        <v>68</v>
      </c>
      <c r="F5887">
        <v>0.19541328624003751</v>
      </c>
      <c r="G5887">
        <v>1946.9626741849579</v>
      </c>
      <c r="H5887">
        <v>394.99056444177228</v>
      </c>
      <c r="I5887">
        <v>106.6666666666667</v>
      </c>
      <c r="J5887">
        <v>0.19541328624003751</v>
      </c>
      <c r="K5887">
        <v>1946.9626741849579</v>
      </c>
      <c r="L5887">
        <v>394.99056444177228</v>
      </c>
      <c r="M5887">
        <v>106.6666666666667</v>
      </c>
    </row>
    <row r="5888" spans="2:13" x14ac:dyDescent="0.25">
      <c r="B5888">
        <v>106.6666666666667</v>
      </c>
      <c r="C5888">
        <v>70</v>
      </c>
      <c r="D5888">
        <v>11</v>
      </c>
      <c r="E5888">
        <v>72</v>
      </c>
      <c r="F5888">
        <v>0.20513098639446589</v>
      </c>
      <c r="G5888">
        <v>1834.9565880401351</v>
      </c>
      <c r="H5888">
        <v>340.9116421454404</v>
      </c>
      <c r="I5888">
        <v>106.6666666666667</v>
      </c>
      <c r="J5888">
        <v>0.20513098639446589</v>
      </c>
      <c r="K5888">
        <v>1834.9565880401351</v>
      </c>
      <c r="L5888">
        <v>340.9116421454404</v>
      </c>
      <c r="M5888">
        <v>106.6666666666667</v>
      </c>
    </row>
    <row r="5889" spans="2:13" x14ac:dyDescent="0.25">
      <c r="B5889">
        <v>106.6666666666667</v>
      </c>
      <c r="C5889">
        <v>70</v>
      </c>
      <c r="D5889">
        <v>11</v>
      </c>
      <c r="E5889">
        <v>76</v>
      </c>
      <c r="F5889">
        <v>0.21586457233436859</v>
      </c>
      <c r="G5889">
        <v>1725.9854582428561</v>
      </c>
      <c r="H5889">
        <v>289.88041772729861</v>
      </c>
      <c r="I5889">
        <v>106.6666666666667</v>
      </c>
      <c r="J5889">
        <v>0.21586457233436859</v>
      </c>
      <c r="K5889">
        <v>1725.9854582428561</v>
      </c>
      <c r="L5889">
        <v>289.88041772729861</v>
      </c>
      <c r="M5889">
        <v>106.6666666666667</v>
      </c>
    </row>
    <row r="5890" spans="2:13" x14ac:dyDescent="0.25">
      <c r="B5890">
        <v>106.6666666666667</v>
      </c>
      <c r="C5890">
        <v>70</v>
      </c>
      <c r="D5890">
        <v>11</v>
      </c>
      <c r="E5890">
        <v>80</v>
      </c>
      <c r="F5890">
        <v>0.22775879785094491</v>
      </c>
      <c r="G5890">
        <v>1620.048983279805</v>
      </c>
      <c r="H5890">
        <v>241.89770228820751</v>
      </c>
      <c r="I5890">
        <v>106.6666666666667</v>
      </c>
      <c r="J5890">
        <v>0.22775879785094491</v>
      </c>
      <c r="K5890">
        <v>1620.048983279805</v>
      </c>
      <c r="L5890">
        <v>241.89770228820751</v>
      </c>
      <c r="M5890">
        <v>106.6666666666667</v>
      </c>
    </row>
    <row r="5891" spans="2:13" x14ac:dyDescent="0.25">
      <c r="B5891">
        <v>106.6666666666667</v>
      </c>
      <c r="C5891">
        <v>70</v>
      </c>
      <c r="D5891">
        <v>12</v>
      </c>
      <c r="E5891">
        <v>20</v>
      </c>
      <c r="F5891">
        <v>0.1266808734445696</v>
      </c>
      <c r="G5891">
        <v>3528.2142196977161</v>
      </c>
      <c r="H5891">
        <v>1281.5889656507979</v>
      </c>
      <c r="I5891">
        <v>106.6666666666667</v>
      </c>
      <c r="J5891">
        <v>0.1266808734445696</v>
      </c>
      <c r="K5891">
        <v>3528.2142196977161</v>
      </c>
      <c r="L5891">
        <v>1281.5889656507979</v>
      </c>
      <c r="M5891">
        <v>106.6666666666667</v>
      </c>
    </row>
    <row r="5892" spans="2:13" x14ac:dyDescent="0.25">
      <c r="B5892">
        <v>106.6666666666667</v>
      </c>
      <c r="C5892">
        <v>70</v>
      </c>
      <c r="D5892">
        <v>12</v>
      </c>
      <c r="E5892">
        <v>24</v>
      </c>
      <c r="F5892">
        <v>0.1290957184494872</v>
      </c>
      <c r="G5892">
        <v>3417.242891396555</v>
      </c>
      <c r="H5892">
        <v>1204.1778660905641</v>
      </c>
      <c r="I5892">
        <v>106.6666666666667</v>
      </c>
      <c r="J5892">
        <v>0.1290957184494872</v>
      </c>
      <c r="K5892">
        <v>3417.242891396555</v>
      </c>
      <c r="L5892">
        <v>1204.1778660905641</v>
      </c>
      <c r="M5892">
        <v>106.6666666666667</v>
      </c>
    </row>
    <row r="5893" spans="2:13" x14ac:dyDescent="0.25">
      <c r="B5893">
        <v>106.6666666666667</v>
      </c>
      <c r="C5893">
        <v>70</v>
      </c>
      <c r="D5893">
        <v>12</v>
      </c>
      <c r="E5893">
        <v>28</v>
      </c>
      <c r="F5893">
        <v>0.15743447307300451</v>
      </c>
      <c r="G5893">
        <v>2660.9222895651969</v>
      </c>
      <c r="H5893">
        <v>907.77085150679113</v>
      </c>
      <c r="I5893">
        <v>106.6666666666667</v>
      </c>
      <c r="J5893">
        <v>0.15743447307300451</v>
      </c>
      <c r="K5893">
        <v>2660.9222895651969</v>
      </c>
      <c r="L5893">
        <v>907.77085150679113</v>
      </c>
      <c r="M5893">
        <v>106.6666666666667</v>
      </c>
    </row>
    <row r="5894" spans="2:13" x14ac:dyDescent="0.25">
      <c r="B5894">
        <v>106.6666666666667</v>
      </c>
      <c r="C5894">
        <v>70</v>
      </c>
      <c r="D5894">
        <v>12</v>
      </c>
      <c r="E5894">
        <v>32</v>
      </c>
      <c r="F5894">
        <v>0.13696389580266449</v>
      </c>
      <c r="G5894">
        <v>3125.505889862824</v>
      </c>
      <c r="H5894">
        <v>1029.911702822101</v>
      </c>
      <c r="I5894">
        <v>106.6666666666667</v>
      </c>
      <c r="J5894">
        <v>0.13696389580266449</v>
      </c>
      <c r="K5894">
        <v>3125.505889862824</v>
      </c>
      <c r="L5894">
        <v>1029.911702822101</v>
      </c>
      <c r="M5894">
        <v>106.6666666666667</v>
      </c>
    </row>
    <row r="5895" spans="2:13" x14ac:dyDescent="0.25">
      <c r="B5895">
        <v>106.6666666666667</v>
      </c>
      <c r="C5895">
        <v>70</v>
      </c>
      <c r="D5895">
        <v>12</v>
      </c>
      <c r="E5895">
        <v>36</v>
      </c>
      <c r="F5895">
        <v>0.1413714099835553</v>
      </c>
      <c r="G5895">
        <v>2984.3024021757328</v>
      </c>
      <c r="H5895">
        <v>947.4260469834162</v>
      </c>
      <c r="I5895">
        <v>106.6666666666667</v>
      </c>
      <c r="J5895">
        <v>0.1413714099835553</v>
      </c>
      <c r="K5895">
        <v>2984.3024021757328</v>
      </c>
      <c r="L5895">
        <v>947.4260469834162</v>
      </c>
      <c r="M5895">
        <v>106.6666666666667</v>
      </c>
    </row>
    <row r="5896" spans="2:13" x14ac:dyDescent="0.25">
      <c r="B5896">
        <v>106.6666666666667</v>
      </c>
      <c r="C5896">
        <v>70</v>
      </c>
      <c r="D5896">
        <v>12</v>
      </c>
      <c r="E5896">
        <v>40</v>
      </c>
      <c r="F5896">
        <v>0.14613933752454941</v>
      </c>
      <c r="G5896">
        <v>2846.1913533819579</v>
      </c>
      <c r="H5896">
        <v>868.03245833480639</v>
      </c>
      <c r="I5896">
        <v>106.6666666666667</v>
      </c>
      <c r="J5896">
        <v>0.14613933752454941</v>
      </c>
      <c r="K5896">
        <v>2846.1913533819579</v>
      </c>
      <c r="L5896">
        <v>868.03245833480639</v>
      </c>
      <c r="M5896">
        <v>106.6666666666667</v>
      </c>
    </row>
    <row r="5897" spans="2:13" x14ac:dyDescent="0.25">
      <c r="B5897">
        <v>106.6666666666667</v>
      </c>
      <c r="C5897">
        <v>70</v>
      </c>
      <c r="D5897">
        <v>12</v>
      </c>
      <c r="E5897">
        <v>44</v>
      </c>
      <c r="F5897">
        <v>0.1513067084457482</v>
      </c>
      <c r="G5897">
        <v>2711.1671713651822</v>
      </c>
      <c r="H5897">
        <v>791.7292888805647</v>
      </c>
      <c r="I5897">
        <v>106.6666666666667</v>
      </c>
      <c r="J5897">
        <v>0.1513067084457482</v>
      </c>
      <c r="K5897">
        <v>2711.1671713651822</v>
      </c>
      <c r="L5897">
        <v>791.7292888805647</v>
      </c>
      <c r="M5897">
        <v>106.6666666666667</v>
      </c>
    </row>
    <row r="5898" spans="2:13" x14ac:dyDescent="0.25">
      <c r="B5898">
        <v>106.6666666666667</v>
      </c>
      <c r="C5898">
        <v>70</v>
      </c>
      <c r="D5898">
        <v>12</v>
      </c>
      <c r="E5898">
        <v>48</v>
      </c>
      <c r="F5898">
        <v>0.15691786586477011</v>
      </c>
      <c r="G5898">
        <v>2579.2268763555762</v>
      </c>
      <c r="H5898">
        <v>718.51591093530715</v>
      </c>
      <c r="I5898">
        <v>106.6666666666667</v>
      </c>
      <c r="J5898">
        <v>0.15691786586477011</v>
      </c>
      <c r="K5898">
        <v>2579.2268763555762</v>
      </c>
      <c r="L5898">
        <v>718.51591093530715</v>
      </c>
      <c r="M5898">
        <v>106.6666666666667</v>
      </c>
    </row>
    <row r="5899" spans="2:13" x14ac:dyDescent="0.25">
      <c r="B5899">
        <v>106.6666666666667</v>
      </c>
      <c r="C5899">
        <v>70</v>
      </c>
      <c r="D5899">
        <v>12</v>
      </c>
      <c r="E5899">
        <v>52</v>
      </c>
      <c r="F5899">
        <v>0.16302341620793359</v>
      </c>
      <c r="G5899">
        <v>2450.3688526469641</v>
      </c>
      <c r="H5899">
        <v>648.39223992125892</v>
      </c>
      <c r="I5899">
        <v>106.6666666666667</v>
      </c>
      <c r="J5899">
        <v>0.16302341620793359</v>
      </c>
      <c r="K5899">
        <v>2450.3688526469641</v>
      </c>
      <c r="L5899">
        <v>648.39223992125892</v>
      </c>
      <c r="M5899">
        <v>106.6666666666667</v>
      </c>
    </row>
    <row r="5900" spans="2:13" x14ac:dyDescent="0.25">
      <c r="B5900">
        <v>106.6666666666667</v>
      </c>
      <c r="C5900">
        <v>70</v>
      </c>
      <c r="D5900">
        <v>12</v>
      </c>
      <c r="E5900">
        <v>56</v>
      </c>
      <c r="F5900">
        <v>0.16968136063961711</v>
      </c>
      <c r="G5900">
        <v>2324.5922158404792</v>
      </c>
      <c r="H5900">
        <v>581.35849507699402</v>
      </c>
      <c r="I5900">
        <v>106.6666666666667</v>
      </c>
      <c r="J5900">
        <v>0.16968136063961711</v>
      </c>
      <c r="K5900">
        <v>2324.5922158404792</v>
      </c>
      <c r="L5900">
        <v>581.35849507699402</v>
      </c>
      <c r="M5900">
        <v>106.6666666666667</v>
      </c>
    </row>
    <row r="5901" spans="2:13" x14ac:dyDescent="0.25">
      <c r="B5901">
        <v>106.6666666666667</v>
      </c>
      <c r="C5901">
        <v>70</v>
      </c>
      <c r="D5901">
        <v>12</v>
      </c>
      <c r="E5901">
        <v>60</v>
      </c>
      <c r="F5901">
        <v>0.17695846209646501</v>
      </c>
      <c r="G5901">
        <v>2201.8964719709211</v>
      </c>
      <c r="H5901">
        <v>517.41507630482522</v>
      </c>
      <c r="I5901">
        <v>106.6666666666667</v>
      </c>
      <c r="J5901">
        <v>0.17695846209646501</v>
      </c>
      <c r="K5901">
        <v>2201.8964719709211</v>
      </c>
      <c r="L5901">
        <v>517.41507630482522</v>
      </c>
      <c r="M5901">
        <v>106.6666666666667</v>
      </c>
    </row>
    <row r="5902" spans="2:13" x14ac:dyDescent="0.25">
      <c r="B5902">
        <v>106.6666666666667</v>
      </c>
      <c r="C5902">
        <v>70</v>
      </c>
      <c r="D5902">
        <v>12</v>
      </c>
      <c r="E5902">
        <v>64</v>
      </c>
      <c r="F5902">
        <v>0.184931913356573</v>
      </c>
      <c r="G5902">
        <v>2082.2813267062379</v>
      </c>
      <c r="H5902">
        <v>456.56250077579358</v>
      </c>
      <c r="I5902">
        <v>106.6666666666667</v>
      </c>
      <c r="J5902">
        <v>0.184931913356573</v>
      </c>
      <c r="K5902">
        <v>2082.2813267062379</v>
      </c>
      <c r="L5902">
        <v>456.56250077579358</v>
      </c>
      <c r="M5902">
        <v>106.6666666666667</v>
      </c>
    </row>
    <row r="5903" spans="2:13" x14ac:dyDescent="0.25">
      <c r="B5903">
        <v>106.6666666666667</v>
      </c>
      <c r="C5903">
        <v>70</v>
      </c>
      <c r="D5903">
        <v>12</v>
      </c>
      <c r="E5903">
        <v>68</v>
      </c>
      <c r="F5903">
        <v>0.19369138912495051</v>
      </c>
      <c r="G5903">
        <v>1965.746575834756</v>
      </c>
      <c r="H5903">
        <v>398.80137206917971</v>
      </c>
      <c r="I5903">
        <v>106.6666666666667</v>
      </c>
      <c r="J5903">
        <v>0.19369138912495051</v>
      </c>
      <c r="K5903">
        <v>1965.746575834756</v>
      </c>
      <c r="L5903">
        <v>398.80137206917971</v>
      </c>
      <c r="M5903">
        <v>106.6666666666667</v>
      </c>
    </row>
    <row r="5904" spans="2:13" x14ac:dyDescent="0.25">
      <c r="B5904">
        <v>106.6666666666667</v>
      </c>
      <c r="C5904">
        <v>70</v>
      </c>
      <c r="D5904">
        <v>12</v>
      </c>
      <c r="E5904">
        <v>72</v>
      </c>
      <c r="F5904">
        <v>0.20334159012957839</v>
      </c>
      <c r="G5904">
        <v>1852.2920427837289</v>
      </c>
      <c r="H5904">
        <v>344.13236816626647</v>
      </c>
      <c r="I5904">
        <v>106.6666666666667</v>
      </c>
      <c r="J5904">
        <v>0.20334159012957839</v>
      </c>
      <c r="K5904">
        <v>1852.2920427837289</v>
      </c>
      <c r="L5904">
        <v>344.13236816626647</v>
      </c>
      <c r="M5904">
        <v>106.6666666666667</v>
      </c>
    </row>
    <row r="5905" spans="2:13" x14ac:dyDescent="0.25">
      <c r="B5905">
        <v>106.6666666666667</v>
      </c>
      <c r="C5905">
        <v>70</v>
      </c>
      <c r="D5905">
        <v>12</v>
      </c>
      <c r="E5905">
        <v>76</v>
      </c>
      <c r="F5905">
        <v>0.21400542211375231</v>
      </c>
      <c r="G5905">
        <v>1741.9175452367019</v>
      </c>
      <c r="H5905">
        <v>292.5562409657245</v>
      </c>
      <c r="I5905">
        <v>106.6666666666667</v>
      </c>
      <c r="J5905">
        <v>0.21400542211375231</v>
      </c>
      <c r="K5905">
        <v>1741.9175452367019</v>
      </c>
      <c r="L5905">
        <v>292.5562409657245</v>
      </c>
      <c r="M5905">
        <v>106.6666666666667</v>
      </c>
    </row>
    <row r="5906" spans="2:13" x14ac:dyDescent="0.25">
      <c r="B5906">
        <v>106.6666666666667</v>
      </c>
      <c r="C5906">
        <v>70</v>
      </c>
      <c r="D5906">
        <v>12</v>
      </c>
      <c r="E5906">
        <v>80</v>
      </c>
      <c r="F5906">
        <v>0.22582800150779489</v>
      </c>
      <c r="G5906">
        <v>1634.6228788011981</v>
      </c>
      <c r="H5906">
        <v>244.07382276583101</v>
      </c>
      <c r="I5906">
        <v>106.6666666666667</v>
      </c>
      <c r="J5906">
        <v>0.22582800150779489</v>
      </c>
      <c r="K5906">
        <v>1634.6228788011981</v>
      </c>
      <c r="L5906">
        <v>244.07382276583101</v>
      </c>
      <c r="M5906">
        <v>106.6666666666667</v>
      </c>
    </row>
    <row r="5907" spans="2:13" x14ac:dyDescent="0.25">
      <c r="B5907">
        <v>106.6666666666667</v>
      </c>
      <c r="C5907">
        <v>75</v>
      </c>
      <c r="D5907">
        <v>4</v>
      </c>
      <c r="E5907">
        <v>20</v>
      </c>
      <c r="F5907">
        <v>0.1185869945819355</v>
      </c>
      <c r="G5907">
        <v>3840.8449325043698</v>
      </c>
      <c r="H5907">
        <v>1395.1489331106879</v>
      </c>
      <c r="I5907">
        <v>106.6666666666667</v>
      </c>
      <c r="J5907">
        <v>0.1185869945819355</v>
      </c>
      <c r="K5907">
        <v>3840.8449325043698</v>
      </c>
      <c r="L5907">
        <v>1395.1489331106879</v>
      </c>
      <c r="M5907">
        <v>106.6666666666667</v>
      </c>
    </row>
    <row r="5908" spans="2:13" x14ac:dyDescent="0.25">
      <c r="B5908">
        <v>106.6666666666667</v>
      </c>
      <c r="C5908">
        <v>75</v>
      </c>
      <c r="D5908">
        <v>4</v>
      </c>
      <c r="E5908">
        <v>24</v>
      </c>
      <c r="F5908">
        <v>0.14747045244292889</v>
      </c>
      <c r="G5908">
        <v>2898.4884750588481</v>
      </c>
      <c r="H5908">
        <v>1021.377620583981</v>
      </c>
      <c r="I5908">
        <v>106.6666666666667</v>
      </c>
      <c r="J5908">
        <v>0.14747045244292889</v>
      </c>
      <c r="K5908">
        <v>2898.4884750588481</v>
      </c>
      <c r="L5908">
        <v>1021.377620583981</v>
      </c>
      <c r="M5908">
        <v>106.6666666666667</v>
      </c>
    </row>
    <row r="5909" spans="2:13" x14ac:dyDescent="0.25">
      <c r="B5909">
        <v>106.6666666666667</v>
      </c>
      <c r="C5909">
        <v>75</v>
      </c>
      <c r="D5909">
        <v>4</v>
      </c>
      <c r="E5909">
        <v>28</v>
      </c>
      <c r="F5909">
        <v>0.15162690929228409</v>
      </c>
      <c r="G5909">
        <v>2783.5292312929232</v>
      </c>
      <c r="H5909">
        <v>949.59799153651431</v>
      </c>
      <c r="I5909">
        <v>106.6666666666667</v>
      </c>
      <c r="J5909">
        <v>0.15162690929228409</v>
      </c>
      <c r="K5909">
        <v>2783.5292312929232</v>
      </c>
      <c r="L5909">
        <v>949.59799153651431</v>
      </c>
      <c r="M5909">
        <v>106.6666666666667</v>
      </c>
    </row>
    <row r="5910" spans="2:13" x14ac:dyDescent="0.25">
      <c r="B5910">
        <v>106.6666666666667</v>
      </c>
      <c r="C5910">
        <v>75</v>
      </c>
      <c r="D5910">
        <v>4</v>
      </c>
      <c r="E5910">
        <v>32</v>
      </c>
      <c r="F5910">
        <v>0.15606714072525821</v>
      </c>
      <c r="G5910">
        <v>2670.950666255334</v>
      </c>
      <c r="H5910">
        <v>880.12731948747387</v>
      </c>
      <c r="I5910">
        <v>106.6666666666667</v>
      </c>
      <c r="J5910">
        <v>0.15606714072525821</v>
      </c>
      <c r="K5910">
        <v>2670.950666255334</v>
      </c>
      <c r="L5910">
        <v>880.12731948747387</v>
      </c>
      <c r="M5910">
        <v>106.6666666666667</v>
      </c>
    </row>
    <row r="5911" spans="2:13" x14ac:dyDescent="0.25">
      <c r="B5911">
        <v>106.6666666666667</v>
      </c>
      <c r="C5911">
        <v>75</v>
      </c>
      <c r="D5911">
        <v>4</v>
      </c>
      <c r="E5911">
        <v>36</v>
      </c>
      <c r="F5911">
        <v>0.1608185664127014</v>
      </c>
      <c r="G5911">
        <v>2560.7062391663362</v>
      </c>
      <c r="H5911">
        <v>812.94696262730724</v>
      </c>
      <c r="I5911">
        <v>106.6666666666667</v>
      </c>
      <c r="J5911">
        <v>0.1608185664127014</v>
      </c>
      <c r="K5911">
        <v>2560.7062391663362</v>
      </c>
      <c r="L5911">
        <v>812.94696262730724</v>
      </c>
      <c r="M5911">
        <v>106.6666666666667</v>
      </c>
    </row>
    <row r="5912" spans="2:13" x14ac:dyDescent="0.25">
      <c r="B5912">
        <v>106.6666666666667</v>
      </c>
      <c r="C5912">
        <v>75</v>
      </c>
      <c r="D5912">
        <v>4</v>
      </c>
      <c r="E5912">
        <v>40</v>
      </c>
      <c r="F5912">
        <v>0.16591144543842759</v>
      </c>
      <c r="G5912">
        <v>2452.7627494664289</v>
      </c>
      <c r="H5912">
        <v>748.04438972412368</v>
      </c>
      <c r="I5912">
        <v>106.6666666666667</v>
      </c>
      <c r="J5912">
        <v>0.16591144543842759</v>
      </c>
      <c r="K5912">
        <v>2452.7627494664289</v>
      </c>
      <c r="L5912">
        <v>748.04438972412368</v>
      </c>
      <c r="M5912">
        <v>106.6666666666667</v>
      </c>
    </row>
    <row r="5913" spans="2:13" x14ac:dyDescent="0.25">
      <c r="B5913">
        <v>106.6666666666667</v>
      </c>
      <c r="C5913">
        <v>75</v>
      </c>
      <c r="D5913">
        <v>4</v>
      </c>
      <c r="E5913">
        <v>44</v>
      </c>
      <c r="F5913">
        <v>0.17137928845158121</v>
      </c>
      <c r="G5913">
        <v>2347.0979006803368</v>
      </c>
      <c r="H5913">
        <v>685.41179491115497</v>
      </c>
      <c r="I5913">
        <v>106.6666666666667</v>
      </c>
      <c r="J5913">
        <v>0.17137928845158121</v>
      </c>
      <c r="K5913">
        <v>2347.0979006803368</v>
      </c>
      <c r="L5913">
        <v>685.41179491115497</v>
      </c>
      <c r="M5913">
        <v>106.6666666666667</v>
      </c>
    </row>
    <row r="5914" spans="2:13" x14ac:dyDescent="0.25">
      <c r="B5914">
        <v>106.6666666666667</v>
      </c>
      <c r="C5914">
        <v>75</v>
      </c>
      <c r="D5914">
        <v>4</v>
      </c>
      <c r="E5914">
        <v>48</v>
      </c>
      <c r="F5914">
        <v>0.1772593932810084</v>
      </c>
      <c r="G5914">
        <v>2243.697375058814</v>
      </c>
      <c r="H5914">
        <v>625.04469595484386</v>
      </c>
      <c r="I5914">
        <v>106.6666666666667</v>
      </c>
      <c r="J5914">
        <v>0.1772593932810084</v>
      </c>
      <c r="K5914">
        <v>2243.697375058814</v>
      </c>
      <c r="L5914">
        <v>625.04469595484386</v>
      </c>
      <c r="M5914">
        <v>106.6666666666667</v>
      </c>
    </row>
    <row r="5915" spans="2:13" x14ac:dyDescent="0.25">
      <c r="B5915">
        <v>106.6666666666667</v>
      </c>
      <c r="C5915">
        <v>75</v>
      </c>
      <c r="D5915">
        <v>4</v>
      </c>
      <c r="E5915">
        <v>52</v>
      </c>
      <c r="F5915">
        <v>0.18359347948406679</v>
      </c>
      <c r="G5915">
        <v>2142.5523742978899</v>
      </c>
      <c r="H5915">
        <v>566.94083285174429</v>
      </c>
      <c r="I5915">
        <v>106.6666666666667</v>
      </c>
      <c r="J5915">
        <v>0.18359347948406679</v>
      </c>
      <c r="K5915">
        <v>2142.5523742978899</v>
      </c>
      <c r="L5915">
        <v>566.94083285174429</v>
      </c>
      <c r="M5915">
        <v>106.6666666666667</v>
      </c>
    </row>
    <row r="5916" spans="2:13" x14ac:dyDescent="0.25">
      <c r="B5916">
        <v>106.6666666666667</v>
      </c>
      <c r="C5916">
        <v>75</v>
      </c>
      <c r="D5916">
        <v>4</v>
      </c>
      <c r="E5916">
        <v>56</v>
      </c>
      <c r="F5916">
        <v>0.19042842755368869</v>
      </c>
      <c r="G5916">
        <v>2043.657772936353</v>
      </c>
      <c r="H5916">
        <v>511.09938050993088</v>
      </c>
      <c r="I5916">
        <v>106.6666666666667</v>
      </c>
      <c r="J5916">
        <v>0.19042842755368869</v>
      </c>
      <c r="K5916">
        <v>2043.657772936353</v>
      </c>
      <c r="L5916">
        <v>511.09938050993088</v>
      </c>
      <c r="M5916">
        <v>106.6666666666667</v>
      </c>
    </row>
    <row r="5917" spans="2:13" x14ac:dyDescent="0.25">
      <c r="B5917">
        <v>106.6666666666667</v>
      </c>
      <c r="C5917">
        <v>75</v>
      </c>
      <c r="D5917">
        <v>4</v>
      </c>
      <c r="E5917">
        <v>60</v>
      </c>
      <c r="F5917">
        <v>0.197817142240377</v>
      </c>
      <c r="G5917">
        <v>1947.010805506626</v>
      </c>
      <c r="H5917">
        <v>457.52041486946149</v>
      </c>
      <c r="I5917">
        <v>106.6666666666667</v>
      </c>
      <c r="J5917">
        <v>0.197817142240377</v>
      </c>
      <c r="K5917">
        <v>1947.010805506626</v>
      </c>
      <c r="L5917">
        <v>457.52041486946149</v>
      </c>
      <c r="M5917">
        <v>106.6666666666667</v>
      </c>
    </row>
    <row r="5918" spans="2:13" x14ac:dyDescent="0.25">
      <c r="B5918">
        <v>106.6666666666667</v>
      </c>
      <c r="C5918">
        <v>75</v>
      </c>
      <c r="D5918">
        <v>4</v>
      </c>
      <c r="E5918">
        <v>64</v>
      </c>
      <c r="F5918">
        <v>0.20581956836282869</v>
      </c>
      <c r="G5918">
        <v>1852.610164818256</v>
      </c>
      <c r="H5918">
        <v>406.2045652415926</v>
      </c>
      <c r="I5918">
        <v>106.6666666666667</v>
      </c>
      <c r="J5918">
        <v>0.20581956836282869</v>
      </c>
      <c r="K5918">
        <v>1852.610164818256</v>
      </c>
      <c r="L5918">
        <v>406.2045652415926</v>
      </c>
      <c r="M5918">
        <v>106.6666666666667</v>
      </c>
    </row>
    <row r="5919" spans="2:13" x14ac:dyDescent="0.25">
      <c r="B5919">
        <v>106.6666666666667</v>
      </c>
      <c r="C5919">
        <v>75</v>
      </c>
      <c r="D5919">
        <v>4</v>
      </c>
      <c r="E5919">
        <v>68</v>
      </c>
      <c r="F5919">
        <v>0.21450389580678739</v>
      </c>
      <c r="G5919">
        <v>1760.455399585459</v>
      </c>
      <c r="H5919">
        <v>357.15279714560398</v>
      </c>
      <c r="I5919">
        <v>106.6666666666667</v>
      </c>
      <c r="J5919">
        <v>0.21450389580678739</v>
      </c>
      <c r="K5919">
        <v>1760.455399585459</v>
      </c>
      <c r="L5919">
        <v>357.15279714560398</v>
      </c>
      <c r="M5919">
        <v>106.6666666666667</v>
      </c>
    </row>
    <row r="5920" spans="2:13" x14ac:dyDescent="0.25">
      <c r="B5920">
        <v>106.6666666666667</v>
      </c>
      <c r="C5920">
        <v>75</v>
      </c>
      <c r="D5920">
        <v>4</v>
      </c>
      <c r="E5920">
        <v>72</v>
      </c>
      <c r="F5920">
        <v>0.22394800004967491</v>
      </c>
      <c r="G5920">
        <v>1670.5465232445661</v>
      </c>
      <c r="H5920">
        <v>310.36628392839123</v>
      </c>
      <c r="I5920">
        <v>106.6666666666667</v>
      </c>
      <c r="J5920">
        <v>0.22394800004967491</v>
      </c>
      <c r="K5920">
        <v>1670.5465232445661</v>
      </c>
      <c r="L5920">
        <v>310.36628392839123</v>
      </c>
      <c r="M5920">
        <v>106.6666666666667</v>
      </c>
    </row>
    <row r="5921" spans="2:13" x14ac:dyDescent="0.25">
      <c r="B5921">
        <v>106.6666666666667</v>
      </c>
      <c r="C5921">
        <v>75</v>
      </c>
      <c r="D5921">
        <v>4</v>
      </c>
      <c r="E5921">
        <v>76</v>
      </c>
      <c r="F5921">
        <v>0.23424117676441639</v>
      </c>
      <c r="G5921">
        <v>1582.8837686569941</v>
      </c>
      <c r="H5921">
        <v>265.84633742824388</v>
      </c>
      <c r="I5921">
        <v>106.6666666666667</v>
      </c>
      <c r="J5921">
        <v>0.23424117676441639</v>
      </c>
      <c r="K5921">
        <v>1582.8837686569941</v>
      </c>
      <c r="L5921">
        <v>265.84633742824388</v>
      </c>
      <c r="M5921">
        <v>106.6666666666667</v>
      </c>
    </row>
    <row r="5922" spans="2:13" x14ac:dyDescent="0.25">
      <c r="B5922">
        <v>106.6666666666667</v>
      </c>
      <c r="C5922">
        <v>75</v>
      </c>
      <c r="D5922">
        <v>4</v>
      </c>
      <c r="E5922">
        <v>80</v>
      </c>
      <c r="F5922">
        <v>0.245486245030266</v>
      </c>
      <c r="G5922">
        <v>1497.467442064536</v>
      </c>
      <c r="H5922">
        <v>223.59437710471269</v>
      </c>
      <c r="I5922">
        <v>106.6666666666667</v>
      </c>
      <c r="J5922">
        <v>0.245486245030266</v>
      </c>
      <c r="K5922">
        <v>1497.467442064536</v>
      </c>
      <c r="L5922">
        <v>223.59437710471269</v>
      </c>
      <c r="M5922">
        <v>106.6666666666667</v>
      </c>
    </row>
    <row r="5923" spans="2:13" x14ac:dyDescent="0.25">
      <c r="B5923">
        <v>106.6666666666667</v>
      </c>
      <c r="C5923">
        <v>75</v>
      </c>
      <c r="D5923">
        <v>5</v>
      </c>
      <c r="E5923">
        <v>20</v>
      </c>
      <c r="F5923">
        <v>0.1435730108005743</v>
      </c>
      <c r="G5923">
        <v>3015.8864960989881</v>
      </c>
      <c r="H5923">
        <v>1095.490917580453</v>
      </c>
      <c r="I5923">
        <v>106.6666666666667</v>
      </c>
      <c r="J5923">
        <v>0.1435730108005743</v>
      </c>
      <c r="K5923">
        <v>3015.8864960989881</v>
      </c>
      <c r="L5923">
        <v>1095.490917580453</v>
      </c>
      <c r="M5923">
        <v>106.6666666666667</v>
      </c>
    </row>
    <row r="5924" spans="2:13" x14ac:dyDescent="0.25">
      <c r="B5924">
        <v>106.6666666666667</v>
      </c>
      <c r="C5924">
        <v>75</v>
      </c>
      <c r="D5924">
        <v>5</v>
      </c>
      <c r="E5924">
        <v>24</v>
      </c>
      <c r="F5924">
        <v>0.13930034812388931</v>
      </c>
      <c r="G5924">
        <v>3108.2927689015169</v>
      </c>
      <c r="H5924">
        <v>1095.3090549427041</v>
      </c>
      <c r="I5924">
        <v>106.6666666666667</v>
      </c>
      <c r="J5924">
        <v>0.13930034812388931</v>
      </c>
      <c r="K5924">
        <v>3108.2927689015169</v>
      </c>
      <c r="L5924">
        <v>1095.3090549427041</v>
      </c>
      <c r="M5924">
        <v>106.6666666666667</v>
      </c>
    </row>
    <row r="5925" spans="2:13" x14ac:dyDescent="0.25">
      <c r="B5925">
        <v>106.6666666666667</v>
      </c>
      <c r="C5925">
        <v>75</v>
      </c>
      <c r="D5925">
        <v>5</v>
      </c>
      <c r="E5925">
        <v>28</v>
      </c>
      <c r="F5925">
        <v>0.14317104044226539</v>
      </c>
      <c r="G5925">
        <v>2983.700887638799</v>
      </c>
      <c r="H5925">
        <v>1017.8863359489389</v>
      </c>
      <c r="I5925">
        <v>106.6666666666667</v>
      </c>
      <c r="J5925">
        <v>0.14317104044226539</v>
      </c>
      <c r="K5925">
        <v>2983.700887638799</v>
      </c>
      <c r="L5925">
        <v>1017.8863359489389</v>
      </c>
      <c r="M5925">
        <v>106.6666666666667</v>
      </c>
    </row>
    <row r="5926" spans="2:13" x14ac:dyDescent="0.25">
      <c r="B5926">
        <v>106.6666666666667</v>
      </c>
      <c r="C5926">
        <v>75</v>
      </c>
      <c r="D5926">
        <v>5</v>
      </c>
      <c r="E5926">
        <v>32</v>
      </c>
      <c r="F5926">
        <v>0.14731263903228989</v>
      </c>
      <c r="G5926">
        <v>2861.677246713673</v>
      </c>
      <c r="H5926">
        <v>942.97523208076598</v>
      </c>
      <c r="I5926">
        <v>106.6666666666667</v>
      </c>
      <c r="J5926">
        <v>0.14731263903228989</v>
      </c>
      <c r="K5926">
        <v>2861.677246713673</v>
      </c>
      <c r="L5926">
        <v>942.97523208076598</v>
      </c>
      <c r="M5926">
        <v>106.6666666666667</v>
      </c>
    </row>
    <row r="5927" spans="2:13" x14ac:dyDescent="0.25">
      <c r="B5927">
        <v>106.6666666666667</v>
      </c>
      <c r="C5927">
        <v>75</v>
      </c>
      <c r="D5927">
        <v>5</v>
      </c>
      <c r="E5927">
        <v>36</v>
      </c>
      <c r="F5927">
        <v>0.15175155769865539</v>
      </c>
      <c r="G5927">
        <v>2742.1796360339049</v>
      </c>
      <c r="H5927">
        <v>870.5592902440743</v>
      </c>
      <c r="I5927">
        <v>106.6666666666667</v>
      </c>
      <c r="J5927">
        <v>0.15175155769865539</v>
      </c>
      <c r="K5927">
        <v>2742.1796360339049</v>
      </c>
      <c r="L5927">
        <v>870.5592902440743</v>
      </c>
      <c r="M5927">
        <v>106.6666666666667</v>
      </c>
    </row>
    <row r="5928" spans="2:13" x14ac:dyDescent="0.25">
      <c r="B5928">
        <v>106.6666666666667</v>
      </c>
      <c r="C5928">
        <v>75</v>
      </c>
      <c r="D5928">
        <v>5</v>
      </c>
      <c r="E5928">
        <v>40</v>
      </c>
      <c r="F5928">
        <v>0.15651693062486391</v>
      </c>
      <c r="G5928">
        <v>2625.1806558399971</v>
      </c>
      <c r="H5928">
        <v>800.62845949556174</v>
      </c>
      <c r="I5928">
        <v>106.6666666666667</v>
      </c>
      <c r="J5928">
        <v>0.15651693062486391</v>
      </c>
      <c r="K5928">
        <v>2625.1806558399971</v>
      </c>
      <c r="L5928">
        <v>800.62845949556174</v>
      </c>
      <c r="M5928">
        <v>106.6666666666667</v>
      </c>
    </row>
    <row r="5929" spans="2:13" x14ac:dyDescent="0.25">
      <c r="B5929">
        <v>106.6666666666667</v>
      </c>
      <c r="C5929">
        <v>75</v>
      </c>
      <c r="D5929">
        <v>5</v>
      </c>
      <c r="E5929">
        <v>44</v>
      </c>
      <c r="F5929">
        <v>0.1616410782598186</v>
      </c>
      <c r="G5929">
        <v>2510.6635657567031</v>
      </c>
      <c r="H5929">
        <v>733.17709522237431</v>
      </c>
      <c r="I5929">
        <v>106.6666666666667</v>
      </c>
      <c r="J5929">
        <v>0.1616410782598186</v>
      </c>
      <c r="K5929">
        <v>2510.6635657567031</v>
      </c>
      <c r="L5929">
        <v>733.17709522237431</v>
      </c>
      <c r="M5929">
        <v>106.6666666666667</v>
      </c>
    </row>
    <row r="5930" spans="2:13" x14ac:dyDescent="0.25">
      <c r="B5930">
        <v>106.6666666666667</v>
      </c>
      <c r="C5930">
        <v>75</v>
      </c>
      <c r="D5930">
        <v>5</v>
      </c>
      <c r="E5930">
        <v>48</v>
      </c>
      <c r="F5930">
        <v>0.16716007059560109</v>
      </c>
      <c r="G5930">
        <v>2398.6186296594892</v>
      </c>
      <c r="H5930">
        <v>668.20234705129974</v>
      </c>
      <c r="I5930">
        <v>106.6666666666667</v>
      </c>
      <c r="J5930">
        <v>0.16716007059560109</v>
      </c>
      <c r="K5930">
        <v>2398.6186296594892</v>
      </c>
      <c r="L5930">
        <v>668.20234705129974</v>
      </c>
      <c r="M5930">
        <v>106.6666666666667</v>
      </c>
    </row>
    <row r="5931" spans="2:13" x14ac:dyDescent="0.25">
      <c r="B5931">
        <v>106.6666666666667</v>
      </c>
      <c r="C5931">
        <v>75</v>
      </c>
      <c r="D5931">
        <v>5</v>
      </c>
      <c r="E5931">
        <v>52</v>
      </c>
      <c r="F5931">
        <v>0.17311437478182159</v>
      </c>
      <c r="G5931">
        <v>2289.040483952323</v>
      </c>
      <c r="H5931">
        <v>605.70305490364512</v>
      </c>
      <c r="I5931">
        <v>106.6666666666667</v>
      </c>
      <c r="J5931">
        <v>0.17311437478182159</v>
      </c>
      <c r="K5931">
        <v>2289.040483952323</v>
      </c>
      <c r="L5931">
        <v>605.70305490364512</v>
      </c>
      <c r="M5931">
        <v>106.6666666666667</v>
      </c>
    </row>
    <row r="5932" spans="2:13" x14ac:dyDescent="0.25">
      <c r="B5932">
        <v>106.6666666666667</v>
      </c>
      <c r="C5932">
        <v>75</v>
      </c>
      <c r="D5932">
        <v>5</v>
      </c>
      <c r="E5932">
        <v>56</v>
      </c>
      <c r="F5932">
        <v>0.17954960084575181</v>
      </c>
      <c r="G5932">
        <v>2181.926383389437</v>
      </c>
      <c r="H5932">
        <v>545.6790455019817</v>
      </c>
      <c r="I5932">
        <v>106.6666666666667</v>
      </c>
      <c r="J5932">
        <v>0.17954960084575181</v>
      </c>
      <c r="K5932">
        <v>2181.926383389437</v>
      </c>
      <c r="L5932">
        <v>545.6790455019817</v>
      </c>
      <c r="M5932">
        <v>106.6666666666667</v>
      </c>
    </row>
    <row r="5933" spans="2:13" x14ac:dyDescent="0.25">
      <c r="B5933">
        <v>106.6666666666667</v>
      </c>
      <c r="C5933">
        <v>75</v>
      </c>
      <c r="D5933">
        <v>5</v>
      </c>
      <c r="E5933">
        <v>60</v>
      </c>
      <c r="F5933">
        <v>0.18651737041253541</v>
      </c>
      <c r="G5933">
        <v>2077.2750788279141</v>
      </c>
      <c r="H5933">
        <v>488.130704347088</v>
      </c>
      <c r="I5933">
        <v>106.6666666666667</v>
      </c>
      <c r="J5933">
        <v>0.18651737041253541</v>
      </c>
      <c r="K5933">
        <v>2077.2750788279141</v>
      </c>
      <c r="L5933">
        <v>488.130704347088</v>
      </c>
      <c r="M5933">
        <v>106.6666666666667</v>
      </c>
    </row>
    <row r="5934" spans="2:13" x14ac:dyDescent="0.25">
      <c r="B5934">
        <v>106.6666666666667</v>
      </c>
      <c r="C5934">
        <v>75</v>
      </c>
      <c r="D5934">
        <v>5</v>
      </c>
      <c r="E5934">
        <v>64</v>
      </c>
      <c r="F5934">
        <v>0.19407634066870769</v>
      </c>
      <c r="G5934">
        <v>1975.0861201512209</v>
      </c>
      <c r="H5934">
        <v>433.05872653971772</v>
      </c>
      <c r="I5934">
        <v>106.6666666666667</v>
      </c>
      <c r="J5934">
        <v>0.19407634066870769</v>
      </c>
      <c r="K5934">
        <v>1975.0861201512209</v>
      </c>
      <c r="L5934">
        <v>433.05872653971772</v>
      </c>
      <c r="M5934">
        <v>106.6666666666667</v>
      </c>
    </row>
    <row r="5935" spans="2:13" x14ac:dyDescent="0.25">
      <c r="B5935">
        <v>106.6666666666667</v>
      </c>
      <c r="C5935">
        <v>75</v>
      </c>
      <c r="D5935">
        <v>5</v>
      </c>
      <c r="E5935">
        <v>68</v>
      </c>
      <c r="F5935">
        <v>0.2022934234409057</v>
      </c>
      <c r="G5935">
        <v>1875.3594357961319</v>
      </c>
      <c r="H5935">
        <v>380.46398011884202</v>
      </c>
      <c r="I5935">
        <v>106.6666666666667</v>
      </c>
      <c r="J5935">
        <v>0.2022934234409057</v>
      </c>
      <c r="K5935">
        <v>1875.3594357961319</v>
      </c>
      <c r="L5935">
        <v>380.46398011884202</v>
      </c>
      <c r="M5935">
        <v>106.6666666666667</v>
      </c>
    </row>
    <row r="5936" spans="2:13" x14ac:dyDescent="0.25">
      <c r="B5936">
        <v>106.6666666666667</v>
      </c>
      <c r="C5936">
        <v>75</v>
      </c>
      <c r="D5936">
        <v>5</v>
      </c>
      <c r="E5936">
        <v>72</v>
      </c>
      <c r="F5936">
        <v>0.21124524889295809</v>
      </c>
      <c r="G5936">
        <v>1778.0950887665799</v>
      </c>
      <c r="H5936">
        <v>330.34743869328008</v>
      </c>
      <c r="I5936">
        <v>106.6666666666667</v>
      </c>
      <c r="J5936">
        <v>0.21124524889295809</v>
      </c>
      <c r="K5936">
        <v>1778.0950887665799</v>
      </c>
      <c r="L5936">
        <v>330.34743869328008</v>
      </c>
      <c r="M5936">
        <v>106.6666666666667</v>
      </c>
    </row>
    <row r="5937" spans="2:13" x14ac:dyDescent="0.25">
      <c r="B5937">
        <v>106.6666666666667</v>
      </c>
      <c r="C5937">
        <v>75</v>
      </c>
      <c r="D5937">
        <v>5</v>
      </c>
      <c r="E5937">
        <v>76</v>
      </c>
      <c r="F5937">
        <v>0.22101993613594431</v>
      </c>
      <c r="G5937">
        <v>1683.293143742663</v>
      </c>
      <c r="H5937">
        <v>282.71015594641102</v>
      </c>
      <c r="I5937">
        <v>106.6666666666667</v>
      </c>
      <c r="J5937">
        <v>0.22101993613594431</v>
      </c>
      <c r="K5937">
        <v>1683.293143742663</v>
      </c>
      <c r="L5937">
        <v>282.71015594641102</v>
      </c>
      <c r="M5937">
        <v>106.6666666666667</v>
      </c>
    </row>
    <row r="5938" spans="2:13" x14ac:dyDescent="0.25">
      <c r="B5938">
        <v>106.6666666666667</v>
      </c>
      <c r="C5938">
        <v>75</v>
      </c>
      <c r="D5938">
        <v>5</v>
      </c>
      <c r="E5938">
        <v>80</v>
      </c>
      <c r="F5938">
        <v>0.23171925021002629</v>
      </c>
      <c r="G5938">
        <v>1590.9536032480851</v>
      </c>
      <c r="H5938">
        <v>237.55326488455489</v>
      </c>
      <c r="I5938">
        <v>106.6666666666667</v>
      </c>
      <c r="J5938">
        <v>0.23171925021002629</v>
      </c>
      <c r="K5938">
        <v>1590.9536032480851</v>
      </c>
      <c r="L5938">
        <v>237.55326488455489</v>
      </c>
      <c r="M5938">
        <v>106.6666666666667</v>
      </c>
    </row>
    <row r="5939" spans="2:13" x14ac:dyDescent="0.25">
      <c r="B5939">
        <v>106.6666666666667</v>
      </c>
      <c r="C5939">
        <v>75</v>
      </c>
      <c r="D5939">
        <v>6</v>
      </c>
      <c r="E5939">
        <v>20</v>
      </c>
      <c r="F5939">
        <v>0.13567659672339299</v>
      </c>
      <c r="G5939">
        <v>3235.5111455877709</v>
      </c>
      <c r="H5939">
        <v>1175.2673975981741</v>
      </c>
      <c r="I5939">
        <v>106.6666666666667</v>
      </c>
      <c r="J5939">
        <v>0.13567659672339299</v>
      </c>
      <c r="K5939">
        <v>3235.5111455877709</v>
      </c>
      <c r="L5939">
        <v>1175.2673975981741</v>
      </c>
      <c r="M5939">
        <v>106.6666666666667</v>
      </c>
    </row>
    <row r="5940" spans="2:13" x14ac:dyDescent="0.25">
      <c r="B5940">
        <v>106.6666666666667</v>
      </c>
      <c r="C5940">
        <v>75</v>
      </c>
      <c r="D5940">
        <v>6</v>
      </c>
      <c r="E5940">
        <v>24</v>
      </c>
      <c r="F5940">
        <v>0.13402974300585541</v>
      </c>
      <c r="G5940">
        <v>3260.5458135661329</v>
      </c>
      <c r="H5940">
        <v>1148.9604201841501</v>
      </c>
      <c r="I5940">
        <v>106.6666666666667</v>
      </c>
      <c r="J5940">
        <v>0.13402974300585541</v>
      </c>
      <c r="K5940">
        <v>3260.5458135661329</v>
      </c>
      <c r="L5940">
        <v>1148.9604201841501</v>
      </c>
      <c r="M5940">
        <v>106.6666666666667</v>
      </c>
    </row>
    <row r="5941" spans="2:13" x14ac:dyDescent="0.25">
      <c r="B5941">
        <v>106.6666666666667</v>
      </c>
      <c r="C5941">
        <v>75</v>
      </c>
      <c r="D5941">
        <v>6</v>
      </c>
      <c r="E5941">
        <v>28</v>
      </c>
      <c r="F5941">
        <v>0.13771596662178859</v>
      </c>
      <c r="G5941">
        <v>3128.8568540721149</v>
      </c>
      <c r="H5941">
        <v>1067.4061408882751</v>
      </c>
      <c r="I5941">
        <v>106.6666666666667</v>
      </c>
      <c r="J5941">
        <v>0.13771596662178859</v>
      </c>
      <c r="K5941">
        <v>3128.8568540721149</v>
      </c>
      <c r="L5941">
        <v>1067.4061408882751</v>
      </c>
      <c r="M5941">
        <v>106.6666666666667</v>
      </c>
    </row>
    <row r="5942" spans="2:13" x14ac:dyDescent="0.25">
      <c r="B5942">
        <v>106.6666666666667</v>
      </c>
      <c r="C5942">
        <v>75</v>
      </c>
      <c r="D5942">
        <v>6</v>
      </c>
      <c r="E5942">
        <v>32</v>
      </c>
      <c r="F5942">
        <v>0.1416646811161156</v>
      </c>
      <c r="G5942">
        <v>2999.8775218416458</v>
      </c>
      <c r="H5942">
        <v>988.5147655502351</v>
      </c>
      <c r="I5942">
        <v>106.6666666666667</v>
      </c>
      <c r="J5942">
        <v>0.1416646811161156</v>
      </c>
      <c r="K5942">
        <v>2999.8775218416458</v>
      </c>
      <c r="L5942">
        <v>988.5147655502351</v>
      </c>
      <c r="M5942">
        <v>106.6666666666667</v>
      </c>
    </row>
    <row r="5943" spans="2:13" x14ac:dyDescent="0.25">
      <c r="B5943">
        <v>106.6666666666667</v>
      </c>
      <c r="C5943">
        <v>75</v>
      </c>
      <c r="D5943">
        <v>6</v>
      </c>
      <c r="E5943">
        <v>36</v>
      </c>
      <c r="F5943">
        <v>0.14590159051202581</v>
      </c>
      <c r="G5943">
        <v>2873.5702783043589</v>
      </c>
      <c r="H5943">
        <v>912.27185795174933</v>
      </c>
      <c r="I5943">
        <v>106.6666666666667</v>
      </c>
      <c r="J5943">
        <v>0.14590159051202581</v>
      </c>
      <c r="K5943">
        <v>2873.5702783043589</v>
      </c>
      <c r="L5943">
        <v>912.27185795174933</v>
      </c>
      <c r="M5943">
        <v>106.6666666666667</v>
      </c>
    </row>
    <row r="5944" spans="2:13" x14ac:dyDescent="0.25">
      <c r="B5944">
        <v>106.6666666666667</v>
      </c>
      <c r="C5944">
        <v>75</v>
      </c>
      <c r="D5944">
        <v>6</v>
      </c>
      <c r="E5944">
        <v>40</v>
      </c>
      <c r="F5944">
        <v>0.15045507522011681</v>
      </c>
      <c r="G5944">
        <v>2749.912373906237</v>
      </c>
      <c r="H5944">
        <v>838.66918321699984</v>
      </c>
      <c r="I5944">
        <v>106.6666666666667</v>
      </c>
      <c r="J5944">
        <v>0.15045507522011681</v>
      </c>
      <c r="K5944">
        <v>2749.912373906237</v>
      </c>
      <c r="L5944">
        <v>838.66918321699984</v>
      </c>
      <c r="M5944">
        <v>106.6666666666667</v>
      </c>
    </row>
    <row r="5945" spans="2:13" x14ac:dyDescent="0.25">
      <c r="B5945">
        <v>106.6666666666667</v>
      </c>
      <c r="C5945">
        <v>75</v>
      </c>
      <c r="D5945">
        <v>6</v>
      </c>
      <c r="E5945">
        <v>44</v>
      </c>
      <c r="F5945">
        <v>0.1553566904337445</v>
      </c>
      <c r="G5945">
        <v>2628.890741927642</v>
      </c>
      <c r="H5945">
        <v>767.70241631139254</v>
      </c>
      <c r="I5945">
        <v>106.6666666666667</v>
      </c>
      <c r="J5945">
        <v>0.1553566904337445</v>
      </c>
      <c r="K5945">
        <v>2628.890741927642</v>
      </c>
      <c r="L5945">
        <v>767.70241631139254</v>
      </c>
      <c r="M5945">
        <v>106.6666666666667</v>
      </c>
    </row>
    <row r="5946" spans="2:13" x14ac:dyDescent="0.25">
      <c r="B5946">
        <v>106.6666666666667</v>
      </c>
      <c r="C5946">
        <v>75</v>
      </c>
      <c r="D5946">
        <v>6</v>
      </c>
      <c r="E5946">
        <v>48</v>
      </c>
      <c r="F5946">
        <v>0.160641739710492</v>
      </c>
      <c r="G5946">
        <v>2510.498202730495</v>
      </c>
      <c r="H5946">
        <v>699.36953636852934</v>
      </c>
      <c r="I5946">
        <v>106.6666666666667</v>
      </c>
      <c r="J5946">
        <v>0.160641739710492</v>
      </c>
      <c r="K5946">
        <v>2510.498202730495</v>
      </c>
      <c r="L5946">
        <v>699.36953636852934</v>
      </c>
      <c r="M5946">
        <v>106.6666666666667</v>
      </c>
    </row>
    <row r="5947" spans="2:13" x14ac:dyDescent="0.25">
      <c r="B5947">
        <v>106.6666666666667</v>
      </c>
      <c r="C5947">
        <v>75</v>
      </c>
      <c r="D5947">
        <v>6</v>
      </c>
      <c r="E5947">
        <v>52</v>
      </c>
      <c r="F5947">
        <v>0.16634992418539471</v>
      </c>
      <c r="G5947">
        <v>2394.7310003776511</v>
      </c>
      <c r="H5947">
        <v>633.66982799834784</v>
      </c>
      <c r="I5947">
        <v>106.6666666666667</v>
      </c>
      <c r="J5947">
        <v>0.16634992418539471</v>
      </c>
      <c r="K5947">
        <v>2394.7310003776511</v>
      </c>
      <c r="L5947">
        <v>633.66982799834784</v>
      </c>
      <c r="M5947">
        <v>106.6666666666667</v>
      </c>
    </row>
    <row r="5948" spans="2:13" x14ac:dyDescent="0.25">
      <c r="B5948">
        <v>106.6666666666667</v>
      </c>
      <c r="C5948">
        <v>75</v>
      </c>
      <c r="D5948">
        <v>6</v>
      </c>
      <c r="E5948">
        <v>56</v>
      </c>
      <c r="F5948">
        <v>0.17252608815905171</v>
      </c>
      <c r="G5948">
        <v>2281.5872902167412</v>
      </c>
      <c r="H5948">
        <v>570.6032939352026</v>
      </c>
      <c r="I5948">
        <v>106.6666666666667</v>
      </c>
      <c r="J5948">
        <v>0.17252608815905171</v>
      </c>
      <c r="K5948">
        <v>2281.5872902167412</v>
      </c>
      <c r="L5948">
        <v>570.6032939352026</v>
      </c>
      <c r="M5948">
        <v>106.6666666666667</v>
      </c>
    </row>
    <row r="5949" spans="2:13" x14ac:dyDescent="0.25">
      <c r="B5949">
        <v>106.6666666666667</v>
      </c>
      <c r="C5949">
        <v>75</v>
      </c>
      <c r="D5949">
        <v>6</v>
      </c>
      <c r="E5949">
        <v>60</v>
      </c>
      <c r="F5949">
        <v>0.17922108965019129</v>
      </c>
      <c r="G5949">
        <v>2171.0662378554662</v>
      </c>
      <c r="H5949">
        <v>510.17032314842032</v>
      </c>
      <c r="I5949">
        <v>106.6666666666667</v>
      </c>
      <c r="J5949">
        <v>0.17922108965019129</v>
      </c>
      <c r="K5949">
        <v>2171.0662378554662</v>
      </c>
      <c r="L5949">
        <v>510.17032314842032</v>
      </c>
      <c r="M5949">
        <v>106.6666666666667</v>
      </c>
    </row>
    <row r="5950" spans="2:13" x14ac:dyDescent="0.25">
      <c r="B5950">
        <v>106.6666666666667</v>
      </c>
      <c r="C5950">
        <v>75</v>
      </c>
      <c r="D5950">
        <v>6</v>
      </c>
      <c r="E5950">
        <v>64</v>
      </c>
      <c r="F5950">
        <v>0.18649283036890521</v>
      </c>
      <c r="G5950">
        <v>2063.1674951772279</v>
      </c>
      <c r="H5950">
        <v>452.3715118167799</v>
      </c>
      <c r="I5950">
        <v>106.6666666666667</v>
      </c>
      <c r="J5950">
        <v>0.18649283036890521</v>
      </c>
      <c r="K5950">
        <v>2063.1674951772279</v>
      </c>
      <c r="L5950">
        <v>452.3715118167799</v>
      </c>
      <c r="M5950">
        <v>106.6666666666667</v>
      </c>
    </row>
    <row r="5951" spans="2:13" x14ac:dyDescent="0.25">
      <c r="B5951">
        <v>106.6666666666667</v>
      </c>
      <c r="C5951">
        <v>75</v>
      </c>
      <c r="D5951">
        <v>6</v>
      </c>
      <c r="E5951">
        <v>68</v>
      </c>
      <c r="F5951">
        <v>0.19440748676566821</v>
      </c>
      <c r="G5951">
        <v>1957.8909043565441</v>
      </c>
      <c r="H5951">
        <v>397.2075739966055</v>
      </c>
      <c r="I5951">
        <v>106.6666666666667</v>
      </c>
      <c r="J5951">
        <v>0.19440748676566821</v>
      </c>
      <c r="K5951">
        <v>1957.8909043565441</v>
      </c>
      <c r="L5951">
        <v>397.2075739966055</v>
      </c>
      <c r="M5951">
        <v>106.6666666666667</v>
      </c>
    </row>
    <row r="5952" spans="2:13" x14ac:dyDescent="0.25">
      <c r="B5952">
        <v>106.6666666666667</v>
      </c>
      <c r="C5952">
        <v>75</v>
      </c>
      <c r="D5952">
        <v>6</v>
      </c>
      <c r="E5952">
        <v>72</v>
      </c>
      <c r="F5952">
        <v>0.2030409936328538</v>
      </c>
      <c r="G5952">
        <v>1855.2363383971881</v>
      </c>
      <c r="H5952">
        <v>344.67930423412071</v>
      </c>
      <c r="I5952">
        <v>106.6666666666667</v>
      </c>
      <c r="J5952">
        <v>0.2030409936328538</v>
      </c>
      <c r="K5952">
        <v>1855.2363383971881</v>
      </c>
      <c r="L5952">
        <v>344.67930423412071</v>
      </c>
      <c r="M5952">
        <v>106.6666666666667</v>
      </c>
    </row>
    <row r="5953" spans="2:13" x14ac:dyDescent="0.25">
      <c r="B5953">
        <v>106.6666666666667</v>
      </c>
      <c r="C5953">
        <v>75</v>
      </c>
      <c r="D5953">
        <v>6</v>
      </c>
      <c r="E5953">
        <v>76</v>
      </c>
      <c r="F5953">
        <v>0.2124808451564259</v>
      </c>
      <c r="G5953">
        <v>1755.203622997193</v>
      </c>
      <c r="H5953">
        <v>294.78756988209233</v>
      </c>
      <c r="I5953">
        <v>106.6666666666667</v>
      </c>
      <c r="J5953">
        <v>0.2124808451564259</v>
      </c>
      <c r="K5953">
        <v>1755.203622997193</v>
      </c>
      <c r="L5953">
        <v>294.78756988209233</v>
      </c>
      <c r="M5953">
        <v>106.6666666666667</v>
      </c>
    </row>
    <row r="5954" spans="2:13" x14ac:dyDescent="0.25">
      <c r="B5954">
        <v>106.6666666666667</v>
      </c>
      <c r="C5954">
        <v>75</v>
      </c>
      <c r="D5954">
        <v>6</v>
      </c>
      <c r="E5954">
        <v>80</v>
      </c>
      <c r="F5954">
        <v>0.2228282965493249</v>
      </c>
      <c r="G5954">
        <v>1657.7925064920501</v>
      </c>
      <c r="H5954">
        <v>247.53332006281059</v>
      </c>
      <c r="I5954">
        <v>106.6666666666667</v>
      </c>
      <c r="J5954">
        <v>0.2228282965493249</v>
      </c>
      <c r="K5954">
        <v>1657.7925064920501</v>
      </c>
      <c r="L5954">
        <v>247.53332006281059</v>
      </c>
      <c r="M5954">
        <v>106.6666666666667</v>
      </c>
    </row>
    <row r="5955" spans="2:13" x14ac:dyDescent="0.25">
      <c r="B5955">
        <v>106.6666666666667</v>
      </c>
      <c r="C5955">
        <v>75</v>
      </c>
      <c r="D5955">
        <v>7</v>
      </c>
      <c r="E5955">
        <v>20</v>
      </c>
      <c r="F5955">
        <v>0.13058263143945539</v>
      </c>
      <c r="G5955">
        <v>3395.000618308241</v>
      </c>
      <c r="H5955">
        <v>1233.2003746917219</v>
      </c>
      <c r="I5955">
        <v>106.6666666666667</v>
      </c>
      <c r="J5955">
        <v>0.13058263143945539</v>
      </c>
      <c r="K5955">
        <v>3395.000618308241</v>
      </c>
      <c r="L5955">
        <v>1233.2003746917219</v>
      </c>
      <c r="M5955">
        <v>106.6666666666667</v>
      </c>
    </row>
    <row r="5956" spans="2:13" x14ac:dyDescent="0.25">
      <c r="B5956">
        <v>106.6666666666667</v>
      </c>
      <c r="C5956">
        <v>75</v>
      </c>
      <c r="D5956">
        <v>7</v>
      </c>
      <c r="E5956">
        <v>24</v>
      </c>
      <c r="F5956">
        <v>0.13035904813143731</v>
      </c>
      <c r="G5956">
        <v>3375.7043918617519</v>
      </c>
      <c r="H5956">
        <v>1189.5403353051699</v>
      </c>
      <c r="I5956">
        <v>106.6666666666667</v>
      </c>
      <c r="J5956">
        <v>0.13035904813143731</v>
      </c>
      <c r="K5956">
        <v>3375.7043918617519</v>
      </c>
      <c r="L5956">
        <v>1189.5403353051699</v>
      </c>
      <c r="M5956">
        <v>106.6666666666667</v>
      </c>
    </row>
    <row r="5957" spans="2:13" x14ac:dyDescent="0.25">
      <c r="B5957">
        <v>106.6666666666667</v>
      </c>
      <c r="C5957">
        <v>75</v>
      </c>
      <c r="D5957">
        <v>7</v>
      </c>
      <c r="E5957">
        <v>28</v>
      </c>
      <c r="F5957">
        <v>0.13391674375099849</v>
      </c>
      <c r="G5957">
        <v>3238.5878814872631</v>
      </c>
      <c r="H5957">
        <v>1104.8407697653361</v>
      </c>
      <c r="I5957">
        <v>106.6666666666667</v>
      </c>
      <c r="J5957">
        <v>0.13391674375099849</v>
      </c>
      <c r="K5957">
        <v>3238.5878814872631</v>
      </c>
      <c r="L5957">
        <v>1104.8407697653361</v>
      </c>
      <c r="M5957">
        <v>106.6666666666667</v>
      </c>
    </row>
    <row r="5958" spans="2:13" x14ac:dyDescent="0.25">
      <c r="B5958">
        <v>106.6666666666667</v>
      </c>
      <c r="C5958">
        <v>75</v>
      </c>
      <c r="D5958">
        <v>7</v>
      </c>
      <c r="E5958">
        <v>32</v>
      </c>
      <c r="F5958">
        <v>0.13773100361050261</v>
      </c>
      <c r="G5958">
        <v>3104.291356387705</v>
      </c>
      <c r="H5958">
        <v>1022.9210497722009</v>
      </c>
      <c r="I5958">
        <v>106.6666666666667</v>
      </c>
      <c r="J5958">
        <v>0.13773100361050261</v>
      </c>
      <c r="K5958">
        <v>3104.291356387705</v>
      </c>
      <c r="L5958">
        <v>1022.9210497722009</v>
      </c>
      <c r="M5958">
        <v>106.6666666666667</v>
      </c>
    </row>
    <row r="5959" spans="2:13" x14ac:dyDescent="0.25">
      <c r="B5959">
        <v>106.6666666666667</v>
      </c>
      <c r="C5959">
        <v>75</v>
      </c>
      <c r="D5959">
        <v>7</v>
      </c>
      <c r="E5959">
        <v>36</v>
      </c>
      <c r="F5959">
        <v>0.14182702511402731</v>
      </c>
      <c r="G5959">
        <v>2972.7811694547031</v>
      </c>
      <c r="H5959">
        <v>943.76832944858347</v>
      </c>
      <c r="I5959">
        <v>106.6666666666667</v>
      </c>
      <c r="J5959">
        <v>0.14182702511402731</v>
      </c>
      <c r="K5959">
        <v>2972.7811694547031</v>
      </c>
      <c r="L5959">
        <v>943.76832944858347</v>
      </c>
      <c r="M5959">
        <v>106.6666666666667</v>
      </c>
    </row>
    <row r="5960" spans="2:13" x14ac:dyDescent="0.25">
      <c r="B5960">
        <v>106.6666666666667</v>
      </c>
      <c r="C5960">
        <v>75</v>
      </c>
      <c r="D5960">
        <v>7</v>
      </c>
      <c r="E5960">
        <v>40</v>
      </c>
      <c r="F5960">
        <v>0.1462326701949076</v>
      </c>
      <c r="G5960">
        <v>2844.0379003152798</v>
      </c>
      <c r="H5960">
        <v>867.3756243441087</v>
      </c>
      <c r="I5960">
        <v>106.6666666666667</v>
      </c>
      <c r="J5960">
        <v>0.1462326701949076</v>
      </c>
      <c r="K5960">
        <v>2844.0379003152798</v>
      </c>
      <c r="L5960">
        <v>867.3756243441087</v>
      </c>
      <c r="M5960">
        <v>106.6666666666667</v>
      </c>
    </row>
    <row r="5961" spans="2:13" x14ac:dyDescent="0.25">
      <c r="B5961">
        <v>106.6666666666667</v>
      </c>
      <c r="C5961">
        <v>75</v>
      </c>
      <c r="D5961">
        <v>7</v>
      </c>
      <c r="E5961">
        <v>44</v>
      </c>
      <c r="F5961">
        <v>0.15097898086823189</v>
      </c>
      <c r="G5961">
        <v>2718.0508005415682</v>
      </c>
      <c r="H5961">
        <v>793.73940965333304</v>
      </c>
      <c r="I5961">
        <v>106.6666666666667</v>
      </c>
      <c r="J5961">
        <v>0.15097898086823189</v>
      </c>
      <c r="K5961">
        <v>2718.0508005415682</v>
      </c>
      <c r="L5961">
        <v>793.73940965333304</v>
      </c>
      <c r="M5961">
        <v>106.6666666666667</v>
      </c>
    </row>
    <row r="5962" spans="2:13" x14ac:dyDescent="0.25">
      <c r="B5962">
        <v>106.6666666666667</v>
      </c>
      <c r="C5962">
        <v>75</v>
      </c>
      <c r="D5962">
        <v>7</v>
      </c>
      <c r="E5962">
        <v>48</v>
      </c>
      <c r="F5962">
        <v>0.15610075476879179</v>
      </c>
      <c r="G5962">
        <v>2594.814110680833</v>
      </c>
      <c r="H5962">
        <v>722.858099210398</v>
      </c>
      <c r="I5962">
        <v>106.6666666666667</v>
      </c>
      <c r="J5962">
        <v>0.15610075476879179</v>
      </c>
      <c r="K5962">
        <v>2594.814110680833</v>
      </c>
      <c r="L5962">
        <v>722.858099210398</v>
      </c>
      <c r="M5962">
        <v>106.6666666666667</v>
      </c>
    </row>
    <row r="5963" spans="2:13" x14ac:dyDescent="0.25">
      <c r="B5963">
        <v>106.6666666666667</v>
      </c>
      <c r="C5963">
        <v>75</v>
      </c>
      <c r="D5963">
        <v>7</v>
      </c>
      <c r="E5963">
        <v>52</v>
      </c>
      <c r="F5963">
        <v>0.16163719240906771</v>
      </c>
      <c r="G5963">
        <v>2474.3248422774568</v>
      </c>
      <c r="H5963">
        <v>654.73116329122035</v>
      </c>
      <c r="I5963">
        <v>106.6666666666667</v>
      </c>
      <c r="J5963">
        <v>0.16163719240906771</v>
      </c>
      <c r="K5963">
        <v>2474.3248422774568</v>
      </c>
      <c r="L5963">
        <v>654.73116329122035</v>
      </c>
      <c r="M5963">
        <v>106.6666666666667</v>
      </c>
    </row>
    <row r="5964" spans="2:13" x14ac:dyDescent="0.25">
      <c r="B5964">
        <v>106.6666666666667</v>
      </c>
      <c r="C5964">
        <v>75</v>
      </c>
      <c r="D5964">
        <v>7</v>
      </c>
      <c r="E5964">
        <v>56</v>
      </c>
      <c r="F5964">
        <v>0.16763264165966441</v>
      </c>
      <c r="G5964">
        <v>2356.58149246535</v>
      </c>
      <c r="H5964">
        <v>589.3586378844476</v>
      </c>
      <c r="I5964">
        <v>106.6666666666667</v>
      </c>
      <c r="J5964">
        <v>0.16763264165966441</v>
      </c>
      <c r="K5964">
        <v>2356.58149246535</v>
      </c>
      <c r="L5964">
        <v>589.3586378844476</v>
      </c>
      <c r="M5964">
        <v>106.6666666666667</v>
      </c>
    </row>
    <row r="5965" spans="2:13" x14ac:dyDescent="0.25">
      <c r="B5965">
        <v>106.6666666666667</v>
      </c>
      <c r="C5965">
        <v>75</v>
      </c>
      <c r="D5965">
        <v>7</v>
      </c>
      <c r="E5965">
        <v>60</v>
      </c>
      <c r="F5965">
        <v>0.17413747014404971</v>
      </c>
      <c r="G5965">
        <v>2241.5833128701429</v>
      </c>
      <c r="H5965">
        <v>526.74086025437828</v>
      </c>
      <c r="I5965">
        <v>106.6666666666667</v>
      </c>
      <c r="J5965">
        <v>0.17413747014404971</v>
      </c>
      <c r="K5965">
        <v>2241.5833128701429</v>
      </c>
      <c r="L5965">
        <v>526.74086025437828</v>
      </c>
      <c r="M5965">
        <v>106.6666666666667</v>
      </c>
    </row>
    <row r="5966" spans="2:13" x14ac:dyDescent="0.25">
      <c r="B5966">
        <v>106.6666666666667</v>
      </c>
      <c r="C5966">
        <v>75</v>
      </c>
      <c r="D5966">
        <v>7</v>
      </c>
      <c r="E5966">
        <v>64</v>
      </c>
      <c r="F5966">
        <v>0.1812091011155727</v>
      </c>
      <c r="G5966">
        <v>2129.3299010534379</v>
      </c>
      <c r="H5966">
        <v>466.87833277987721</v>
      </c>
      <c r="I5966">
        <v>106.6666666666667</v>
      </c>
      <c r="J5966">
        <v>0.1812091011155727</v>
      </c>
      <c r="K5966">
        <v>2129.3299010534379</v>
      </c>
      <c r="L5966">
        <v>466.87833277987721</v>
      </c>
      <c r="M5966">
        <v>106.6666666666667</v>
      </c>
    </row>
    <row r="5967" spans="2:13" x14ac:dyDescent="0.25">
      <c r="B5967">
        <v>106.6666666666667</v>
      </c>
      <c r="C5967">
        <v>75</v>
      </c>
      <c r="D5967">
        <v>7</v>
      </c>
      <c r="E5967">
        <v>68</v>
      </c>
      <c r="F5967">
        <v>0.18891325557012509</v>
      </c>
      <c r="G5967">
        <v>2019.8209773258859</v>
      </c>
      <c r="H5967">
        <v>409.77165870066972</v>
      </c>
      <c r="I5967">
        <v>106.6666666666667</v>
      </c>
      <c r="J5967">
        <v>0.18891325557012509</v>
      </c>
      <c r="K5967">
        <v>2019.8209773258859</v>
      </c>
      <c r="L5967">
        <v>409.77165870066972</v>
      </c>
      <c r="M5967">
        <v>106.6666666666667</v>
      </c>
    </row>
    <row r="5968" spans="2:13" x14ac:dyDescent="0.25">
      <c r="B5968">
        <v>106.6666666666667</v>
      </c>
      <c r="C5968">
        <v>75</v>
      </c>
      <c r="D5968">
        <v>7</v>
      </c>
      <c r="E5968">
        <v>72</v>
      </c>
      <c r="F5968">
        <v>0.197325453427252</v>
      </c>
      <c r="G5968">
        <v>1913.0562688254849</v>
      </c>
      <c r="H5968">
        <v>355.42151823445738</v>
      </c>
      <c r="I5968">
        <v>106.6666666666667</v>
      </c>
      <c r="J5968">
        <v>0.197325453427252</v>
      </c>
      <c r="K5968">
        <v>1913.0562688254849</v>
      </c>
      <c r="L5968">
        <v>355.42151823445738</v>
      </c>
      <c r="M5968">
        <v>106.6666666666667</v>
      </c>
    </row>
    <row r="5969" spans="2:13" x14ac:dyDescent="0.25">
      <c r="B5969">
        <v>106.6666666666667</v>
      </c>
      <c r="C5969">
        <v>75</v>
      </c>
      <c r="D5969">
        <v>7</v>
      </c>
      <c r="E5969">
        <v>76</v>
      </c>
      <c r="F5969">
        <v>0.20653284071304809</v>
      </c>
      <c r="G5969">
        <v>1809.035455531051</v>
      </c>
      <c r="H5969">
        <v>303.82866719363659</v>
      </c>
      <c r="I5969">
        <v>106.6666666666667</v>
      </c>
      <c r="J5969">
        <v>0.20653284071304809</v>
      </c>
      <c r="K5969">
        <v>1809.035455531051</v>
      </c>
      <c r="L5969">
        <v>303.82866719363659</v>
      </c>
      <c r="M5969">
        <v>106.6666666666667</v>
      </c>
    </row>
    <row r="5970" spans="2:13" x14ac:dyDescent="0.25">
      <c r="B5970">
        <v>106.6666666666667</v>
      </c>
      <c r="C5970">
        <v>75</v>
      </c>
      <c r="D5970">
        <v>7</v>
      </c>
      <c r="E5970">
        <v>80</v>
      </c>
      <c r="F5970">
        <v>0.21663642881350351</v>
      </c>
      <c r="G5970">
        <v>1707.7581523013621</v>
      </c>
      <c r="H5970">
        <v>254.9939480502012</v>
      </c>
      <c r="I5970">
        <v>106.6666666666667</v>
      </c>
      <c r="J5970">
        <v>0.21663642881350351</v>
      </c>
      <c r="K5970">
        <v>1707.7581523013621</v>
      </c>
      <c r="L5970">
        <v>254.9939480502012</v>
      </c>
      <c r="M5970">
        <v>106.6666666666667</v>
      </c>
    </row>
    <row r="5971" spans="2:13" x14ac:dyDescent="0.25">
      <c r="B5971">
        <v>106.6666666666667</v>
      </c>
      <c r="C5971">
        <v>75</v>
      </c>
      <c r="D5971">
        <v>8</v>
      </c>
      <c r="E5971">
        <v>20</v>
      </c>
      <c r="F5971">
        <v>0.12703497450695611</v>
      </c>
      <c r="G5971">
        <v>3515.6946854180692</v>
      </c>
      <c r="H5971">
        <v>1277.041308439052</v>
      </c>
      <c r="I5971">
        <v>106.6666666666667</v>
      </c>
      <c r="J5971">
        <v>0.12703497450695611</v>
      </c>
      <c r="K5971">
        <v>3515.6946854180692</v>
      </c>
      <c r="L5971">
        <v>1277.041308439052</v>
      </c>
      <c r="M5971">
        <v>106.6666666666667</v>
      </c>
    </row>
    <row r="5972" spans="2:13" x14ac:dyDescent="0.25">
      <c r="B5972">
        <v>106.6666666666667</v>
      </c>
      <c r="C5972">
        <v>75</v>
      </c>
      <c r="D5972">
        <v>8</v>
      </c>
      <c r="E5972">
        <v>24</v>
      </c>
      <c r="F5972">
        <v>0.1276631355628558</v>
      </c>
      <c r="G5972">
        <v>3465.600739386553</v>
      </c>
      <c r="H5972">
        <v>1221.2182758128799</v>
      </c>
      <c r="I5972">
        <v>106.6666666666667</v>
      </c>
      <c r="J5972">
        <v>0.1276631355628558</v>
      </c>
      <c r="K5972">
        <v>3465.600739386553</v>
      </c>
      <c r="L5972">
        <v>1221.2182758128799</v>
      </c>
      <c r="M5972">
        <v>106.6666666666667</v>
      </c>
    </row>
    <row r="5973" spans="2:13" x14ac:dyDescent="0.25">
      <c r="B5973">
        <v>106.6666666666667</v>
      </c>
      <c r="C5973">
        <v>75</v>
      </c>
      <c r="D5973">
        <v>8</v>
      </c>
      <c r="E5973">
        <v>28</v>
      </c>
      <c r="F5973">
        <v>0.13112642877451761</v>
      </c>
      <c r="G5973">
        <v>3324.2109522988899</v>
      </c>
      <c r="H5973">
        <v>1134.05099744476</v>
      </c>
      <c r="I5973">
        <v>106.6666666666667</v>
      </c>
      <c r="J5973">
        <v>0.13112642877451761</v>
      </c>
      <c r="K5973">
        <v>3324.2109522988899</v>
      </c>
      <c r="L5973">
        <v>1134.05099744476</v>
      </c>
      <c r="M5973">
        <v>106.6666666666667</v>
      </c>
    </row>
    <row r="5974" spans="2:13" x14ac:dyDescent="0.25">
      <c r="B5974">
        <v>106.6666666666667</v>
      </c>
      <c r="C5974">
        <v>75</v>
      </c>
      <c r="D5974">
        <v>8</v>
      </c>
      <c r="E5974">
        <v>32</v>
      </c>
      <c r="F5974">
        <v>0.1348419069317433</v>
      </c>
      <c r="G5974">
        <v>3185.729286249586</v>
      </c>
      <c r="H5974">
        <v>1049.7563533981249</v>
      </c>
      <c r="I5974">
        <v>106.6666666666667</v>
      </c>
      <c r="J5974">
        <v>0.1348419069317433</v>
      </c>
      <c r="K5974">
        <v>3185.729286249586</v>
      </c>
      <c r="L5974">
        <v>1049.7563533981249</v>
      </c>
      <c r="M5974">
        <v>106.6666666666667</v>
      </c>
    </row>
    <row r="5975" spans="2:13" x14ac:dyDescent="0.25">
      <c r="B5975">
        <v>106.6666666666667</v>
      </c>
      <c r="C5975">
        <v>75</v>
      </c>
      <c r="D5975">
        <v>8</v>
      </c>
      <c r="E5975">
        <v>36</v>
      </c>
      <c r="F5975">
        <v>0.1388343972467237</v>
      </c>
      <c r="G5975">
        <v>3050.1251689467699</v>
      </c>
      <c r="H5975">
        <v>968.32272479957714</v>
      </c>
      <c r="I5975">
        <v>106.6666666666667</v>
      </c>
      <c r="J5975">
        <v>0.1388343972467237</v>
      </c>
      <c r="K5975">
        <v>3050.1251689467699</v>
      </c>
      <c r="L5975">
        <v>968.32272479957714</v>
      </c>
      <c r="M5975">
        <v>106.6666666666667</v>
      </c>
    </row>
    <row r="5976" spans="2:13" x14ac:dyDescent="0.25">
      <c r="B5976">
        <v>106.6666666666667</v>
      </c>
      <c r="C5976">
        <v>75</v>
      </c>
      <c r="D5976">
        <v>8</v>
      </c>
      <c r="E5976">
        <v>40</v>
      </c>
      <c r="F5976">
        <v>0.1431313927660523</v>
      </c>
      <c r="G5976">
        <v>2917.3815533843199</v>
      </c>
      <c r="H5976">
        <v>889.74400502320213</v>
      </c>
      <c r="I5976">
        <v>106.6666666666667</v>
      </c>
      <c r="J5976">
        <v>0.1431313927660523</v>
      </c>
      <c r="K5976">
        <v>2917.3815533843199</v>
      </c>
      <c r="L5976">
        <v>889.74400502320213</v>
      </c>
      <c r="M5976">
        <v>106.6666666666667</v>
      </c>
    </row>
    <row r="5977" spans="2:13" x14ac:dyDescent="0.25">
      <c r="B5977">
        <v>106.6666666666667</v>
      </c>
      <c r="C5977">
        <v>75</v>
      </c>
      <c r="D5977">
        <v>8</v>
      </c>
      <c r="E5977">
        <v>44</v>
      </c>
      <c r="F5977">
        <v>0.14776357631086309</v>
      </c>
      <c r="G5977">
        <v>2787.4891984885821</v>
      </c>
      <c r="H5977">
        <v>814.01718268355023</v>
      </c>
      <c r="I5977">
        <v>106.6666666666667</v>
      </c>
      <c r="J5977">
        <v>0.14776357631086309</v>
      </c>
      <c r="K5977">
        <v>2787.4891984885821</v>
      </c>
      <c r="L5977">
        <v>814.01718268355023</v>
      </c>
      <c r="M5977">
        <v>106.6666666666667</v>
      </c>
    </row>
    <row r="5978" spans="2:13" x14ac:dyDescent="0.25">
      <c r="B5978">
        <v>106.6666666666667</v>
      </c>
      <c r="C5978">
        <v>75</v>
      </c>
      <c r="D5978">
        <v>8</v>
      </c>
      <c r="E5978">
        <v>48</v>
      </c>
      <c r="F5978">
        <v>0.1527653947236044</v>
      </c>
      <c r="G5978">
        <v>2660.443183444042</v>
      </c>
      <c r="H5978">
        <v>741.14092323009788</v>
      </c>
      <c r="I5978">
        <v>106.6666666666667</v>
      </c>
      <c r="J5978">
        <v>0.1527653947236044</v>
      </c>
      <c r="K5978">
        <v>2660.443183444042</v>
      </c>
      <c r="L5978">
        <v>741.14092323009788</v>
      </c>
      <c r="M5978">
        <v>106.6666666666667</v>
      </c>
    </row>
    <row r="5979" spans="2:13" x14ac:dyDescent="0.25">
      <c r="B5979">
        <v>106.6666666666667</v>
      </c>
      <c r="C5979">
        <v>75</v>
      </c>
      <c r="D5979">
        <v>8</v>
      </c>
      <c r="E5979">
        <v>52</v>
      </c>
      <c r="F5979">
        <v>0.15817570366870171</v>
      </c>
      <c r="G5979">
        <v>2536.24092208611</v>
      </c>
      <c r="H5979">
        <v>671.11478762964759</v>
      </c>
      <c r="I5979">
        <v>106.6666666666667</v>
      </c>
      <c r="J5979">
        <v>0.15817570366870171</v>
      </c>
      <c r="K5979">
        <v>2536.24092208611</v>
      </c>
      <c r="L5979">
        <v>671.11478762964759</v>
      </c>
      <c r="M5979">
        <v>106.6666666666667</v>
      </c>
    </row>
    <row r="5980" spans="2:13" x14ac:dyDescent="0.25">
      <c r="B5980">
        <v>106.6666666666667</v>
      </c>
      <c r="C5980">
        <v>75</v>
      </c>
      <c r="D5980">
        <v>8</v>
      </c>
      <c r="E5980">
        <v>56</v>
      </c>
      <c r="F5980">
        <v>0.1640385115294023</v>
      </c>
      <c r="G5980">
        <v>2414.881057143768</v>
      </c>
      <c r="H5980">
        <v>603.93881375569686</v>
      </c>
      <c r="I5980">
        <v>106.6666666666667</v>
      </c>
      <c r="J5980">
        <v>0.1640385115294023</v>
      </c>
      <c r="K5980">
        <v>2414.881057143768</v>
      </c>
      <c r="L5980">
        <v>603.93881375569686</v>
      </c>
      <c r="M5980">
        <v>106.6666666666667</v>
      </c>
    </row>
    <row r="5981" spans="2:13" x14ac:dyDescent="0.25">
      <c r="B5981">
        <v>106.6666666666667</v>
      </c>
      <c r="C5981">
        <v>75</v>
      </c>
      <c r="D5981">
        <v>8</v>
      </c>
      <c r="E5981">
        <v>60</v>
      </c>
      <c r="F5981">
        <v>0.1704038541329736</v>
      </c>
      <c r="G5981">
        <v>2296.362849573618</v>
      </c>
      <c r="H5981">
        <v>539.61329715906095</v>
      </c>
      <c r="I5981">
        <v>106.6666666666667</v>
      </c>
      <c r="J5981">
        <v>0.1704038541329736</v>
      </c>
      <c r="K5981">
        <v>2296.362849573618</v>
      </c>
      <c r="L5981">
        <v>539.61329715906095</v>
      </c>
      <c r="M5981">
        <v>106.6666666666667</v>
      </c>
    </row>
    <row r="5982" spans="2:13" x14ac:dyDescent="0.25">
      <c r="B5982">
        <v>106.6666666666667</v>
      </c>
      <c r="C5982">
        <v>75</v>
      </c>
      <c r="D5982">
        <v>8</v>
      </c>
      <c r="E5982">
        <v>64</v>
      </c>
      <c r="F5982">
        <v>0.177328836552758</v>
      </c>
      <c r="G5982">
        <v>2180.685843341314</v>
      </c>
      <c r="H5982">
        <v>478.13868051077873</v>
      </c>
      <c r="I5982">
        <v>106.6666666666667</v>
      </c>
      <c r="J5982">
        <v>0.177328836552758</v>
      </c>
      <c r="K5982">
        <v>2180.685843341314</v>
      </c>
      <c r="L5982">
        <v>478.13868051077873</v>
      </c>
      <c r="M5982">
        <v>106.6666666666667</v>
      </c>
    </row>
    <row r="5983" spans="2:13" x14ac:dyDescent="0.25">
      <c r="B5983">
        <v>106.6666666666667</v>
      </c>
      <c r="C5983">
        <v>75</v>
      </c>
      <c r="D5983">
        <v>8</v>
      </c>
      <c r="E5983">
        <v>68</v>
      </c>
      <c r="F5983">
        <v>0.18487888539663511</v>
      </c>
      <c r="G5983">
        <v>2067.8496845194381</v>
      </c>
      <c r="H5983">
        <v>419.51550264195771</v>
      </c>
      <c r="I5983">
        <v>106.6666666666667</v>
      </c>
      <c r="J5983">
        <v>0.18487888539663511</v>
      </c>
      <c r="K5983">
        <v>2067.8496845194381</v>
      </c>
      <c r="L5983">
        <v>419.51550264195771</v>
      </c>
      <c r="M5983">
        <v>106.6666666666667</v>
      </c>
    </row>
    <row r="5984" spans="2:13" x14ac:dyDescent="0.25">
      <c r="B5984">
        <v>106.6666666666667</v>
      </c>
      <c r="C5984">
        <v>75</v>
      </c>
      <c r="D5984">
        <v>8</v>
      </c>
      <c r="E5984">
        <v>72</v>
      </c>
      <c r="F5984">
        <v>0.1931292655727323</v>
      </c>
      <c r="G5984">
        <v>1957.8540272766729</v>
      </c>
      <c r="H5984">
        <v>363.74438044031052</v>
      </c>
      <c r="I5984">
        <v>106.6666666666667</v>
      </c>
      <c r="J5984">
        <v>0.1931292655727323</v>
      </c>
      <c r="K5984">
        <v>1957.8540272766729</v>
      </c>
      <c r="L5984">
        <v>363.74438044031052</v>
      </c>
      <c r="M5984">
        <v>106.6666666666667</v>
      </c>
    </row>
    <row r="5985" spans="2:13" x14ac:dyDescent="0.25">
      <c r="B5985">
        <v>106.6666666666667</v>
      </c>
      <c r="C5985">
        <v>75</v>
      </c>
      <c r="D5985">
        <v>8</v>
      </c>
      <c r="E5985">
        <v>76</v>
      </c>
      <c r="F5985">
        <v>0.20216693007843561</v>
      </c>
      <c r="G5985">
        <v>1850.698490211051</v>
      </c>
      <c r="H5985">
        <v>310.82600917925572</v>
      </c>
      <c r="I5985">
        <v>106.6666666666667</v>
      </c>
      <c r="J5985">
        <v>0.20216693007843561</v>
      </c>
      <c r="K5985">
        <v>1850.698490211051</v>
      </c>
      <c r="L5985">
        <v>310.82600917925572</v>
      </c>
      <c r="M5985">
        <v>106.6666666666667</v>
      </c>
    </row>
    <row r="5986" spans="2:13" x14ac:dyDescent="0.25">
      <c r="B5986">
        <v>106.6666666666667</v>
      </c>
      <c r="C5986">
        <v>75</v>
      </c>
      <c r="D5986">
        <v>8</v>
      </c>
      <c r="E5986">
        <v>80</v>
      </c>
      <c r="F5986">
        <v>0.2120927913756066</v>
      </c>
      <c r="G5986">
        <v>1746.382641758652</v>
      </c>
      <c r="H5986">
        <v>260.76117310073681</v>
      </c>
      <c r="I5986">
        <v>106.6666666666667</v>
      </c>
      <c r="J5986">
        <v>0.2120927913756066</v>
      </c>
      <c r="K5986">
        <v>1746.382641758652</v>
      </c>
      <c r="L5986">
        <v>260.76117310073681</v>
      </c>
      <c r="M5986">
        <v>106.6666666666667</v>
      </c>
    </row>
    <row r="5987" spans="2:13" x14ac:dyDescent="0.25">
      <c r="B5987">
        <v>106.6666666666667</v>
      </c>
      <c r="C5987">
        <v>75</v>
      </c>
      <c r="D5987">
        <v>9</v>
      </c>
      <c r="E5987">
        <v>20</v>
      </c>
      <c r="F5987">
        <v>0.1244294154293237</v>
      </c>
      <c r="G5987">
        <v>3609.950162032434</v>
      </c>
      <c r="H5987">
        <v>1311.2786881230779</v>
      </c>
      <c r="I5987">
        <v>106.6666666666667</v>
      </c>
      <c r="J5987">
        <v>0.1244294154293237</v>
      </c>
      <c r="K5987">
        <v>3609.950162032434</v>
      </c>
      <c r="L5987">
        <v>1311.2786881230779</v>
      </c>
      <c r="M5987">
        <v>106.6666666666667</v>
      </c>
    </row>
    <row r="5988" spans="2:13" x14ac:dyDescent="0.25">
      <c r="B5988">
        <v>106.6666666666667</v>
      </c>
      <c r="C5988">
        <v>75</v>
      </c>
      <c r="D5988">
        <v>9</v>
      </c>
      <c r="E5988">
        <v>24</v>
      </c>
      <c r="F5988">
        <v>0.1256048251894327</v>
      </c>
      <c r="G5988">
        <v>3537.5261543782558</v>
      </c>
      <c r="H5988">
        <v>1246.563570384518</v>
      </c>
      <c r="I5988">
        <v>106.6666666666667</v>
      </c>
      <c r="J5988">
        <v>0.1256048251894327</v>
      </c>
      <c r="K5988">
        <v>3537.5261543782558</v>
      </c>
      <c r="L5988">
        <v>1246.563570384518</v>
      </c>
      <c r="M5988">
        <v>106.6666666666667</v>
      </c>
    </row>
    <row r="5989" spans="2:13" x14ac:dyDescent="0.25">
      <c r="B5989">
        <v>106.6666666666667</v>
      </c>
      <c r="C5989">
        <v>75</v>
      </c>
      <c r="D5989">
        <v>9</v>
      </c>
      <c r="E5989">
        <v>28</v>
      </c>
      <c r="F5989">
        <v>0.12899607112488659</v>
      </c>
      <c r="G5989">
        <v>3392.6933616568849</v>
      </c>
      <c r="H5989">
        <v>1157.413709386444</v>
      </c>
      <c r="I5989">
        <v>106.6666666666667</v>
      </c>
      <c r="J5989">
        <v>0.12899607112488659</v>
      </c>
      <c r="K5989">
        <v>3392.6933616568849</v>
      </c>
      <c r="L5989">
        <v>1157.413709386444</v>
      </c>
      <c r="M5989">
        <v>106.6666666666667</v>
      </c>
    </row>
    <row r="5990" spans="2:13" x14ac:dyDescent="0.25">
      <c r="B5990">
        <v>106.6666666666667</v>
      </c>
      <c r="C5990">
        <v>75</v>
      </c>
      <c r="D5990">
        <v>9</v>
      </c>
      <c r="E5990">
        <v>32</v>
      </c>
      <c r="F5990">
        <v>0.13263615694123909</v>
      </c>
      <c r="G5990">
        <v>3250.8402476830288</v>
      </c>
      <c r="H5990">
        <v>1071.21162332883</v>
      </c>
      <c r="I5990">
        <v>106.6666666666667</v>
      </c>
      <c r="J5990">
        <v>0.13263615694123909</v>
      </c>
      <c r="K5990">
        <v>3250.8402476830288</v>
      </c>
      <c r="L5990">
        <v>1071.21162332883</v>
      </c>
      <c r="M5990">
        <v>106.6666666666667</v>
      </c>
    </row>
    <row r="5991" spans="2:13" x14ac:dyDescent="0.25">
      <c r="B5991">
        <v>106.6666666666667</v>
      </c>
      <c r="C5991">
        <v>75</v>
      </c>
      <c r="D5991">
        <v>9</v>
      </c>
      <c r="E5991">
        <v>36</v>
      </c>
      <c r="F5991">
        <v>0.13654963262547809</v>
      </c>
      <c r="G5991">
        <v>3111.938690402334</v>
      </c>
      <c r="H5991">
        <v>987.94666436763202</v>
      </c>
      <c r="I5991">
        <v>106.6666666666667</v>
      </c>
      <c r="J5991">
        <v>0.13654963262547809</v>
      </c>
      <c r="K5991">
        <v>3111.938690402334</v>
      </c>
      <c r="L5991">
        <v>987.94666436763202</v>
      </c>
      <c r="M5991">
        <v>106.6666666666667</v>
      </c>
    </row>
    <row r="5992" spans="2:13" x14ac:dyDescent="0.25">
      <c r="B5992">
        <v>106.6666666666667</v>
      </c>
      <c r="C5992">
        <v>75</v>
      </c>
      <c r="D5992">
        <v>9</v>
      </c>
      <c r="E5992">
        <v>40</v>
      </c>
      <c r="F5992">
        <v>0.1407637206393883</v>
      </c>
      <c r="G5992">
        <v>2975.9733971963892</v>
      </c>
      <c r="H5992">
        <v>907.61337641496527</v>
      </c>
      <c r="I5992">
        <v>106.6666666666667</v>
      </c>
      <c r="J5992">
        <v>0.1407637206393883</v>
      </c>
      <c r="K5992">
        <v>2975.9733971963892</v>
      </c>
      <c r="L5992">
        <v>907.61337641496527</v>
      </c>
      <c r="M5992">
        <v>106.6666666666667</v>
      </c>
    </row>
    <row r="5993" spans="2:13" x14ac:dyDescent="0.25">
      <c r="B5993">
        <v>106.6666666666667</v>
      </c>
      <c r="C5993">
        <v>75</v>
      </c>
      <c r="D5993">
        <v>9</v>
      </c>
      <c r="E5993">
        <v>44</v>
      </c>
      <c r="F5993">
        <v>0.1453088434947323</v>
      </c>
      <c r="G5993">
        <v>2842.936173492486</v>
      </c>
      <c r="H5993">
        <v>830.20910960018875</v>
      </c>
      <c r="I5993">
        <v>106.6666666666667</v>
      </c>
      <c r="J5993">
        <v>0.1453088434947323</v>
      </c>
      <c r="K5993">
        <v>2842.936173492486</v>
      </c>
      <c r="L5993">
        <v>830.20910960018875</v>
      </c>
      <c r="M5993">
        <v>106.6666666666667</v>
      </c>
    </row>
    <row r="5994" spans="2:13" x14ac:dyDescent="0.25">
      <c r="B5994">
        <v>106.6666666666667</v>
      </c>
      <c r="C5994">
        <v>75</v>
      </c>
      <c r="D5994">
        <v>9</v>
      </c>
      <c r="E5994">
        <v>48</v>
      </c>
      <c r="F5994">
        <v>0.15021919570510889</v>
      </c>
      <c r="G5994">
        <v>2712.822649151572</v>
      </c>
      <c r="H5994">
        <v>755.73270071958461</v>
      </c>
      <c r="I5994">
        <v>106.6666666666667</v>
      </c>
      <c r="J5994">
        <v>0.15021919570510889</v>
      </c>
      <c r="K5994">
        <v>2712.822649151572</v>
      </c>
      <c r="L5994">
        <v>755.73270071958461</v>
      </c>
      <c r="M5994">
        <v>106.6666666666667</v>
      </c>
    </row>
    <row r="5995" spans="2:13" x14ac:dyDescent="0.25">
      <c r="B5995">
        <v>106.6666666666667</v>
      </c>
      <c r="C5995">
        <v>75</v>
      </c>
      <c r="D5995">
        <v>9</v>
      </c>
      <c r="E5995">
        <v>52</v>
      </c>
      <c r="F5995">
        <v>0.15553338657196111</v>
      </c>
      <c r="G5995">
        <v>2585.630490089849</v>
      </c>
      <c r="H5995">
        <v>684.18377369761606</v>
      </c>
      <c r="I5995">
        <v>106.6666666666667</v>
      </c>
      <c r="J5995">
        <v>0.15553338657196111</v>
      </c>
      <c r="K5995">
        <v>2585.630490089849</v>
      </c>
      <c r="L5995">
        <v>684.18377369761606</v>
      </c>
      <c r="M5995">
        <v>106.6666666666667</v>
      </c>
    </row>
    <row r="5996" spans="2:13" x14ac:dyDescent="0.25">
      <c r="B5996">
        <v>106.6666666666667</v>
      </c>
      <c r="C5996">
        <v>75</v>
      </c>
      <c r="D5996">
        <v>9</v>
      </c>
      <c r="E5996">
        <v>56</v>
      </c>
      <c r="F5996">
        <v>0.16129518415798549</v>
      </c>
      <c r="G5996">
        <v>2461.3584298434939</v>
      </c>
      <c r="H5996">
        <v>615.56237409638732</v>
      </c>
      <c r="I5996">
        <v>106.6666666666667</v>
      </c>
      <c r="J5996">
        <v>0.16129518415798549</v>
      </c>
      <c r="K5996">
        <v>2461.3584298434939</v>
      </c>
      <c r="L5996">
        <v>615.56237409638732</v>
      </c>
      <c r="M5996">
        <v>106.6666666666667</v>
      </c>
    </row>
    <row r="5997" spans="2:13" x14ac:dyDescent="0.25">
      <c r="B5997">
        <v>106.6666666666667</v>
      </c>
      <c r="C5997">
        <v>75</v>
      </c>
      <c r="D5997">
        <v>9</v>
      </c>
      <c r="E5997">
        <v>60</v>
      </c>
      <c r="F5997">
        <v>0.16755439276168349</v>
      </c>
      <c r="G5997">
        <v>2340.0057431238802</v>
      </c>
      <c r="H5997">
        <v>549.86878035259144</v>
      </c>
      <c r="I5997">
        <v>106.6666666666667</v>
      </c>
      <c r="J5997">
        <v>0.16755439276168349</v>
      </c>
      <c r="K5997">
        <v>2340.0057431238802</v>
      </c>
      <c r="L5997">
        <v>549.86878035259144</v>
      </c>
      <c r="M5997">
        <v>106.6666666666667</v>
      </c>
    </row>
    <row r="5998" spans="2:13" x14ac:dyDescent="0.25">
      <c r="B5998">
        <v>106.6666666666667</v>
      </c>
      <c r="C5998">
        <v>75</v>
      </c>
      <c r="D5998">
        <v>9</v>
      </c>
      <c r="E5998">
        <v>64</v>
      </c>
      <c r="F5998">
        <v>0.17436790048648071</v>
      </c>
      <c r="G5998">
        <v>2221.5719584608501</v>
      </c>
      <c r="H5998">
        <v>487.10340908476331</v>
      </c>
      <c r="I5998">
        <v>106.6666666666667</v>
      </c>
      <c r="J5998">
        <v>0.17436790048648071</v>
      </c>
      <c r="K5998">
        <v>2221.5719584608501</v>
      </c>
      <c r="L5998">
        <v>487.10340908476331</v>
      </c>
      <c r="M5998">
        <v>106.6666666666667</v>
      </c>
    </row>
    <row r="5999" spans="2:13" x14ac:dyDescent="0.25">
      <c r="B5999">
        <v>106.6666666666667</v>
      </c>
      <c r="C5999">
        <v>75</v>
      </c>
      <c r="D5999">
        <v>9</v>
      </c>
      <c r="E5999">
        <v>68</v>
      </c>
      <c r="F5999">
        <v>0.1818009408996793</v>
      </c>
      <c r="G5999">
        <v>2106.0567021045472</v>
      </c>
      <c r="H5999">
        <v>427.26677129039149</v>
      </c>
      <c r="I5999">
        <v>106.6666666666667</v>
      </c>
      <c r="J5999">
        <v>0.1818009408996793</v>
      </c>
      <c r="K5999">
        <v>2106.0567021045472</v>
      </c>
      <c r="L5999">
        <v>427.26677129039149</v>
      </c>
      <c r="M5999">
        <v>106.6666666666667</v>
      </c>
    </row>
    <row r="6000" spans="2:13" x14ac:dyDescent="0.25">
      <c r="B6000">
        <v>106.6666666666667</v>
      </c>
      <c r="C6000">
        <v>75</v>
      </c>
      <c r="D6000">
        <v>9</v>
      </c>
      <c r="E6000">
        <v>72</v>
      </c>
      <c r="F6000">
        <v>0.18992862366624211</v>
      </c>
      <c r="G6000">
        <v>1993.459615675893</v>
      </c>
      <c r="H6000">
        <v>370.35945668823911</v>
      </c>
      <c r="I6000">
        <v>106.6666666666667</v>
      </c>
      <c r="J6000">
        <v>0.18992862366624211</v>
      </c>
      <c r="K6000">
        <v>1993.459615675893</v>
      </c>
      <c r="L6000">
        <v>370.35945668823911</v>
      </c>
      <c r="M6000">
        <v>106.6666666666667</v>
      </c>
    </row>
    <row r="6001" spans="2:13" x14ac:dyDescent="0.25">
      <c r="B6001">
        <v>106.6666666666667</v>
      </c>
      <c r="C6001">
        <v>75</v>
      </c>
      <c r="D6001">
        <v>9</v>
      </c>
      <c r="E6001">
        <v>76</v>
      </c>
      <c r="F6001">
        <v>0.19883780414307209</v>
      </c>
      <c r="G6001">
        <v>1883.7803166936101</v>
      </c>
      <c r="H6001">
        <v>316.38213402776768</v>
      </c>
      <c r="I6001">
        <v>106.6666666666667</v>
      </c>
      <c r="J6001">
        <v>0.19883780414307209</v>
      </c>
      <c r="K6001">
        <v>1883.7803166936101</v>
      </c>
      <c r="L6001">
        <v>316.38213402776768</v>
      </c>
      <c r="M6001">
        <v>106.6666666666667</v>
      </c>
    </row>
    <row r="6002" spans="2:13" x14ac:dyDescent="0.25">
      <c r="B6002">
        <v>106.6666666666667</v>
      </c>
      <c r="C6002">
        <v>75</v>
      </c>
      <c r="D6002">
        <v>9</v>
      </c>
      <c r="E6002">
        <v>80</v>
      </c>
      <c r="F6002">
        <v>0.2086293826127997</v>
      </c>
      <c r="G6002">
        <v>1777.018384156511</v>
      </c>
      <c r="H6002">
        <v>265.33556048578959</v>
      </c>
      <c r="I6002">
        <v>106.6666666666667</v>
      </c>
      <c r="J6002">
        <v>0.2086293826127997</v>
      </c>
      <c r="K6002">
        <v>1777.018384156511</v>
      </c>
      <c r="L6002">
        <v>265.33556048578959</v>
      </c>
      <c r="M6002">
        <v>106.6666666666667</v>
      </c>
    </row>
    <row r="6003" spans="2:13" x14ac:dyDescent="0.25">
      <c r="B6003">
        <v>106.6666666666667</v>
      </c>
      <c r="C6003">
        <v>75</v>
      </c>
      <c r="D6003">
        <v>10</v>
      </c>
      <c r="E6003">
        <v>20</v>
      </c>
      <c r="F6003">
        <v>0.1224400622304959</v>
      </c>
      <c r="G6003">
        <v>3685.3880741692019</v>
      </c>
      <c r="H6003">
        <v>1338.680776277796</v>
      </c>
      <c r="I6003">
        <v>106.6666666666667</v>
      </c>
      <c r="J6003">
        <v>0.1224400622304959</v>
      </c>
      <c r="K6003">
        <v>3685.3880741692019</v>
      </c>
      <c r="L6003">
        <v>1338.680776277796</v>
      </c>
      <c r="M6003">
        <v>106.6666666666667</v>
      </c>
    </row>
    <row r="6004" spans="2:13" x14ac:dyDescent="0.25">
      <c r="B6004">
        <v>106.6666666666667</v>
      </c>
      <c r="C6004">
        <v>75</v>
      </c>
      <c r="D6004">
        <v>10</v>
      </c>
      <c r="E6004">
        <v>24</v>
      </c>
      <c r="F6004">
        <v>0.12398647813565219</v>
      </c>
      <c r="G6004">
        <v>3596.2087847764242</v>
      </c>
      <c r="H6004">
        <v>1267.242337499848</v>
      </c>
      <c r="I6004">
        <v>106.6666666666667</v>
      </c>
      <c r="J6004">
        <v>0.12398647813565219</v>
      </c>
      <c r="K6004">
        <v>3596.2087847764242</v>
      </c>
      <c r="L6004">
        <v>1267.242337499848</v>
      </c>
      <c r="M6004">
        <v>106.6666666666667</v>
      </c>
    </row>
    <row r="6005" spans="2:13" x14ac:dyDescent="0.25">
      <c r="B6005">
        <v>106.6666666666667</v>
      </c>
      <c r="C6005">
        <v>75</v>
      </c>
      <c r="D6005">
        <v>10</v>
      </c>
      <c r="E6005">
        <v>28</v>
      </c>
      <c r="F6005">
        <v>0.12732112851645749</v>
      </c>
      <c r="G6005">
        <v>3448.5499510726759</v>
      </c>
      <c r="H6005">
        <v>1176.469139141406</v>
      </c>
      <c r="I6005">
        <v>106.6666666666667</v>
      </c>
      <c r="J6005">
        <v>0.12732112851645749</v>
      </c>
      <c r="K6005">
        <v>3448.5499510726759</v>
      </c>
      <c r="L6005">
        <v>1176.469139141406</v>
      </c>
      <c r="M6005">
        <v>106.6666666666667</v>
      </c>
    </row>
    <row r="6006" spans="2:13" x14ac:dyDescent="0.25">
      <c r="B6006">
        <v>106.6666666666667</v>
      </c>
      <c r="C6006">
        <v>75</v>
      </c>
      <c r="D6006">
        <v>10</v>
      </c>
      <c r="E6006">
        <v>32</v>
      </c>
      <c r="F6006">
        <v>0.13090200233136121</v>
      </c>
      <c r="G6006">
        <v>3303.9296191390808</v>
      </c>
      <c r="H6006">
        <v>1088.705561110592</v>
      </c>
      <c r="I6006">
        <v>106.6666666666667</v>
      </c>
      <c r="J6006">
        <v>0.13090200233136121</v>
      </c>
      <c r="K6006">
        <v>3303.9296191390808</v>
      </c>
      <c r="L6006">
        <v>1088.705561110592</v>
      </c>
      <c r="M6006">
        <v>106.6666666666667</v>
      </c>
    </row>
    <row r="6007" spans="2:13" x14ac:dyDescent="0.25">
      <c r="B6007">
        <v>106.6666666666667</v>
      </c>
      <c r="C6007">
        <v>75</v>
      </c>
      <c r="D6007">
        <v>10</v>
      </c>
      <c r="E6007">
        <v>36</v>
      </c>
      <c r="F6007">
        <v>0.1347534373929965</v>
      </c>
      <c r="G6007">
        <v>3162.3216843248961</v>
      </c>
      <c r="H6007">
        <v>1003.9417589616741</v>
      </c>
      <c r="I6007">
        <v>106.6666666666667</v>
      </c>
      <c r="J6007">
        <v>0.1347534373929965</v>
      </c>
      <c r="K6007">
        <v>3162.3216843248961</v>
      </c>
      <c r="L6007">
        <v>1003.9417589616741</v>
      </c>
      <c r="M6007">
        <v>106.6666666666667</v>
      </c>
    </row>
    <row r="6008" spans="2:13" x14ac:dyDescent="0.25">
      <c r="B6008">
        <v>106.6666666666667</v>
      </c>
      <c r="C6008">
        <v>75</v>
      </c>
      <c r="D6008">
        <v>10</v>
      </c>
      <c r="E6008">
        <v>40</v>
      </c>
      <c r="F6008">
        <v>0.13890245275586419</v>
      </c>
      <c r="G6008">
        <v>3023.7122235137881</v>
      </c>
      <c r="H6008">
        <v>922.17279354868413</v>
      </c>
      <c r="I6008">
        <v>106.6666666666667</v>
      </c>
      <c r="J6008">
        <v>0.13890245275586419</v>
      </c>
      <c r="K6008">
        <v>3023.7122235137881</v>
      </c>
      <c r="L6008">
        <v>922.17279354868413</v>
      </c>
      <c r="M6008">
        <v>106.6666666666667</v>
      </c>
    </row>
    <row r="6009" spans="2:13" x14ac:dyDescent="0.25">
      <c r="B6009">
        <v>106.6666666666667</v>
      </c>
      <c r="C6009">
        <v>75</v>
      </c>
      <c r="D6009">
        <v>10</v>
      </c>
      <c r="E6009">
        <v>44</v>
      </c>
      <c r="F6009">
        <v>0.14337927737804021</v>
      </c>
      <c r="G6009">
        <v>2888.09383322742</v>
      </c>
      <c r="H6009">
        <v>843.39629946692492</v>
      </c>
      <c r="I6009">
        <v>106.6666666666667</v>
      </c>
      <c r="J6009">
        <v>0.14337927737804021</v>
      </c>
      <c r="K6009">
        <v>2888.09383322742</v>
      </c>
      <c r="L6009">
        <v>843.39629946692492</v>
      </c>
      <c r="M6009">
        <v>106.6666666666667</v>
      </c>
    </row>
    <row r="6010" spans="2:13" x14ac:dyDescent="0.25">
      <c r="B6010">
        <v>106.6666666666667</v>
      </c>
      <c r="C6010">
        <v>75</v>
      </c>
      <c r="D6010">
        <v>10</v>
      </c>
      <c r="E6010">
        <v>48</v>
      </c>
      <c r="F6010">
        <v>0.14821791968787321</v>
      </c>
      <c r="G6010">
        <v>2755.4625574205852</v>
      </c>
      <c r="H6010">
        <v>767.61125446326787</v>
      </c>
      <c r="I6010">
        <v>106.6666666666667</v>
      </c>
      <c r="J6010">
        <v>0.14821791968787321</v>
      </c>
      <c r="K6010">
        <v>2755.4625574205852</v>
      </c>
      <c r="L6010">
        <v>767.61125446326787</v>
      </c>
      <c r="M6010">
        <v>106.6666666666667</v>
      </c>
    </row>
    <row r="6011" spans="2:13" x14ac:dyDescent="0.25">
      <c r="B6011">
        <v>106.6666666666667</v>
      </c>
      <c r="C6011">
        <v>75</v>
      </c>
      <c r="D6011">
        <v>10</v>
      </c>
      <c r="E6011">
        <v>52</v>
      </c>
      <c r="F6011">
        <v>0.1534568089506359</v>
      </c>
      <c r="G6011">
        <v>2625.8162622884561</v>
      </c>
      <c r="H6011">
        <v>694.81734568129502</v>
      </c>
      <c r="I6011">
        <v>106.6666666666667</v>
      </c>
      <c r="J6011">
        <v>0.1534568089506359</v>
      </c>
      <c r="K6011">
        <v>2625.8162622884561</v>
      </c>
      <c r="L6011">
        <v>694.81734568129502</v>
      </c>
      <c r="M6011">
        <v>106.6666666666667</v>
      </c>
    </row>
    <row r="6012" spans="2:13" x14ac:dyDescent="0.25">
      <c r="B6012">
        <v>106.6666666666667</v>
      </c>
      <c r="C6012">
        <v>75</v>
      </c>
      <c r="D6012">
        <v>10</v>
      </c>
      <c r="E6012">
        <v>56</v>
      </c>
      <c r="F6012">
        <v>0.1591395398843555</v>
      </c>
      <c r="G6012">
        <v>2499.1537727853588</v>
      </c>
      <c r="H6012">
        <v>625.01464385288648</v>
      </c>
      <c r="I6012">
        <v>106.6666666666667</v>
      </c>
      <c r="J6012">
        <v>0.1591395398843555</v>
      </c>
      <c r="K6012">
        <v>2499.1537727853588</v>
      </c>
      <c r="L6012">
        <v>625.01464385288648</v>
      </c>
      <c r="M6012">
        <v>106.6666666666667</v>
      </c>
    </row>
    <row r="6013" spans="2:13" x14ac:dyDescent="0.25">
      <c r="B6013">
        <v>106.6666666666667</v>
      </c>
      <c r="C6013">
        <v>75</v>
      </c>
      <c r="D6013">
        <v>10</v>
      </c>
      <c r="E6013">
        <v>60</v>
      </c>
      <c r="F6013">
        <v>0.16531575311161029</v>
      </c>
      <c r="G6013">
        <v>2375.4744068049181</v>
      </c>
      <c r="H6013">
        <v>558.20343591246365</v>
      </c>
      <c r="I6013">
        <v>106.6666666666667</v>
      </c>
      <c r="J6013">
        <v>0.16531575311161029</v>
      </c>
      <c r="K6013">
        <v>2375.4744068049181</v>
      </c>
      <c r="L6013">
        <v>558.20343591246365</v>
      </c>
      <c r="M6013">
        <v>106.6666666666667</v>
      </c>
    </row>
    <row r="6014" spans="2:13" x14ac:dyDescent="0.25">
      <c r="B6014">
        <v>106.6666666666667</v>
      </c>
      <c r="C6014">
        <v>75</v>
      </c>
      <c r="D6014">
        <v>10</v>
      </c>
      <c r="E6014">
        <v>64</v>
      </c>
      <c r="F6014">
        <v>0.1720421882911925</v>
      </c>
      <c r="G6014">
        <v>2254.7777201233562</v>
      </c>
      <c r="H6014">
        <v>494.38414063043172</v>
      </c>
      <c r="I6014">
        <v>106.6666666666667</v>
      </c>
      <c r="J6014">
        <v>0.1720421882911925</v>
      </c>
      <c r="K6014">
        <v>2254.7777201233562</v>
      </c>
      <c r="L6014">
        <v>494.38414063043172</v>
      </c>
      <c r="M6014">
        <v>106.6666666666667</v>
      </c>
    </row>
    <row r="6015" spans="2:13" x14ac:dyDescent="0.25">
      <c r="B6015">
        <v>106.6666666666667</v>
      </c>
      <c r="C6015">
        <v>75</v>
      </c>
      <c r="D6015">
        <v>10</v>
      </c>
      <c r="E6015">
        <v>68</v>
      </c>
      <c r="F6015">
        <v>0.17938395439339841</v>
      </c>
      <c r="G6015">
        <v>2137.0633660571539</v>
      </c>
      <c r="H6015">
        <v>433.55726901307457</v>
      </c>
      <c r="I6015">
        <v>106.6666666666667</v>
      </c>
      <c r="J6015">
        <v>0.17938395439339841</v>
      </c>
      <c r="K6015">
        <v>2137.0633660571539</v>
      </c>
      <c r="L6015">
        <v>433.55726901307457</v>
      </c>
      <c r="M6015">
        <v>106.6666666666667</v>
      </c>
    </row>
    <row r="6016" spans="2:13" x14ac:dyDescent="0.25">
      <c r="B6016">
        <v>106.6666666666667</v>
      </c>
      <c r="C6016">
        <v>75</v>
      </c>
      <c r="D6016">
        <v>10</v>
      </c>
      <c r="E6016">
        <v>72</v>
      </c>
      <c r="F6016">
        <v>0.18741607281549399</v>
      </c>
      <c r="G6016">
        <v>2022.3310196715811</v>
      </c>
      <c r="H6016">
        <v>375.72340965285878</v>
      </c>
      <c r="I6016">
        <v>106.6666666666667</v>
      </c>
      <c r="J6016">
        <v>0.18741607281549399</v>
      </c>
      <c r="K6016">
        <v>2022.3310196715811</v>
      </c>
      <c r="L6016">
        <v>375.72340965285878</v>
      </c>
      <c r="M6016">
        <v>106.6666666666667</v>
      </c>
    </row>
    <row r="6017" spans="2:13" x14ac:dyDescent="0.25">
      <c r="B6017">
        <v>106.6666666666667</v>
      </c>
      <c r="C6017">
        <v>75</v>
      </c>
      <c r="D6017">
        <v>10</v>
      </c>
      <c r="E6017">
        <v>76</v>
      </c>
      <c r="F6017">
        <v>0.19622536458971751</v>
      </c>
      <c r="G6017">
        <v>1910.580339856306</v>
      </c>
      <c r="H6017">
        <v>320.88322847499921</v>
      </c>
      <c r="I6017">
        <v>106.6666666666667</v>
      </c>
      <c r="J6017">
        <v>0.19622536458971751</v>
      </c>
      <c r="K6017">
        <v>1910.580339856306</v>
      </c>
      <c r="L6017">
        <v>320.88322847499921</v>
      </c>
      <c r="M6017">
        <v>106.6666666666667</v>
      </c>
    </row>
    <row r="6018" spans="2:13" x14ac:dyDescent="0.25">
      <c r="B6018">
        <v>106.6666666666667</v>
      </c>
      <c r="C6018">
        <v>75</v>
      </c>
      <c r="D6018">
        <v>10</v>
      </c>
      <c r="E6018">
        <v>80</v>
      </c>
      <c r="F6018">
        <v>0.2059127741782</v>
      </c>
      <c r="G6018">
        <v>1801.81095424258</v>
      </c>
      <c r="H6018">
        <v>269.03747695697427</v>
      </c>
      <c r="I6018">
        <v>106.6666666666667</v>
      </c>
      <c r="J6018">
        <v>0.2059127741782</v>
      </c>
      <c r="K6018">
        <v>1801.81095424258</v>
      </c>
      <c r="L6018">
        <v>269.03747695697427</v>
      </c>
      <c r="M6018">
        <v>106.6666666666667</v>
      </c>
    </row>
    <row r="6019" spans="2:13" x14ac:dyDescent="0.25">
      <c r="B6019">
        <v>106.6666666666667</v>
      </c>
      <c r="C6019">
        <v>75</v>
      </c>
      <c r="D6019">
        <v>11</v>
      </c>
      <c r="E6019">
        <v>20</v>
      </c>
      <c r="F6019">
        <v>0.12087589488165019</v>
      </c>
      <c r="G6019">
        <v>3746.9536755542631</v>
      </c>
      <c r="H6019">
        <v>1361.043887632462</v>
      </c>
      <c r="I6019">
        <v>106.6666666666667</v>
      </c>
      <c r="J6019">
        <v>0.12087589488165019</v>
      </c>
      <c r="K6019">
        <v>3746.9536755542631</v>
      </c>
      <c r="L6019">
        <v>1361.043887632462</v>
      </c>
      <c r="M6019">
        <v>106.6666666666667</v>
      </c>
    </row>
    <row r="6020" spans="2:13" x14ac:dyDescent="0.25">
      <c r="B6020">
        <v>106.6666666666667</v>
      </c>
      <c r="C6020">
        <v>75</v>
      </c>
      <c r="D6020">
        <v>11</v>
      </c>
      <c r="E6020">
        <v>24</v>
      </c>
      <c r="F6020">
        <v>0.12268468129637269</v>
      </c>
      <c r="G6020">
        <v>3644.8450901659662</v>
      </c>
      <c r="H6020">
        <v>1284.3809549345669</v>
      </c>
      <c r="I6020">
        <v>106.6666666666667</v>
      </c>
      <c r="J6020">
        <v>0.12268468129637269</v>
      </c>
      <c r="K6020">
        <v>3644.8450901659662</v>
      </c>
      <c r="L6020">
        <v>1284.3809549345669</v>
      </c>
      <c r="M6020">
        <v>106.6666666666667</v>
      </c>
    </row>
    <row r="6021" spans="2:13" x14ac:dyDescent="0.25">
      <c r="B6021">
        <v>106.6666666666667</v>
      </c>
      <c r="C6021">
        <v>75</v>
      </c>
      <c r="D6021">
        <v>11</v>
      </c>
      <c r="E6021">
        <v>28</v>
      </c>
      <c r="F6021">
        <v>0.1259738738044113</v>
      </c>
      <c r="G6021">
        <v>3494.8312817859942</v>
      </c>
      <c r="H6021">
        <v>1192.2579826261549</v>
      </c>
      <c r="I6021">
        <v>106.6666666666667</v>
      </c>
      <c r="J6021">
        <v>0.1259738738044113</v>
      </c>
      <c r="K6021">
        <v>3494.8312817859942</v>
      </c>
      <c r="L6021">
        <v>1192.2579826261549</v>
      </c>
      <c r="M6021">
        <v>106.6666666666667</v>
      </c>
    </row>
    <row r="6022" spans="2:13" x14ac:dyDescent="0.25">
      <c r="B6022">
        <v>106.6666666666667</v>
      </c>
      <c r="C6022">
        <v>75</v>
      </c>
      <c r="D6022">
        <v>11</v>
      </c>
      <c r="E6022">
        <v>32</v>
      </c>
      <c r="F6022">
        <v>0.1295072077812798</v>
      </c>
      <c r="G6022">
        <v>3347.904788274062</v>
      </c>
      <c r="H6022">
        <v>1103.1962046358051</v>
      </c>
      <c r="I6022">
        <v>106.6666666666667</v>
      </c>
      <c r="J6022">
        <v>0.1295072077812798</v>
      </c>
      <c r="K6022">
        <v>3347.904788274062</v>
      </c>
      <c r="L6022">
        <v>1103.1962046358051</v>
      </c>
      <c r="M6022">
        <v>106.6666666666667</v>
      </c>
    </row>
    <row r="6023" spans="2:13" x14ac:dyDescent="0.25">
      <c r="B6023">
        <v>106.6666666666667</v>
      </c>
      <c r="C6023">
        <v>75</v>
      </c>
      <c r="D6023">
        <v>11</v>
      </c>
      <c r="E6023">
        <v>36</v>
      </c>
      <c r="F6023">
        <v>0.13330885574508211</v>
      </c>
      <c r="G6023">
        <v>3204.041235437086</v>
      </c>
      <c r="H6023">
        <v>1017.186474723066</v>
      </c>
      <c r="I6023">
        <v>106.6666666666667</v>
      </c>
      <c r="J6023">
        <v>0.13330885574508211</v>
      </c>
      <c r="K6023">
        <v>3204.041235437086</v>
      </c>
      <c r="L6023">
        <v>1017.186474723066</v>
      </c>
      <c r="M6023">
        <v>106.6666666666667</v>
      </c>
    </row>
    <row r="6024" spans="2:13" x14ac:dyDescent="0.25">
      <c r="B6024">
        <v>106.6666666666667</v>
      </c>
      <c r="C6024">
        <v>75</v>
      </c>
      <c r="D6024">
        <v>11</v>
      </c>
      <c r="E6024">
        <v>40</v>
      </c>
      <c r="F6024">
        <v>0.13740568104092471</v>
      </c>
      <c r="G6024">
        <v>3063.2278356488109</v>
      </c>
      <c r="H6024">
        <v>934.22429493818083</v>
      </c>
      <c r="I6024">
        <v>106.6666666666667</v>
      </c>
      <c r="J6024">
        <v>0.13740568104092471</v>
      </c>
      <c r="K6024">
        <v>3063.2278356488109</v>
      </c>
      <c r="L6024">
        <v>934.22429493818083</v>
      </c>
      <c r="M6024">
        <v>106.6666666666667</v>
      </c>
    </row>
    <row r="6025" spans="2:13" x14ac:dyDescent="0.25">
      <c r="B6025">
        <v>106.6666666666667</v>
      </c>
      <c r="C6025">
        <v>75</v>
      </c>
      <c r="D6025">
        <v>11</v>
      </c>
      <c r="E6025">
        <v>44</v>
      </c>
      <c r="F6025">
        <v>0.14182776622904439</v>
      </c>
      <c r="G6025">
        <v>2925.457839377314</v>
      </c>
      <c r="H6025">
        <v>854.30754868375823</v>
      </c>
      <c r="I6025">
        <v>106.6666666666667</v>
      </c>
      <c r="J6025">
        <v>0.14182776622904439</v>
      </c>
      <c r="K6025">
        <v>2925.457839377314</v>
      </c>
      <c r="L6025">
        <v>854.30754868375823</v>
      </c>
      <c r="M6025">
        <v>106.6666666666667</v>
      </c>
    </row>
    <row r="6026" spans="2:13" x14ac:dyDescent="0.25">
      <c r="B6026">
        <v>106.6666666666667</v>
      </c>
      <c r="C6026">
        <v>75</v>
      </c>
      <c r="D6026">
        <v>11</v>
      </c>
      <c r="E6026">
        <v>48</v>
      </c>
      <c r="F6026">
        <v>0.1466089804952368</v>
      </c>
      <c r="G6026">
        <v>2790.727647017914</v>
      </c>
      <c r="H6026">
        <v>777.43534885485042</v>
      </c>
      <c r="I6026">
        <v>106.6666666666667</v>
      </c>
      <c r="J6026">
        <v>0.1466089804952368</v>
      </c>
      <c r="K6026">
        <v>2790.727647017914</v>
      </c>
      <c r="L6026">
        <v>777.43534885485042</v>
      </c>
      <c r="M6026">
        <v>106.6666666666667</v>
      </c>
    </row>
    <row r="6027" spans="2:13" x14ac:dyDescent="0.25">
      <c r="B6027">
        <v>106.6666666666667</v>
      </c>
      <c r="C6027">
        <v>75</v>
      </c>
      <c r="D6027">
        <v>11</v>
      </c>
      <c r="E6027">
        <v>52</v>
      </c>
      <c r="F6027">
        <v>0.1517876201535247</v>
      </c>
      <c r="G6027">
        <v>2659.0353187891769</v>
      </c>
      <c r="H6027">
        <v>703.60745762783085</v>
      </c>
      <c r="I6027">
        <v>106.6666666666667</v>
      </c>
      <c r="J6027">
        <v>0.1517876201535247</v>
      </c>
      <c r="K6027">
        <v>2659.0353187891769</v>
      </c>
      <c r="L6027">
        <v>703.60745762783085</v>
      </c>
      <c r="M6027">
        <v>106.6666666666667</v>
      </c>
    </row>
    <row r="6028" spans="2:13" x14ac:dyDescent="0.25">
      <c r="B6028">
        <v>106.6666666666667</v>
      </c>
      <c r="C6028">
        <v>75</v>
      </c>
      <c r="D6028">
        <v>11</v>
      </c>
      <c r="E6028">
        <v>56</v>
      </c>
      <c r="F6028">
        <v>0.15740715431637281</v>
      </c>
      <c r="G6028">
        <v>2530.379793265794</v>
      </c>
      <c r="H6028">
        <v>632.82399126211772</v>
      </c>
      <c r="I6028">
        <v>106.6666666666667</v>
      </c>
      <c r="J6028">
        <v>0.15740715431637281</v>
      </c>
      <c r="K6028">
        <v>2530.379793265794</v>
      </c>
      <c r="L6028">
        <v>632.82399126211772</v>
      </c>
      <c r="M6028">
        <v>106.6666666666667</v>
      </c>
    </row>
    <row r="6029" spans="2:13" x14ac:dyDescent="0.25">
      <c r="B6029">
        <v>106.6666666666667</v>
      </c>
      <c r="C6029">
        <v>75</v>
      </c>
      <c r="D6029">
        <v>11</v>
      </c>
      <c r="E6029">
        <v>60</v>
      </c>
      <c r="F6029">
        <v>0.16351710843987491</v>
      </c>
      <c r="G6029">
        <v>2404.7604668983849</v>
      </c>
      <c r="H6029">
        <v>565.08526849440671</v>
      </c>
      <c r="I6029">
        <v>106.6666666666667</v>
      </c>
      <c r="J6029">
        <v>0.16351710843987491</v>
      </c>
      <c r="K6029">
        <v>2404.7604668983849</v>
      </c>
      <c r="L6029">
        <v>565.08526849440671</v>
      </c>
      <c r="M6029">
        <v>106.6666666666667</v>
      </c>
    </row>
    <row r="6030" spans="2:13" x14ac:dyDescent="0.25">
      <c r="B6030">
        <v>106.6666666666667</v>
      </c>
      <c r="C6030">
        <v>75</v>
      </c>
      <c r="D6030">
        <v>11</v>
      </c>
      <c r="E6030">
        <v>64</v>
      </c>
      <c r="F6030">
        <v>0.17017412278446331</v>
      </c>
      <c r="G6030">
        <v>2282.1769621513859</v>
      </c>
      <c r="H6030">
        <v>500.39173345084782</v>
      </c>
      <c r="I6030">
        <v>106.6666666666667</v>
      </c>
      <c r="J6030">
        <v>0.17017412278446331</v>
      </c>
      <c r="K6030">
        <v>2282.1769621513859</v>
      </c>
      <c r="L6030">
        <v>500.39173345084782</v>
      </c>
      <c r="M6030">
        <v>106.6666666666667</v>
      </c>
    </row>
    <row r="6031" spans="2:13" x14ac:dyDescent="0.25">
      <c r="B6031">
        <v>106.6666666666667</v>
      </c>
      <c r="C6031">
        <v>75</v>
      </c>
      <c r="D6031">
        <v>11</v>
      </c>
      <c r="E6031">
        <v>68</v>
      </c>
      <c r="F6031">
        <v>0.17744323068035039</v>
      </c>
      <c r="G6031">
        <v>2162.6289979172989</v>
      </c>
      <c r="H6031">
        <v>438.74391879815562</v>
      </c>
      <c r="I6031">
        <v>106.6666666666667</v>
      </c>
      <c r="J6031">
        <v>0.17744323068035039</v>
      </c>
      <c r="K6031">
        <v>2162.6289979172989</v>
      </c>
      <c r="L6031">
        <v>438.74391879815562</v>
      </c>
      <c r="M6031">
        <v>106.6666666666667</v>
      </c>
    </row>
    <row r="6032" spans="2:13" x14ac:dyDescent="0.25">
      <c r="B6032">
        <v>106.6666666666667</v>
      </c>
      <c r="C6032">
        <v>75</v>
      </c>
      <c r="D6032">
        <v>11</v>
      </c>
      <c r="E6032">
        <v>72</v>
      </c>
      <c r="F6032">
        <v>0.18539941301742691</v>
      </c>
      <c r="G6032">
        <v>2046.116317924661</v>
      </c>
      <c r="H6032">
        <v>380.14243159722542</v>
      </c>
      <c r="I6032">
        <v>106.6666666666667</v>
      </c>
      <c r="J6032">
        <v>0.18539941301742691</v>
      </c>
      <c r="K6032">
        <v>2046.116317924661</v>
      </c>
      <c r="L6032">
        <v>380.14243159722542</v>
      </c>
      <c r="M6032">
        <v>106.6666666666667</v>
      </c>
    </row>
    <row r="6033" spans="2:13" x14ac:dyDescent="0.25">
      <c r="B6033">
        <v>106.6666666666667</v>
      </c>
      <c r="C6033">
        <v>75</v>
      </c>
      <c r="D6033">
        <v>11</v>
      </c>
      <c r="E6033">
        <v>76</v>
      </c>
      <c r="F6033">
        <v>0.19412950133619239</v>
      </c>
      <c r="G6033">
        <v>1932.638653602874</v>
      </c>
      <c r="H6033">
        <v>324.58795249445211</v>
      </c>
      <c r="I6033">
        <v>106.6666666666667</v>
      </c>
      <c r="J6033">
        <v>0.19412950133619239</v>
      </c>
      <c r="K6033">
        <v>1932.638653602874</v>
      </c>
      <c r="L6033">
        <v>324.58795249445211</v>
      </c>
      <c r="M6033">
        <v>106.6666666666667</v>
      </c>
    </row>
    <row r="6034" spans="2:13" x14ac:dyDescent="0.25">
      <c r="B6034">
        <v>106.6666666666667</v>
      </c>
      <c r="C6034">
        <v>75</v>
      </c>
      <c r="D6034">
        <v>11</v>
      </c>
      <c r="E6034">
        <v>80</v>
      </c>
      <c r="F6034">
        <v>0.2037345236348847</v>
      </c>
      <c r="G6034">
        <v>1822.1957083026659</v>
      </c>
      <c r="H6034">
        <v>272.08124298344927</v>
      </c>
      <c r="I6034">
        <v>106.6666666666667</v>
      </c>
      <c r="J6034">
        <v>0.2037345236348847</v>
      </c>
      <c r="K6034">
        <v>1822.1957083026659</v>
      </c>
      <c r="L6034">
        <v>272.08124298344927</v>
      </c>
      <c r="M6034">
        <v>106.6666666666667</v>
      </c>
    </row>
    <row r="6035" spans="2:13" x14ac:dyDescent="0.25">
      <c r="B6035">
        <v>106.6666666666667</v>
      </c>
      <c r="C6035">
        <v>75</v>
      </c>
      <c r="D6035">
        <v>12</v>
      </c>
      <c r="E6035">
        <v>20</v>
      </c>
      <c r="F6035">
        <v>0.1196176345158023</v>
      </c>
      <c r="G6035">
        <v>3797.9919854048539</v>
      </c>
      <c r="H6035">
        <v>1379.583067565477</v>
      </c>
      <c r="I6035">
        <v>106.6666666666667</v>
      </c>
      <c r="J6035">
        <v>0.1196176345158023</v>
      </c>
      <c r="K6035">
        <v>3797.9919854048539</v>
      </c>
      <c r="L6035">
        <v>1379.583067565477</v>
      </c>
      <c r="M6035">
        <v>106.6666666666667</v>
      </c>
    </row>
    <row r="6036" spans="2:13" x14ac:dyDescent="0.25">
      <c r="B6036">
        <v>106.6666666666667</v>
      </c>
      <c r="C6036">
        <v>75</v>
      </c>
      <c r="D6036">
        <v>12</v>
      </c>
      <c r="E6036">
        <v>24</v>
      </c>
      <c r="F6036">
        <v>0.14070756218315</v>
      </c>
      <c r="G6036">
        <v>3070.0177339892389</v>
      </c>
      <c r="H6036">
        <v>1081.8216749408421</v>
      </c>
      <c r="I6036">
        <v>106.6666666666667</v>
      </c>
      <c r="J6036">
        <v>0.14070756218315</v>
      </c>
      <c r="K6036">
        <v>3070.0177339892389</v>
      </c>
      <c r="L6036">
        <v>1081.8216749408421</v>
      </c>
      <c r="M6036">
        <v>106.6666666666667</v>
      </c>
    </row>
    <row r="6037" spans="2:13" x14ac:dyDescent="0.25">
      <c r="B6037">
        <v>106.6666666666667</v>
      </c>
      <c r="C6037">
        <v>75</v>
      </c>
      <c r="D6037">
        <v>12</v>
      </c>
      <c r="E6037">
        <v>28</v>
      </c>
      <c r="F6037">
        <v>0.1248704737237023</v>
      </c>
      <c r="G6037">
        <v>3533.6712449149031</v>
      </c>
      <c r="H6037">
        <v>1205.5082147330811</v>
      </c>
      <c r="I6037">
        <v>106.6666666666667</v>
      </c>
      <c r="J6037">
        <v>0.1248704737237023</v>
      </c>
      <c r="K6037">
        <v>3533.6712449149031</v>
      </c>
      <c r="L6037">
        <v>1205.5082147330811</v>
      </c>
      <c r="M6037">
        <v>106.6666666666667</v>
      </c>
    </row>
    <row r="6038" spans="2:13" x14ac:dyDescent="0.25">
      <c r="B6038">
        <v>106.6666666666667</v>
      </c>
      <c r="C6038">
        <v>75</v>
      </c>
      <c r="D6038">
        <v>12</v>
      </c>
      <c r="E6038">
        <v>32</v>
      </c>
      <c r="F6038">
        <v>0.12836497668644931</v>
      </c>
      <c r="G6038">
        <v>3384.798584824925</v>
      </c>
      <c r="H6038">
        <v>1115.3534088918109</v>
      </c>
      <c r="I6038">
        <v>106.6666666666667</v>
      </c>
      <c r="J6038">
        <v>0.12836497668644931</v>
      </c>
      <c r="K6038">
        <v>3384.798584824925</v>
      </c>
      <c r="L6038">
        <v>1115.3534088918109</v>
      </c>
      <c r="M6038">
        <v>106.6666666666667</v>
      </c>
    </row>
    <row r="6039" spans="2:13" x14ac:dyDescent="0.25">
      <c r="B6039">
        <v>106.6666666666667</v>
      </c>
      <c r="C6039">
        <v>75</v>
      </c>
      <c r="D6039">
        <v>12</v>
      </c>
      <c r="E6039">
        <v>36</v>
      </c>
      <c r="F6039">
        <v>0.1321259861288224</v>
      </c>
      <c r="G6039">
        <v>3239.0312034619851</v>
      </c>
      <c r="H6039">
        <v>1028.2947539962961</v>
      </c>
      <c r="I6039">
        <v>106.6666666666667</v>
      </c>
      <c r="J6039">
        <v>0.1321259861288224</v>
      </c>
      <c r="K6039">
        <v>3239.0312034619851</v>
      </c>
      <c r="L6039">
        <v>1028.2947539962961</v>
      </c>
      <c r="M6039">
        <v>106.6666666666667</v>
      </c>
    </row>
    <row r="6040" spans="2:13" x14ac:dyDescent="0.25">
      <c r="B6040">
        <v>106.6666666666667</v>
      </c>
      <c r="C6040">
        <v>75</v>
      </c>
      <c r="D6040">
        <v>12</v>
      </c>
      <c r="E6040">
        <v>40</v>
      </c>
      <c r="F6040">
        <v>0.1361802447733646</v>
      </c>
      <c r="G6040">
        <v>3096.3573096910359</v>
      </c>
      <c r="H6040">
        <v>944.32815288660186</v>
      </c>
      <c r="I6040">
        <v>106.6666666666667</v>
      </c>
      <c r="J6040">
        <v>0.1361802447733646</v>
      </c>
      <c r="K6040">
        <v>3096.3573096910359</v>
      </c>
      <c r="L6040">
        <v>944.32815288660186</v>
      </c>
      <c r="M6040">
        <v>106.6666666666667</v>
      </c>
    </row>
    <row r="6041" spans="2:13" x14ac:dyDescent="0.25">
      <c r="B6041">
        <v>106.6666666666667</v>
      </c>
      <c r="C6041">
        <v>75</v>
      </c>
      <c r="D6041">
        <v>12</v>
      </c>
      <c r="E6041">
        <v>44</v>
      </c>
      <c r="F6041">
        <v>0.14055772343823289</v>
      </c>
      <c r="G6041">
        <v>2956.7707393227802</v>
      </c>
      <c r="H6041">
        <v>863.45172527446368</v>
      </c>
      <c r="I6041">
        <v>106.6666666666667</v>
      </c>
      <c r="J6041">
        <v>0.14055772343823289</v>
      </c>
      <c r="K6041">
        <v>2956.7707393227802</v>
      </c>
      <c r="L6041">
        <v>863.45172527446368</v>
      </c>
      <c r="M6041">
        <v>106.6666666666667</v>
      </c>
    </row>
    <row r="6042" spans="2:13" x14ac:dyDescent="0.25">
      <c r="B6042">
        <v>106.6666666666667</v>
      </c>
      <c r="C6042">
        <v>75</v>
      </c>
      <c r="D6042">
        <v>12</v>
      </c>
      <c r="E6042">
        <v>48</v>
      </c>
      <c r="F6042">
        <v>0.14529218662499191</v>
      </c>
      <c r="G6042">
        <v>2820.2682331920441</v>
      </c>
      <c r="H6042">
        <v>785.66472562162528</v>
      </c>
      <c r="I6042">
        <v>106.6666666666667</v>
      </c>
      <c r="J6042">
        <v>0.14529218662499191</v>
      </c>
      <c r="K6042">
        <v>2820.2682331920441</v>
      </c>
      <c r="L6042">
        <v>785.66472562162528</v>
      </c>
      <c r="M6042">
        <v>106.6666666666667</v>
      </c>
    </row>
    <row r="6043" spans="2:13" x14ac:dyDescent="0.25">
      <c r="B6043">
        <v>106.6666666666667</v>
      </c>
      <c r="C6043">
        <v>75</v>
      </c>
      <c r="D6043">
        <v>12</v>
      </c>
      <c r="E6043">
        <v>52</v>
      </c>
      <c r="F6043">
        <v>0.15042183261348821</v>
      </c>
      <c r="G6043">
        <v>2686.8480605482309</v>
      </c>
      <c r="H6043">
        <v>710.96700749727063</v>
      </c>
      <c r="I6043">
        <v>106.6666666666667</v>
      </c>
      <c r="J6043">
        <v>0.15042183261348821</v>
      </c>
      <c r="K6043">
        <v>2686.8480605482309</v>
      </c>
      <c r="L6043">
        <v>710.96700749727063</v>
      </c>
      <c r="M6043">
        <v>106.6666666666667</v>
      </c>
    </row>
    <row r="6044" spans="2:13" x14ac:dyDescent="0.25">
      <c r="B6044">
        <v>106.6666666666667</v>
      </c>
      <c r="C6044">
        <v>75</v>
      </c>
      <c r="D6044">
        <v>12</v>
      </c>
      <c r="E6044">
        <v>56</v>
      </c>
      <c r="F6044">
        <v>0.1559900404766815</v>
      </c>
      <c r="G6044">
        <v>2556.509303654504</v>
      </c>
      <c r="H6044">
        <v>639.35875292175774</v>
      </c>
      <c r="I6044">
        <v>106.6666666666667</v>
      </c>
      <c r="J6044">
        <v>0.1559900404766815</v>
      </c>
      <c r="K6044">
        <v>2556.509303654504</v>
      </c>
      <c r="L6044">
        <v>639.35875292175774</v>
      </c>
      <c r="M6044">
        <v>106.6666666666667</v>
      </c>
    </row>
    <row r="6045" spans="2:13" x14ac:dyDescent="0.25">
      <c r="B6045">
        <v>106.6666666666667</v>
      </c>
      <c r="C6045">
        <v>75</v>
      </c>
      <c r="D6045">
        <v>12</v>
      </c>
      <c r="E6045">
        <v>60</v>
      </c>
      <c r="F6045">
        <v>0.16204625677410439</v>
      </c>
      <c r="G6045">
        <v>2429.251472681553</v>
      </c>
      <c r="H6045">
        <v>570.84033307238383</v>
      </c>
      <c r="I6045">
        <v>106.6666666666667</v>
      </c>
      <c r="J6045">
        <v>0.16204625677410439</v>
      </c>
      <c r="K6045">
        <v>2429.251472681553</v>
      </c>
      <c r="L6045">
        <v>570.84033307238383</v>
      </c>
      <c r="M6045">
        <v>106.6666666666667</v>
      </c>
    </row>
    <row r="6046" spans="2:13" x14ac:dyDescent="0.25">
      <c r="B6046">
        <v>106.6666666666667</v>
      </c>
      <c r="C6046">
        <v>75</v>
      </c>
      <c r="D6046">
        <v>12</v>
      </c>
      <c r="E6046">
        <v>64</v>
      </c>
      <c r="F6046">
        <v>0.16864705912475081</v>
      </c>
      <c r="G6046">
        <v>2305.0742916517188</v>
      </c>
      <c r="H6046">
        <v>505.41223681080322</v>
      </c>
      <c r="I6046">
        <v>106.6666666666667</v>
      </c>
      <c r="J6046">
        <v>0.16864705912475081</v>
      </c>
      <c r="K6046">
        <v>2305.0742916517188</v>
      </c>
      <c r="L6046">
        <v>505.41223681080322</v>
      </c>
      <c r="M6046">
        <v>106.6666666666667</v>
      </c>
    </row>
    <row r="6047" spans="2:13" x14ac:dyDescent="0.25">
      <c r="B6047">
        <v>106.6666666666667</v>
      </c>
      <c r="C6047">
        <v>75</v>
      </c>
      <c r="D6047">
        <v>12</v>
      </c>
      <c r="E6047">
        <v>68</v>
      </c>
      <c r="F6047">
        <v>0.1758574419442899</v>
      </c>
      <c r="G6047">
        <v>2183.9775770485821</v>
      </c>
      <c r="H6047">
        <v>443.0750359644523</v>
      </c>
      <c r="I6047">
        <v>106.6666666666667</v>
      </c>
      <c r="J6047">
        <v>0.1758574419442899</v>
      </c>
      <c r="K6047">
        <v>2183.9775770485821</v>
      </c>
      <c r="L6047">
        <v>443.0750359644523</v>
      </c>
      <c r="M6047">
        <v>106.6666666666667</v>
      </c>
    </row>
    <row r="6048" spans="2:13" x14ac:dyDescent="0.25">
      <c r="B6048">
        <v>106.6666666666667</v>
      </c>
      <c r="C6048">
        <v>75</v>
      </c>
      <c r="D6048">
        <v>12</v>
      </c>
      <c r="E6048">
        <v>72</v>
      </c>
      <c r="F6048">
        <v>0.1837523814110438</v>
      </c>
      <c r="G6048">
        <v>2065.9611696816278</v>
      </c>
      <c r="H6048">
        <v>383.8293716500088</v>
      </c>
      <c r="I6048">
        <v>106.6666666666667</v>
      </c>
      <c r="J6048">
        <v>0.1837523814110438</v>
      </c>
      <c r="K6048">
        <v>2065.9611696816278</v>
      </c>
      <c r="L6048">
        <v>383.8293716500088</v>
      </c>
      <c r="M6048">
        <v>106.6666666666667</v>
      </c>
    </row>
    <row r="6049" spans="2:13" x14ac:dyDescent="0.25">
      <c r="B6049">
        <v>106.6666666666667</v>
      </c>
      <c r="C6049">
        <v>75</v>
      </c>
      <c r="D6049">
        <v>12</v>
      </c>
      <c r="E6049">
        <v>76</v>
      </c>
      <c r="F6049">
        <v>0.19241875318498999</v>
      </c>
      <c r="G6049">
        <v>1951.024897097335</v>
      </c>
      <c r="H6049">
        <v>327.67595288520153</v>
      </c>
      <c r="I6049">
        <v>106.6666666666667</v>
      </c>
      <c r="J6049">
        <v>0.19241875318498999</v>
      </c>
      <c r="K6049">
        <v>1951.024897097335</v>
      </c>
      <c r="L6049">
        <v>327.67595288520153</v>
      </c>
      <c r="M6049">
        <v>106.6666666666667</v>
      </c>
    </row>
    <row r="6050" spans="2:13" x14ac:dyDescent="0.25">
      <c r="B6050">
        <v>106.6666666666667</v>
      </c>
      <c r="C6050">
        <v>75</v>
      </c>
      <c r="D6050">
        <v>12</v>
      </c>
      <c r="E6050">
        <v>80</v>
      </c>
      <c r="F6050">
        <v>0.20195769811440961</v>
      </c>
      <c r="G6050">
        <v>1839.168559170605</v>
      </c>
      <c r="H6050">
        <v>274.61556352658562</v>
      </c>
      <c r="I6050">
        <v>106.6666666666667</v>
      </c>
      <c r="J6050">
        <v>0.20195769811440961</v>
      </c>
      <c r="K6050">
        <v>1839.168559170605</v>
      </c>
      <c r="L6050">
        <v>274.61556352658562</v>
      </c>
      <c r="M6050">
        <v>106.6666666666667</v>
      </c>
    </row>
    <row r="6051" spans="2:13" x14ac:dyDescent="0.25">
      <c r="B6051">
        <v>111.1111111111111</v>
      </c>
      <c r="C6051">
        <v>50</v>
      </c>
      <c r="D6051">
        <v>4</v>
      </c>
      <c r="E6051">
        <v>20</v>
      </c>
      <c r="F6051">
        <v>0.16762408030134429</v>
      </c>
      <c r="G6051">
        <v>2511.1537423716481</v>
      </c>
      <c r="H6051">
        <v>934.55668984158024</v>
      </c>
      <c r="I6051">
        <v>111.1111111111111</v>
      </c>
      <c r="J6051">
        <v>0.16762408030134429</v>
      </c>
      <c r="K6051">
        <v>2511.1537423716481</v>
      </c>
      <c r="L6051">
        <v>934.55668984158024</v>
      </c>
      <c r="M6051">
        <v>111.1111111111111</v>
      </c>
    </row>
    <row r="6052" spans="2:13" x14ac:dyDescent="0.25">
      <c r="B6052">
        <v>111.1111111111111</v>
      </c>
      <c r="C6052">
        <v>50</v>
      </c>
      <c r="D6052">
        <v>4</v>
      </c>
      <c r="E6052">
        <v>24</v>
      </c>
      <c r="F6052">
        <v>0.2140150938435455</v>
      </c>
      <c r="G6052">
        <v>1877.2933318132059</v>
      </c>
      <c r="H6052">
        <v>679.08033448446179</v>
      </c>
      <c r="I6052">
        <v>111.1111111111111</v>
      </c>
      <c r="J6052">
        <v>0.2140150938435455</v>
      </c>
      <c r="K6052">
        <v>1877.2933318132059</v>
      </c>
      <c r="L6052">
        <v>679.08033448446179</v>
      </c>
      <c r="M6052">
        <v>111.1111111111111</v>
      </c>
    </row>
    <row r="6053" spans="2:13" x14ac:dyDescent="0.25">
      <c r="B6053">
        <v>111.1111111111111</v>
      </c>
      <c r="C6053">
        <v>50</v>
      </c>
      <c r="D6053">
        <v>4</v>
      </c>
      <c r="E6053">
        <v>28</v>
      </c>
      <c r="F6053">
        <v>0.22346955528775719</v>
      </c>
      <c r="G6053">
        <v>1779.5662642963191</v>
      </c>
      <c r="H6053">
        <v>624.54397969992885</v>
      </c>
      <c r="I6053">
        <v>111.1111111111111</v>
      </c>
      <c r="J6053">
        <v>0.22346955528775719</v>
      </c>
      <c r="K6053">
        <v>1779.5662642963191</v>
      </c>
      <c r="L6053">
        <v>624.54397969992885</v>
      </c>
      <c r="M6053">
        <v>111.1111111111111</v>
      </c>
    </row>
    <row r="6054" spans="2:13" x14ac:dyDescent="0.25">
      <c r="B6054">
        <v>111.1111111111111</v>
      </c>
      <c r="C6054">
        <v>50</v>
      </c>
      <c r="D6054">
        <v>4</v>
      </c>
      <c r="E6054">
        <v>32</v>
      </c>
      <c r="F6054">
        <v>0.2338042027528984</v>
      </c>
      <c r="G6054">
        <v>1684.1380312434881</v>
      </c>
      <c r="H6054">
        <v>572.27289043561564</v>
      </c>
      <c r="I6054">
        <v>111.1111111111111</v>
      </c>
      <c r="J6054">
        <v>0.2338042027528984</v>
      </c>
      <c r="K6054">
        <v>1684.1380312434881</v>
      </c>
      <c r="L6054">
        <v>572.27289043561564</v>
      </c>
      <c r="M6054">
        <v>111.1111111111111</v>
      </c>
    </row>
    <row r="6055" spans="2:13" x14ac:dyDescent="0.25">
      <c r="B6055">
        <v>111.1111111111111</v>
      </c>
      <c r="C6055">
        <v>50</v>
      </c>
      <c r="D6055">
        <v>4</v>
      </c>
      <c r="E6055">
        <v>36</v>
      </c>
      <c r="F6055">
        <v>0.2451372278247522</v>
      </c>
      <c r="G6055">
        <v>1590.9747804446729</v>
      </c>
      <c r="H6055">
        <v>522.25419385851706</v>
      </c>
      <c r="I6055">
        <v>111.1111111111111</v>
      </c>
      <c r="J6055">
        <v>0.2451372278247522</v>
      </c>
      <c r="K6055">
        <v>1590.9747804446729</v>
      </c>
      <c r="L6055">
        <v>522.25419385851706</v>
      </c>
      <c r="M6055">
        <v>111.1111111111111</v>
      </c>
    </row>
    <row r="6056" spans="2:13" x14ac:dyDescent="0.25">
      <c r="B6056">
        <v>111.1111111111111</v>
      </c>
      <c r="C6056">
        <v>50</v>
      </c>
      <c r="D6056">
        <v>4</v>
      </c>
      <c r="E6056">
        <v>40</v>
      </c>
      <c r="F6056">
        <v>0.25760638040490108</v>
      </c>
      <c r="G6056">
        <v>1500.056601180213</v>
      </c>
      <c r="H6056">
        <v>474.48092004079189</v>
      </c>
      <c r="I6056">
        <v>111.1111111111111</v>
      </c>
      <c r="J6056">
        <v>0.25760638040490108</v>
      </c>
      <c r="K6056">
        <v>1500.056601180213</v>
      </c>
      <c r="L6056">
        <v>474.48092004079189</v>
      </c>
      <c r="M6056">
        <v>111.1111111111111</v>
      </c>
    </row>
    <row r="6057" spans="2:13" x14ac:dyDescent="0.25">
      <c r="B6057">
        <v>111.1111111111111</v>
      </c>
      <c r="C6057">
        <v>50</v>
      </c>
      <c r="D6057">
        <v>4</v>
      </c>
      <c r="E6057">
        <v>44</v>
      </c>
      <c r="F6057">
        <v>0.27137367798236189</v>
      </c>
      <c r="G6057">
        <v>1411.372366770267</v>
      </c>
      <c r="H6057">
        <v>428.9497064061718</v>
      </c>
      <c r="I6057">
        <v>111.1111111111111</v>
      </c>
      <c r="J6057">
        <v>0.27137367798236189</v>
      </c>
      <c r="K6057">
        <v>1411.372366770267</v>
      </c>
      <c r="L6057">
        <v>428.9497064061718</v>
      </c>
      <c r="M6057">
        <v>111.1111111111111</v>
      </c>
    </row>
    <row r="6058" spans="2:13" x14ac:dyDescent="0.25">
      <c r="B6058">
        <v>111.1111111111111</v>
      </c>
      <c r="C6058">
        <v>50</v>
      </c>
      <c r="D6058">
        <v>4</v>
      </c>
      <c r="E6058">
        <v>48</v>
      </c>
      <c r="F6058">
        <v>0.28663134493471087</v>
      </c>
      <c r="G6058">
        <v>1324.916262264426</v>
      </c>
      <c r="H6058">
        <v>385.65930948281368</v>
      </c>
      <c r="I6058">
        <v>111.1111111111111</v>
      </c>
      <c r="J6058">
        <v>0.28663134493471087</v>
      </c>
      <c r="K6058">
        <v>1324.916262264426</v>
      </c>
      <c r="L6058">
        <v>385.65930948281368</v>
      </c>
      <c r="M6058">
        <v>111.1111111111111</v>
      </c>
    </row>
    <row r="6059" spans="2:13" x14ac:dyDescent="0.25">
      <c r="B6059">
        <v>111.1111111111111</v>
      </c>
      <c r="C6059">
        <v>50</v>
      </c>
      <c r="D6059">
        <v>4</v>
      </c>
      <c r="E6059">
        <v>52</v>
      </c>
      <c r="F6059">
        <v>0.30360940500942291</v>
      </c>
      <c r="G6059">
        <v>1240.6855727466871</v>
      </c>
      <c r="H6059">
        <v>344.60969055167089</v>
      </c>
      <c r="I6059">
        <v>111.1111111111111</v>
      </c>
      <c r="J6059">
        <v>0.30360940500942291</v>
      </c>
      <c r="K6059">
        <v>1240.6855727466871</v>
      </c>
      <c r="L6059">
        <v>344.60969055167089</v>
      </c>
      <c r="M6059">
        <v>111.1111111111111</v>
      </c>
    </row>
    <row r="6060" spans="2:13" x14ac:dyDescent="0.25">
      <c r="B6060">
        <v>111.1111111111111</v>
      </c>
      <c r="C6060">
        <v>50</v>
      </c>
      <c r="D6060">
        <v>4</v>
      </c>
      <c r="E6060">
        <v>56</v>
      </c>
      <c r="F6060">
        <v>0.32258553990416838</v>
      </c>
      <c r="G6060">
        <v>1158.6793137483489</v>
      </c>
      <c r="H6060">
        <v>305.80147265485812</v>
      </c>
      <c r="I6060">
        <v>111.1111111111111</v>
      </c>
      <c r="J6060">
        <v>0.32258553990416838</v>
      </c>
      <c r="K6060">
        <v>1158.6793137483489</v>
      </c>
      <c r="L6060">
        <v>305.80147265485812</v>
      </c>
      <c r="M6060">
        <v>111.1111111111111</v>
      </c>
    </row>
    <row r="6061" spans="2:13" x14ac:dyDescent="0.25">
      <c r="B6061">
        <v>111.1111111111111</v>
      </c>
      <c r="C6061">
        <v>50</v>
      </c>
      <c r="D6061">
        <v>4</v>
      </c>
      <c r="E6061">
        <v>60</v>
      </c>
      <c r="F6061">
        <v>0.34389808821442869</v>
      </c>
      <c r="G6061">
        <v>1078.8974008697201</v>
      </c>
      <c r="H6061">
        <v>269.23562902127168</v>
      </c>
      <c r="I6061">
        <v>111.1111111111111</v>
      </c>
      <c r="J6061">
        <v>0.34389808821442869</v>
      </c>
      <c r="K6061">
        <v>1078.8974008697201</v>
      </c>
      <c r="L6061">
        <v>269.23562902127168</v>
      </c>
      <c r="M6061">
        <v>111.1111111111111</v>
      </c>
    </row>
    <row r="6062" spans="2:13" x14ac:dyDescent="0.25">
      <c r="B6062">
        <v>111.1111111111111</v>
      </c>
      <c r="C6062">
        <v>50</v>
      </c>
      <c r="D6062">
        <v>4</v>
      </c>
      <c r="E6062">
        <v>64</v>
      </c>
      <c r="F6062">
        <v>0.36796345043962769</v>
      </c>
      <c r="G6062">
        <v>1001.3401581480369</v>
      </c>
      <c r="H6062">
        <v>234.91331296533451</v>
      </c>
      <c r="I6062">
        <v>111.1111111111111</v>
      </c>
      <c r="J6062">
        <v>0.36796345043962769</v>
      </c>
      <c r="K6062">
        <v>1001.3401581480369</v>
      </c>
      <c r="L6062">
        <v>234.91331296533451</v>
      </c>
      <c r="M6062">
        <v>111.1111111111111</v>
      </c>
    </row>
    <row r="6063" spans="2:13" x14ac:dyDescent="0.25">
      <c r="B6063">
        <v>111.1111111111111</v>
      </c>
      <c r="C6063">
        <v>50</v>
      </c>
      <c r="D6063">
        <v>4</v>
      </c>
      <c r="E6063">
        <v>68</v>
      </c>
      <c r="F6063">
        <v>0.39529976996186572</v>
      </c>
      <c r="G6063">
        <v>926.00803697795118</v>
      </c>
      <c r="H6063">
        <v>202.83577311382621</v>
      </c>
      <c r="I6063">
        <v>111.1111111111111</v>
      </c>
      <c r="J6063">
        <v>0.39529976996186572</v>
      </c>
      <c r="K6063">
        <v>926.00803697795118</v>
      </c>
      <c r="L6063">
        <v>202.83577311382621</v>
      </c>
      <c r="M6063">
        <v>111.1111111111111</v>
      </c>
    </row>
    <row r="6064" spans="2:13" x14ac:dyDescent="0.25">
      <c r="B6064">
        <v>111.1111111111111</v>
      </c>
      <c r="C6064">
        <v>50</v>
      </c>
      <c r="D6064">
        <v>4</v>
      </c>
      <c r="E6064">
        <v>72</v>
      </c>
      <c r="F6064">
        <v>0.42655971389535929</v>
      </c>
      <c r="G6064">
        <v>852.90146482367913</v>
      </c>
      <c r="H6064">
        <v>173.0043193944328</v>
      </c>
      <c r="I6064">
        <v>111.1111111111111</v>
      </c>
      <c r="J6064">
        <v>0.42655971389535929</v>
      </c>
      <c r="K6064">
        <v>852.90146482367913</v>
      </c>
      <c r="L6064">
        <v>173.0043193944328</v>
      </c>
      <c r="M6064">
        <v>111.1111111111111</v>
      </c>
    </row>
    <row r="6065" spans="2:13" x14ac:dyDescent="0.25">
      <c r="B6065">
        <v>111.1111111111111</v>
      </c>
      <c r="C6065">
        <v>50</v>
      </c>
      <c r="D6065">
        <v>4</v>
      </c>
      <c r="E6065">
        <v>76</v>
      </c>
      <c r="F6065">
        <v>0.46257672050688509</v>
      </c>
      <c r="G6065">
        <v>782.02077316283658</v>
      </c>
      <c r="H6065">
        <v>145.42031866457339</v>
      </c>
      <c r="I6065">
        <v>111.1111111111111</v>
      </c>
      <c r="J6065">
        <v>0.46257672050688509</v>
      </c>
      <c r="K6065">
        <v>782.02077316283658</v>
      </c>
      <c r="L6065">
        <v>145.42031866457339</v>
      </c>
      <c r="M6065">
        <v>111.1111111111111</v>
      </c>
    </row>
    <row r="6066" spans="2:13" x14ac:dyDescent="0.25">
      <c r="B6066">
        <v>111.1111111111111</v>
      </c>
      <c r="C6066">
        <v>50</v>
      </c>
      <c r="D6066">
        <v>4</v>
      </c>
      <c r="E6066">
        <v>80</v>
      </c>
      <c r="F6066">
        <v>0.50443164328092738</v>
      </c>
      <c r="G6066">
        <v>713.36617343555827</v>
      </c>
      <c r="H6066">
        <v>120.0852072107664</v>
      </c>
      <c r="I6066">
        <v>111.1111111111111</v>
      </c>
      <c r="J6066">
        <v>0.50443164328092738</v>
      </c>
      <c r="K6066">
        <v>713.36617343555827</v>
      </c>
      <c r="L6066">
        <v>120.0852072107664</v>
      </c>
      <c r="M6066">
        <v>111.1111111111111</v>
      </c>
    </row>
    <row r="6067" spans="2:13" x14ac:dyDescent="0.25">
      <c r="B6067">
        <v>111.1111111111111</v>
      </c>
      <c r="C6067">
        <v>50</v>
      </c>
      <c r="D6067">
        <v>5</v>
      </c>
      <c r="E6067">
        <v>20</v>
      </c>
      <c r="F6067">
        <v>0.205338472805355</v>
      </c>
      <c r="G6067">
        <v>1977.373577989614</v>
      </c>
      <c r="H6067">
        <v>735.9038250798709</v>
      </c>
      <c r="I6067">
        <v>111.1111111111111</v>
      </c>
      <c r="J6067">
        <v>0.205338472805355</v>
      </c>
      <c r="K6067">
        <v>1977.373577989614</v>
      </c>
      <c r="L6067">
        <v>735.9038250798709</v>
      </c>
      <c r="M6067">
        <v>111.1111111111111</v>
      </c>
    </row>
    <row r="6068" spans="2:13" x14ac:dyDescent="0.25">
      <c r="B6068">
        <v>111.1111111111111</v>
      </c>
      <c r="C6068">
        <v>50</v>
      </c>
      <c r="D6068">
        <v>5</v>
      </c>
      <c r="E6068">
        <v>24</v>
      </c>
      <c r="F6068">
        <v>0.20149706072932949</v>
      </c>
      <c r="G6068">
        <v>2012.0666345841651</v>
      </c>
      <c r="H6068">
        <v>727.83238817577865</v>
      </c>
      <c r="I6068">
        <v>111.1111111111111</v>
      </c>
      <c r="J6068">
        <v>0.20149706072932949</v>
      </c>
      <c r="K6068">
        <v>2012.0666345841651</v>
      </c>
      <c r="L6068">
        <v>727.83238817577865</v>
      </c>
      <c r="M6068">
        <v>111.1111111111111</v>
      </c>
    </row>
    <row r="6069" spans="2:13" x14ac:dyDescent="0.25">
      <c r="B6069">
        <v>111.1111111111111</v>
      </c>
      <c r="C6069">
        <v>50</v>
      </c>
      <c r="D6069">
        <v>5</v>
      </c>
      <c r="E6069">
        <v>28</v>
      </c>
      <c r="F6069">
        <v>0.21039892754545589</v>
      </c>
      <c r="G6069">
        <v>1905.9263783395691</v>
      </c>
      <c r="H6069">
        <v>668.89043390272889</v>
      </c>
      <c r="I6069">
        <v>111.1111111111111</v>
      </c>
      <c r="J6069">
        <v>0.21039892754545589</v>
      </c>
      <c r="K6069">
        <v>1905.9263783395691</v>
      </c>
      <c r="L6069">
        <v>668.89043390272889</v>
      </c>
      <c r="M6069">
        <v>111.1111111111111</v>
      </c>
    </row>
    <row r="6070" spans="2:13" x14ac:dyDescent="0.25">
      <c r="B6070">
        <v>111.1111111111111</v>
      </c>
      <c r="C6070">
        <v>50</v>
      </c>
      <c r="D6070">
        <v>5</v>
      </c>
      <c r="E6070">
        <v>32</v>
      </c>
      <c r="F6070">
        <v>0.2201486734363382</v>
      </c>
      <c r="G6070">
        <v>1802.2792896885869</v>
      </c>
      <c r="H6070">
        <v>612.4174885319552</v>
      </c>
      <c r="I6070">
        <v>111.1111111111111</v>
      </c>
      <c r="J6070">
        <v>0.2201486734363382</v>
      </c>
      <c r="K6070">
        <v>1802.2792896885869</v>
      </c>
      <c r="L6070">
        <v>612.4174885319552</v>
      </c>
      <c r="M6070">
        <v>111.1111111111111</v>
      </c>
    </row>
    <row r="6071" spans="2:13" x14ac:dyDescent="0.25">
      <c r="B6071">
        <v>111.1111111111111</v>
      </c>
      <c r="C6071">
        <v>50</v>
      </c>
      <c r="D6071">
        <v>5</v>
      </c>
      <c r="E6071">
        <v>36</v>
      </c>
      <c r="F6071">
        <v>0.2308616434354632</v>
      </c>
      <c r="G6071">
        <v>1701.0982449514979</v>
      </c>
      <c r="H6071">
        <v>558.40338145025078</v>
      </c>
      <c r="I6071">
        <v>111.1111111111111</v>
      </c>
      <c r="J6071">
        <v>0.2308616434354632</v>
      </c>
      <c r="K6071">
        <v>1701.0982449514979</v>
      </c>
      <c r="L6071">
        <v>558.40338145025078</v>
      </c>
      <c r="M6071">
        <v>111.1111111111111</v>
      </c>
    </row>
    <row r="6072" spans="2:13" x14ac:dyDescent="0.25">
      <c r="B6072">
        <v>111.1111111111111</v>
      </c>
      <c r="C6072">
        <v>50</v>
      </c>
      <c r="D6072">
        <v>5</v>
      </c>
      <c r="E6072">
        <v>40</v>
      </c>
      <c r="F6072">
        <v>0.24267281469962729</v>
      </c>
      <c r="G6072">
        <v>1602.368675120566</v>
      </c>
      <c r="H6072">
        <v>506.84311973677569</v>
      </c>
      <c r="I6072">
        <v>111.1111111111111</v>
      </c>
      <c r="J6072">
        <v>0.24267281469962729</v>
      </c>
      <c r="K6072">
        <v>1602.368675120566</v>
      </c>
      <c r="L6072">
        <v>506.84311973677569</v>
      </c>
      <c r="M6072">
        <v>111.1111111111111</v>
      </c>
    </row>
    <row r="6073" spans="2:13" x14ac:dyDescent="0.25">
      <c r="B6073">
        <v>111.1111111111111</v>
      </c>
      <c r="C6073">
        <v>50</v>
      </c>
      <c r="D6073">
        <v>5</v>
      </c>
      <c r="E6073">
        <v>44</v>
      </c>
      <c r="F6073">
        <v>0.25574165167138868</v>
      </c>
      <c r="G6073">
        <v>1506.083077265313</v>
      </c>
      <c r="H6073">
        <v>457.73455189065947</v>
      </c>
      <c r="I6073">
        <v>111.1111111111111</v>
      </c>
      <c r="J6073">
        <v>0.25574165167138868</v>
      </c>
      <c r="K6073">
        <v>1506.083077265313</v>
      </c>
      <c r="L6073">
        <v>457.73455189065947</v>
      </c>
      <c r="M6073">
        <v>111.1111111111111</v>
      </c>
    </row>
    <row r="6074" spans="2:13" x14ac:dyDescent="0.25">
      <c r="B6074">
        <v>111.1111111111111</v>
      </c>
      <c r="C6074">
        <v>50</v>
      </c>
      <c r="D6074">
        <v>5</v>
      </c>
      <c r="E6074">
        <v>48</v>
      </c>
      <c r="F6074">
        <v>0.27025821199277111</v>
      </c>
      <c r="G6074">
        <v>1412.237790121575</v>
      </c>
      <c r="H6074">
        <v>411.07703956233928</v>
      </c>
      <c r="I6074">
        <v>111.1111111111111</v>
      </c>
      <c r="J6074">
        <v>0.27025821199277111</v>
      </c>
      <c r="K6074">
        <v>1412.237790121575</v>
      </c>
      <c r="L6074">
        <v>411.07703956233928</v>
      </c>
      <c r="M6074">
        <v>111.1111111111111</v>
      </c>
    </row>
    <row r="6075" spans="2:13" x14ac:dyDescent="0.25">
      <c r="B6075">
        <v>111.1111111111111</v>
      </c>
      <c r="C6075">
        <v>50</v>
      </c>
      <c r="D6075">
        <v>5</v>
      </c>
      <c r="E6075">
        <v>52</v>
      </c>
      <c r="F6075">
        <v>0.28645098295764121</v>
      </c>
      <c r="G6075">
        <v>1320.8311692748521</v>
      </c>
      <c r="H6075">
        <v>366.87073186767481</v>
      </c>
      <c r="I6075">
        <v>111.1111111111111</v>
      </c>
      <c r="J6075">
        <v>0.28645098295764121</v>
      </c>
      <c r="K6075">
        <v>1320.8311692748521</v>
      </c>
      <c r="L6075">
        <v>366.87073186767481</v>
      </c>
      <c r="M6075">
        <v>111.1111111111111</v>
      </c>
    </row>
    <row r="6076" spans="2:13" x14ac:dyDescent="0.25">
      <c r="B6076">
        <v>111.1111111111111</v>
      </c>
      <c r="C6076">
        <v>50</v>
      </c>
      <c r="D6076">
        <v>5</v>
      </c>
      <c r="E6076">
        <v>56</v>
      </c>
      <c r="F6076">
        <v>0.30459712254880322</v>
      </c>
      <c r="G6076">
        <v>1231.862573139638</v>
      </c>
      <c r="H6076">
        <v>325.11618001677869</v>
      </c>
      <c r="I6076">
        <v>111.1111111111111</v>
      </c>
      <c r="J6076">
        <v>0.30459712254880322</v>
      </c>
      <c r="K6076">
        <v>1231.862573139638</v>
      </c>
      <c r="L6076">
        <v>325.11618001677869</v>
      </c>
      <c r="M6076">
        <v>111.1111111111111</v>
      </c>
    </row>
    <row r="6077" spans="2:13" x14ac:dyDescent="0.25">
      <c r="B6077">
        <v>111.1111111111111</v>
      </c>
      <c r="C6077">
        <v>50</v>
      </c>
      <c r="D6077">
        <v>5</v>
      </c>
      <c r="E6077">
        <v>60</v>
      </c>
      <c r="F6077">
        <v>0.32503606318811429</v>
      </c>
      <c r="G6077">
        <v>1145.3318081440641</v>
      </c>
      <c r="H6077">
        <v>285.81414020043491</v>
      </c>
      <c r="I6077">
        <v>111.1111111111111</v>
      </c>
      <c r="J6077">
        <v>0.32503606318811429</v>
      </c>
      <c r="K6077">
        <v>1145.3318081440641</v>
      </c>
      <c r="L6077">
        <v>285.81414020043491</v>
      </c>
      <c r="M6077">
        <v>111.1111111111111</v>
      </c>
    </row>
    <row r="6078" spans="2:13" x14ac:dyDescent="0.25">
      <c r="B6078">
        <v>111.1111111111111</v>
      </c>
      <c r="C6078">
        <v>50</v>
      </c>
      <c r="D6078">
        <v>5</v>
      </c>
      <c r="E6078">
        <v>64</v>
      </c>
      <c r="F6078">
        <v>0.34818787346111751</v>
      </c>
      <c r="G6078">
        <v>1061.2388322756551</v>
      </c>
      <c r="H6078">
        <v>248.9654798376425</v>
      </c>
      <c r="I6078">
        <v>111.1111111111111</v>
      </c>
      <c r="J6078">
        <v>0.34818787346111751</v>
      </c>
      <c r="K6078">
        <v>1061.2388322756551</v>
      </c>
      <c r="L6078">
        <v>248.9654798376425</v>
      </c>
      <c r="M6078">
        <v>111.1111111111111</v>
      </c>
    </row>
    <row r="6079" spans="2:13" x14ac:dyDescent="0.25">
      <c r="B6079">
        <v>111.1111111111111</v>
      </c>
      <c r="C6079">
        <v>50</v>
      </c>
      <c r="D6079">
        <v>5</v>
      </c>
      <c r="E6079">
        <v>68</v>
      </c>
      <c r="F6079">
        <v>0.37457845877803181</v>
      </c>
      <c r="G6079">
        <v>979.58360393288012</v>
      </c>
      <c r="H6079">
        <v>214.57114036918861</v>
      </c>
      <c r="I6079">
        <v>111.1111111111111</v>
      </c>
      <c r="J6079">
        <v>0.37457845877803181</v>
      </c>
      <c r="K6079">
        <v>979.58360393288012</v>
      </c>
      <c r="L6079">
        <v>214.57114036918861</v>
      </c>
      <c r="M6079">
        <v>111.1111111111111</v>
      </c>
    </row>
    <row r="6080" spans="2:13" x14ac:dyDescent="0.25">
      <c r="B6080">
        <v>111.1111111111111</v>
      </c>
      <c r="C6080">
        <v>50</v>
      </c>
      <c r="D6080">
        <v>5</v>
      </c>
      <c r="E6080">
        <v>72</v>
      </c>
      <c r="F6080">
        <v>0.40487477937527488</v>
      </c>
      <c r="G6080">
        <v>900.36601263980515</v>
      </c>
      <c r="H6080">
        <v>182.63213083901229</v>
      </c>
      <c r="I6080">
        <v>111.1111111111111</v>
      </c>
      <c r="J6080">
        <v>0.40487477937527488</v>
      </c>
      <c r="K6080">
        <v>900.36601263980515</v>
      </c>
      <c r="L6080">
        <v>182.63213083901229</v>
      </c>
      <c r="M6080">
        <v>111.1111111111111</v>
      </c>
    </row>
    <row r="6081" spans="2:13" x14ac:dyDescent="0.25">
      <c r="B6081">
        <v>111.1111111111111</v>
      </c>
      <c r="C6081">
        <v>50</v>
      </c>
      <c r="D6081">
        <v>5</v>
      </c>
      <c r="E6081">
        <v>76</v>
      </c>
      <c r="F6081">
        <v>0.43993506383951209</v>
      </c>
      <c r="G6081">
        <v>823.5858559447471</v>
      </c>
      <c r="H6081">
        <v>153.14953805457259</v>
      </c>
      <c r="I6081">
        <v>111.1111111111111</v>
      </c>
      <c r="J6081">
        <v>0.43993506383951209</v>
      </c>
      <c r="K6081">
        <v>823.5858559447471</v>
      </c>
      <c r="L6081">
        <v>153.14953805457259</v>
      </c>
      <c r="M6081">
        <v>111.1111111111111</v>
      </c>
    </row>
    <row r="6082" spans="2:13" x14ac:dyDescent="0.25">
      <c r="B6082">
        <v>111.1111111111111</v>
      </c>
      <c r="C6082">
        <v>50</v>
      </c>
      <c r="D6082">
        <v>5</v>
      </c>
      <c r="E6082">
        <v>80</v>
      </c>
      <c r="F6082">
        <v>0.48088203346141839</v>
      </c>
      <c r="G6082">
        <v>749.2428422233296</v>
      </c>
      <c r="H6082">
        <v>126.1245454271985</v>
      </c>
      <c r="I6082">
        <v>111.1111111111111</v>
      </c>
      <c r="J6082">
        <v>0.48088203346141839</v>
      </c>
      <c r="K6082">
        <v>749.2428422233296</v>
      </c>
      <c r="L6082">
        <v>126.1245454271985</v>
      </c>
      <c r="M6082">
        <v>111.1111111111111</v>
      </c>
    </row>
    <row r="6083" spans="2:13" x14ac:dyDescent="0.25">
      <c r="B6083">
        <v>111.1111111111111</v>
      </c>
      <c r="C6083">
        <v>50</v>
      </c>
      <c r="D6083">
        <v>6</v>
      </c>
      <c r="E6083">
        <v>20</v>
      </c>
      <c r="F6083">
        <v>0.19334345099531919</v>
      </c>
      <c r="G6083">
        <v>2120.748153664073</v>
      </c>
      <c r="H6083">
        <v>789.26243539732445</v>
      </c>
      <c r="I6083">
        <v>111.1111111111111</v>
      </c>
      <c r="J6083">
        <v>0.19334345099531919</v>
      </c>
      <c r="K6083">
        <v>2120.748153664073</v>
      </c>
      <c r="L6083">
        <v>789.26243539732445</v>
      </c>
      <c r="M6083">
        <v>111.1111111111111</v>
      </c>
    </row>
    <row r="6084" spans="2:13" x14ac:dyDescent="0.25">
      <c r="B6084">
        <v>111.1111111111111</v>
      </c>
      <c r="C6084">
        <v>50</v>
      </c>
      <c r="D6084">
        <v>6</v>
      </c>
      <c r="E6084">
        <v>24</v>
      </c>
      <c r="F6084">
        <v>0.19344307086508389</v>
      </c>
      <c r="G6084">
        <v>2109.5043630234718</v>
      </c>
      <c r="H6084">
        <v>763.07890741552069</v>
      </c>
      <c r="I6084">
        <v>111.1111111111111</v>
      </c>
      <c r="J6084">
        <v>0.19344307086508389</v>
      </c>
      <c r="K6084">
        <v>2109.5043630234718</v>
      </c>
      <c r="L6084">
        <v>763.07890741552069</v>
      </c>
      <c r="M6084">
        <v>111.1111111111111</v>
      </c>
    </row>
    <row r="6085" spans="2:13" x14ac:dyDescent="0.25">
      <c r="B6085">
        <v>111.1111111111111</v>
      </c>
      <c r="C6085">
        <v>50</v>
      </c>
      <c r="D6085">
        <v>6</v>
      </c>
      <c r="E6085">
        <v>28</v>
      </c>
      <c r="F6085">
        <v>0.20198942000434719</v>
      </c>
      <c r="G6085">
        <v>1997.166144867163</v>
      </c>
      <c r="H6085">
        <v>700.91130195956521</v>
      </c>
      <c r="I6085">
        <v>111.1111111111111</v>
      </c>
      <c r="J6085">
        <v>0.20198942000434719</v>
      </c>
      <c r="K6085">
        <v>1997.166144867163</v>
      </c>
      <c r="L6085">
        <v>700.91130195956521</v>
      </c>
      <c r="M6085">
        <v>111.1111111111111</v>
      </c>
    </row>
    <row r="6086" spans="2:13" x14ac:dyDescent="0.25">
      <c r="B6086">
        <v>111.1111111111111</v>
      </c>
      <c r="C6086">
        <v>50</v>
      </c>
      <c r="D6086">
        <v>6</v>
      </c>
      <c r="E6086">
        <v>32</v>
      </c>
      <c r="F6086">
        <v>0.211362617389761</v>
      </c>
      <c r="G6086">
        <v>1887.4694174755621</v>
      </c>
      <c r="H6086">
        <v>641.3652403117278</v>
      </c>
      <c r="I6086">
        <v>111.1111111111111</v>
      </c>
      <c r="J6086">
        <v>0.211362617389761</v>
      </c>
      <c r="K6086">
        <v>1887.4694174755621</v>
      </c>
      <c r="L6086">
        <v>641.3652403117278</v>
      </c>
      <c r="M6086">
        <v>111.1111111111111</v>
      </c>
    </row>
    <row r="6087" spans="2:13" x14ac:dyDescent="0.25">
      <c r="B6087">
        <v>111.1111111111111</v>
      </c>
      <c r="C6087">
        <v>50</v>
      </c>
      <c r="D6087">
        <v>6</v>
      </c>
      <c r="E6087">
        <v>36</v>
      </c>
      <c r="F6087">
        <v>0.22167624815519871</v>
      </c>
      <c r="G6087">
        <v>1780.391461278555</v>
      </c>
      <c r="H6087">
        <v>584.43221843327149</v>
      </c>
      <c r="I6087">
        <v>111.1111111111111</v>
      </c>
      <c r="J6087">
        <v>0.22167624815519871</v>
      </c>
      <c r="K6087">
        <v>1780.391461278555</v>
      </c>
      <c r="L6087">
        <v>584.43221843327149</v>
      </c>
      <c r="M6087">
        <v>111.1111111111111</v>
      </c>
    </row>
    <row r="6088" spans="2:13" x14ac:dyDescent="0.25">
      <c r="B6088">
        <v>111.1111111111111</v>
      </c>
      <c r="C6088">
        <v>50</v>
      </c>
      <c r="D6088">
        <v>6</v>
      </c>
      <c r="E6088">
        <v>40</v>
      </c>
      <c r="F6088">
        <v>0.23306367667488609</v>
      </c>
      <c r="G6088">
        <v>1675.9205218933389</v>
      </c>
      <c r="H6088">
        <v>530.10821238128676</v>
      </c>
      <c r="I6088">
        <v>111.1111111111111</v>
      </c>
      <c r="J6088">
        <v>0.23306367667488609</v>
      </c>
      <c r="K6088">
        <v>1675.9205218933389</v>
      </c>
      <c r="L6088">
        <v>530.10821238128676</v>
      </c>
      <c r="M6088">
        <v>111.1111111111111</v>
      </c>
    </row>
    <row r="6089" spans="2:13" x14ac:dyDescent="0.25">
      <c r="B6089">
        <v>111.1111111111111</v>
      </c>
      <c r="C6089">
        <v>50</v>
      </c>
      <c r="D6089">
        <v>6</v>
      </c>
      <c r="E6089">
        <v>44</v>
      </c>
      <c r="F6089">
        <v>0.2456829833995183</v>
      </c>
      <c r="G6089">
        <v>1574.050591380623</v>
      </c>
      <c r="H6089">
        <v>478.39150483167953</v>
      </c>
      <c r="I6089">
        <v>111.1111111111111</v>
      </c>
      <c r="J6089">
        <v>0.2456829833995183</v>
      </c>
      <c r="K6089">
        <v>1574.050591380623</v>
      </c>
      <c r="L6089">
        <v>478.39150483167953</v>
      </c>
      <c r="M6089">
        <v>111.1111111111111</v>
      </c>
    </row>
    <row r="6090" spans="2:13" x14ac:dyDescent="0.25">
      <c r="B6090">
        <v>111.1111111111111</v>
      </c>
      <c r="C6090">
        <v>50</v>
      </c>
      <c r="D6090">
        <v>6</v>
      </c>
      <c r="E6090">
        <v>48</v>
      </c>
      <c r="F6090">
        <v>0.25972318449931692</v>
      </c>
      <c r="G6090">
        <v>1474.7786170112411</v>
      </c>
      <c r="H6090">
        <v>429.28155529702218</v>
      </c>
      <c r="I6090">
        <v>111.1111111111111</v>
      </c>
      <c r="J6090">
        <v>0.25972318449931692</v>
      </c>
      <c r="K6090">
        <v>1474.7786170112411</v>
      </c>
      <c r="L6090">
        <v>429.28155529702218</v>
      </c>
      <c r="M6090">
        <v>111.1111111111111</v>
      </c>
    </row>
    <row r="6091" spans="2:13" x14ac:dyDescent="0.25">
      <c r="B6091">
        <v>111.1111111111111</v>
      </c>
      <c r="C6091">
        <v>50</v>
      </c>
      <c r="D6091">
        <v>6</v>
      </c>
      <c r="E6091">
        <v>52</v>
      </c>
      <c r="F6091">
        <v>0.27541225430716348</v>
      </c>
      <c r="G6091">
        <v>1378.103036357269</v>
      </c>
      <c r="H6091">
        <v>382.77842610898188</v>
      </c>
      <c r="I6091">
        <v>111.1111111111111</v>
      </c>
      <c r="J6091">
        <v>0.27541225430716348</v>
      </c>
      <c r="K6091">
        <v>1378.103036357269</v>
      </c>
      <c r="L6091">
        <v>382.77842610898188</v>
      </c>
      <c r="M6091">
        <v>111.1111111111111</v>
      </c>
    </row>
    <row r="6092" spans="2:13" x14ac:dyDescent="0.25">
      <c r="B6092">
        <v>111.1111111111111</v>
      </c>
      <c r="C6092">
        <v>50</v>
      </c>
      <c r="D6092">
        <v>6</v>
      </c>
      <c r="E6092">
        <v>56</v>
      </c>
      <c r="F6092">
        <v>0.29302766820686438</v>
      </c>
      <c r="G6092">
        <v>1284.0230110917901</v>
      </c>
      <c r="H6092">
        <v>338.88249519931179</v>
      </c>
      <c r="I6092">
        <v>111.1111111111111</v>
      </c>
      <c r="J6092">
        <v>0.29302766820686438</v>
      </c>
      <c r="K6092">
        <v>1284.0230110917901</v>
      </c>
      <c r="L6092">
        <v>338.88249519931179</v>
      </c>
      <c r="M6092">
        <v>111.1111111111111</v>
      </c>
    </row>
    <row r="6093" spans="2:13" x14ac:dyDescent="0.25">
      <c r="B6093">
        <v>111.1111111111111</v>
      </c>
      <c r="C6093">
        <v>50</v>
      </c>
      <c r="D6093">
        <v>6</v>
      </c>
      <c r="E6093">
        <v>60</v>
      </c>
      <c r="F6093">
        <v>0.31291048745602967</v>
      </c>
      <c r="G6093">
        <v>1192.5380266622769</v>
      </c>
      <c r="H6093">
        <v>297.59431630987228</v>
      </c>
      <c r="I6093">
        <v>111.1111111111111</v>
      </c>
      <c r="J6093">
        <v>0.31291048745602967</v>
      </c>
      <c r="K6093">
        <v>1192.5380266622769</v>
      </c>
      <c r="L6093">
        <v>297.59431630987228</v>
      </c>
      <c r="M6093">
        <v>111.1111111111111</v>
      </c>
    </row>
    <row r="6094" spans="2:13" x14ac:dyDescent="0.25">
      <c r="B6094">
        <v>111.1111111111111</v>
      </c>
      <c r="C6094">
        <v>50</v>
      </c>
      <c r="D6094">
        <v>6</v>
      </c>
      <c r="E6094">
        <v>64</v>
      </c>
      <c r="F6094">
        <v>0.33548448294698552</v>
      </c>
      <c r="G6094">
        <v>1103.6476850705781</v>
      </c>
      <c r="H6094">
        <v>258.9145556426767</v>
      </c>
      <c r="I6094">
        <v>111.1111111111111</v>
      </c>
      <c r="J6094">
        <v>0.33548448294698552</v>
      </c>
      <c r="K6094">
        <v>1103.6476850705781</v>
      </c>
      <c r="L6094">
        <v>258.9145556426767</v>
      </c>
      <c r="M6094">
        <v>111.1111111111111</v>
      </c>
    </row>
    <row r="6095" spans="2:13" x14ac:dyDescent="0.25">
      <c r="B6095">
        <v>111.1111111111111</v>
      </c>
      <c r="C6095">
        <v>50</v>
      </c>
      <c r="D6095">
        <v>6</v>
      </c>
      <c r="E6095">
        <v>68</v>
      </c>
      <c r="F6095">
        <v>0.36128254808524279</v>
      </c>
      <c r="G6095">
        <v>1017.351601187617</v>
      </c>
      <c r="H6095">
        <v>222.84396873226569</v>
      </c>
      <c r="I6095">
        <v>111.1111111111111</v>
      </c>
      <c r="J6095">
        <v>0.36128254808524279</v>
      </c>
      <c r="K6095">
        <v>1017.351601187617</v>
      </c>
      <c r="L6095">
        <v>222.84396873226569</v>
      </c>
      <c r="M6095">
        <v>111.1111111111111</v>
      </c>
    </row>
    <row r="6096" spans="2:13" x14ac:dyDescent="0.25">
      <c r="B6096">
        <v>111.1111111111111</v>
      </c>
      <c r="C6096">
        <v>50</v>
      </c>
      <c r="D6096">
        <v>6</v>
      </c>
      <c r="E6096">
        <v>72</v>
      </c>
      <c r="F6096">
        <v>0.39098386735657648</v>
      </c>
      <c r="G6096">
        <v>933.64935573353341</v>
      </c>
      <c r="H6096">
        <v>189.3833988393317</v>
      </c>
      <c r="I6096">
        <v>111.1111111111111</v>
      </c>
      <c r="J6096">
        <v>0.39098386735657648</v>
      </c>
      <c r="K6096">
        <v>933.64935573353341</v>
      </c>
      <c r="L6096">
        <v>189.3833988393317</v>
      </c>
      <c r="M6096">
        <v>111.1111111111111</v>
      </c>
    </row>
    <row r="6097" spans="2:13" x14ac:dyDescent="0.25">
      <c r="B6097">
        <v>111.1111111111111</v>
      </c>
      <c r="C6097">
        <v>50</v>
      </c>
      <c r="D6097">
        <v>6</v>
      </c>
      <c r="E6097">
        <v>76</v>
      </c>
      <c r="F6097">
        <v>0.42546732187556457</v>
      </c>
      <c r="G6097">
        <v>852.54047999180136</v>
      </c>
      <c r="H6097">
        <v>158.53378701785559</v>
      </c>
      <c r="I6097">
        <v>111.1111111111111</v>
      </c>
      <c r="J6097">
        <v>0.42546732187556457</v>
      </c>
      <c r="K6097">
        <v>852.54047999180136</v>
      </c>
      <c r="L6097">
        <v>158.53378701785559</v>
      </c>
      <c r="M6097">
        <v>111.1111111111111</v>
      </c>
    </row>
    <row r="6098" spans="2:13" x14ac:dyDescent="0.25">
      <c r="B6098">
        <v>111.1111111111111</v>
      </c>
      <c r="C6098">
        <v>50</v>
      </c>
      <c r="D6098">
        <v>6</v>
      </c>
      <c r="E6098">
        <v>80</v>
      </c>
      <c r="F6098">
        <v>0.46589005135475697</v>
      </c>
      <c r="G6098">
        <v>774.02445862480874</v>
      </c>
      <c r="H6098">
        <v>130.29618852169131</v>
      </c>
      <c r="I6098">
        <v>111.1111111111111</v>
      </c>
      <c r="J6098">
        <v>0.46589005135475697</v>
      </c>
      <c r="K6098">
        <v>774.02445862480874</v>
      </c>
      <c r="L6098">
        <v>130.29618852169131</v>
      </c>
      <c r="M6098">
        <v>111.1111111111111</v>
      </c>
    </row>
    <row r="6099" spans="2:13" x14ac:dyDescent="0.25">
      <c r="B6099">
        <v>111.1111111111111</v>
      </c>
      <c r="C6099">
        <v>50</v>
      </c>
      <c r="D6099">
        <v>7</v>
      </c>
      <c r="E6099">
        <v>20</v>
      </c>
      <c r="F6099">
        <v>0.18562574510588389</v>
      </c>
      <c r="G6099">
        <v>2224.5268623442998</v>
      </c>
      <c r="H6099">
        <v>827.88496084377846</v>
      </c>
      <c r="I6099">
        <v>111.1111111111111</v>
      </c>
      <c r="J6099">
        <v>0.18562574510588389</v>
      </c>
      <c r="K6099">
        <v>2224.5268623442998</v>
      </c>
      <c r="L6099">
        <v>827.88496084377846</v>
      </c>
      <c r="M6099">
        <v>111.1111111111111</v>
      </c>
    </row>
    <row r="6100" spans="2:13" x14ac:dyDescent="0.25">
      <c r="B6100">
        <v>111.1111111111111</v>
      </c>
      <c r="C6100">
        <v>50</v>
      </c>
      <c r="D6100">
        <v>7</v>
      </c>
      <c r="E6100">
        <v>24</v>
      </c>
      <c r="F6100">
        <v>0.18784920346213699</v>
      </c>
      <c r="G6100">
        <v>2182.9261468913019</v>
      </c>
      <c r="H6100">
        <v>789.63805122247311</v>
      </c>
      <c r="I6100">
        <v>111.1111111111111</v>
      </c>
      <c r="J6100">
        <v>0.18784920346213699</v>
      </c>
      <c r="K6100">
        <v>2182.9261468913019</v>
      </c>
      <c r="L6100">
        <v>789.63805122247311</v>
      </c>
      <c r="M6100">
        <v>111.1111111111111</v>
      </c>
    </row>
    <row r="6101" spans="2:13" x14ac:dyDescent="0.25">
      <c r="B6101">
        <v>111.1111111111111</v>
      </c>
      <c r="C6101">
        <v>50</v>
      </c>
      <c r="D6101">
        <v>7</v>
      </c>
      <c r="E6101">
        <v>28</v>
      </c>
      <c r="F6101">
        <v>0.19614895690947351</v>
      </c>
      <c r="G6101">
        <v>2065.8498190709061</v>
      </c>
      <c r="H6101">
        <v>725.01604546600288</v>
      </c>
      <c r="I6101">
        <v>111.1111111111111</v>
      </c>
      <c r="J6101">
        <v>0.19614895690947351</v>
      </c>
      <c r="K6101">
        <v>2065.8498190709061</v>
      </c>
      <c r="L6101">
        <v>725.01604546600288</v>
      </c>
      <c r="M6101">
        <v>111.1111111111111</v>
      </c>
    </row>
    <row r="6102" spans="2:13" x14ac:dyDescent="0.25">
      <c r="B6102">
        <v>111.1111111111111</v>
      </c>
      <c r="C6102">
        <v>50</v>
      </c>
      <c r="D6102">
        <v>7</v>
      </c>
      <c r="E6102">
        <v>32</v>
      </c>
      <c r="F6102">
        <v>0.20526098501356799</v>
      </c>
      <c r="G6102">
        <v>1951.5305495453069</v>
      </c>
      <c r="H6102">
        <v>663.13332630860862</v>
      </c>
      <c r="I6102">
        <v>111.1111111111111</v>
      </c>
      <c r="J6102">
        <v>0.20526098501356799</v>
      </c>
      <c r="K6102">
        <v>1951.5305495453069</v>
      </c>
      <c r="L6102">
        <v>663.13332630860862</v>
      </c>
      <c r="M6102">
        <v>111.1111111111111</v>
      </c>
    </row>
    <row r="6103" spans="2:13" x14ac:dyDescent="0.25">
      <c r="B6103">
        <v>111.1111111111111</v>
      </c>
      <c r="C6103">
        <v>50</v>
      </c>
      <c r="D6103">
        <v>7</v>
      </c>
      <c r="E6103">
        <v>36</v>
      </c>
      <c r="F6103">
        <v>0.2152977528051325</v>
      </c>
      <c r="G6103">
        <v>1839.948444908227</v>
      </c>
      <c r="H6103">
        <v>603.98243150768928</v>
      </c>
      <c r="I6103">
        <v>111.1111111111111</v>
      </c>
      <c r="J6103">
        <v>0.2152977528051325</v>
      </c>
      <c r="K6103">
        <v>1839.948444908227</v>
      </c>
      <c r="L6103">
        <v>603.98243150768928</v>
      </c>
      <c r="M6103">
        <v>111.1111111111111</v>
      </c>
    </row>
    <row r="6104" spans="2:13" x14ac:dyDescent="0.25">
      <c r="B6104">
        <v>111.1111111111111</v>
      </c>
      <c r="C6104">
        <v>50</v>
      </c>
      <c r="D6104">
        <v>7</v>
      </c>
      <c r="E6104">
        <v>40</v>
      </c>
      <c r="F6104">
        <v>0.2263916522908436</v>
      </c>
      <c r="G6104">
        <v>1731.0932948396919</v>
      </c>
      <c r="H6104">
        <v>547.5598463844949</v>
      </c>
      <c r="I6104">
        <v>111.1111111111111</v>
      </c>
      <c r="J6104">
        <v>0.2263916522908436</v>
      </c>
      <c r="K6104">
        <v>1731.0932948396919</v>
      </c>
      <c r="L6104">
        <v>547.5598463844949</v>
      </c>
      <c r="M6104">
        <v>111.1111111111111</v>
      </c>
    </row>
    <row r="6105" spans="2:13" x14ac:dyDescent="0.25">
      <c r="B6105">
        <v>111.1111111111111</v>
      </c>
      <c r="C6105">
        <v>50</v>
      </c>
      <c r="D6105">
        <v>7</v>
      </c>
      <c r="E6105">
        <v>44</v>
      </c>
      <c r="F6105">
        <v>0.2386999946708637</v>
      </c>
      <c r="G6105">
        <v>1624.959751268246</v>
      </c>
      <c r="H6105">
        <v>493.86401917116592</v>
      </c>
      <c r="I6105">
        <v>111.1111111111111</v>
      </c>
      <c r="J6105">
        <v>0.2386999946708637</v>
      </c>
      <c r="K6105">
        <v>1624.959751268246</v>
      </c>
      <c r="L6105">
        <v>493.86401917116592</v>
      </c>
      <c r="M6105">
        <v>111.1111111111111</v>
      </c>
    </row>
    <row r="6106" spans="2:13" x14ac:dyDescent="0.25">
      <c r="B6106">
        <v>111.1111111111111</v>
      </c>
      <c r="C6106">
        <v>50</v>
      </c>
      <c r="D6106">
        <v>7</v>
      </c>
      <c r="E6106">
        <v>48</v>
      </c>
      <c r="F6106">
        <v>0.25241132101930058</v>
      </c>
      <c r="G6106">
        <v>1521.5449133103821</v>
      </c>
      <c r="H6106">
        <v>442.89439058256028</v>
      </c>
      <c r="I6106">
        <v>111.1111111111111</v>
      </c>
      <c r="J6106">
        <v>0.25241132101930058</v>
      </c>
      <c r="K6106">
        <v>1521.5449133103821</v>
      </c>
      <c r="L6106">
        <v>442.89439058256028</v>
      </c>
      <c r="M6106">
        <v>111.1111111111111</v>
      </c>
    </row>
    <row r="6107" spans="2:13" x14ac:dyDescent="0.25">
      <c r="B6107">
        <v>111.1111111111111</v>
      </c>
      <c r="C6107">
        <v>50</v>
      </c>
      <c r="D6107">
        <v>7</v>
      </c>
      <c r="E6107">
        <v>52</v>
      </c>
      <c r="F6107">
        <v>0.26775357922106657</v>
      </c>
      <c r="G6107">
        <v>1420.8471169287129</v>
      </c>
      <c r="H6107">
        <v>394.65092092428279</v>
      </c>
      <c r="I6107">
        <v>111.1111111111111</v>
      </c>
      <c r="J6107">
        <v>0.26775357922106657</v>
      </c>
      <c r="K6107">
        <v>1420.8471169287129</v>
      </c>
      <c r="L6107">
        <v>394.65092092428279</v>
      </c>
      <c r="M6107">
        <v>111.1111111111111</v>
      </c>
    </row>
    <row r="6108" spans="2:13" x14ac:dyDescent="0.25">
      <c r="B6108">
        <v>111.1111111111111</v>
      </c>
      <c r="C6108">
        <v>50</v>
      </c>
      <c r="D6108">
        <v>7</v>
      </c>
      <c r="E6108">
        <v>56</v>
      </c>
      <c r="F6108">
        <v>0.28500491756927748</v>
      </c>
      <c r="G6108">
        <v>1322.8653189753561</v>
      </c>
      <c r="H6108">
        <v>349.13385883035778</v>
      </c>
      <c r="I6108">
        <v>111.1111111111111</v>
      </c>
      <c r="J6108">
        <v>0.28500491756927748</v>
      </c>
      <c r="K6108">
        <v>1322.8653189753561</v>
      </c>
      <c r="L6108">
        <v>349.13385883035778</v>
      </c>
      <c r="M6108">
        <v>111.1111111111111</v>
      </c>
    </row>
    <row r="6109" spans="2:13" x14ac:dyDescent="0.25">
      <c r="B6109">
        <v>111.1111111111111</v>
      </c>
      <c r="C6109">
        <v>50</v>
      </c>
      <c r="D6109">
        <v>7</v>
      </c>
      <c r="E6109">
        <v>60</v>
      </c>
      <c r="F6109">
        <v>0.30450816714168372</v>
      </c>
      <c r="G6109">
        <v>1227.5987775312201</v>
      </c>
      <c r="H6109">
        <v>306.3436290186059</v>
      </c>
      <c r="I6109">
        <v>111.1111111111111</v>
      </c>
      <c r="J6109">
        <v>0.30450816714168372</v>
      </c>
      <c r="K6109">
        <v>1227.5987775312201</v>
      </c>
      <c r="L6109">
        <v>306.3436290186059</v>
      </c>
      <c r="M6109">
        <v>111.1111111111111</v>
      </c>
    </row>
    <row r="6110" spans="2:13" x14ac:dyDescent="0.25">
      <c r="B6110">
        <v>111.1111111111111</v>
      </c>
      <c r="C6110">
        <v>50</v>
      </c>
      <c r="D6110">
        <v>7</v>
      </c>
      <c r="E6110">
        <v>64</v>
      </c>
      <c r="F6110">
        <v>0.32669059329531708</v>
      </c>
      <c r="G6110">
        <v>1135.046883765174</v>
      </c>
      <c r="H6110">
        <v>266.28078038127762</v>
      </c>
      <c r="I6110">
        <v>111.1111111111111</v>
      </c>
      <c r="J6110">
        <v>0.32669059329531708</v>
      </c>
      <c r="K6110">
        <v>1135.046883765174</v>
      </c>
      <c r="L6110">
        <v>266.28078038127762</v>
      </c>
      <c r="M6110">
        <v>111.1111111111111</v>
      </c>
    </row>
    <row r="6111" spans="2:13" x14ac:dyDescent="0.25">
      <c r="B6111">
        <v>111.1111111111111</v>
      </c>
      <c r="C6111">
        <v>50</v>
      </c>
      <c r="D6111">
        <v>7</v>
      </c>
      <c r="E6111">
        <v>68</v>
      </c>
      <c r="F6111">
        <v>0.35209130663993138</v>
      </c>
      <c r="G6111">
        <v>1045.2090740364899</v>
      </c>
      <c r="H6111">
        <v>228.945965825884</v>
      </c>
      <c r="I6111">
        <v>111.1111111111111</v>
      </c>
      <c r="J6111">
        <v>0.35209130663993138</v>
      </c>
      <c r="K6111">
        <v>1045.2090740364899</v>
      </c>
      <c r="L6111">
        <v>228.945965825884</v>
      </c>
      <c r="M6111">
        <v>111.1111111111111</v>
      </c>
    </row>
    <row r="6112" spans="2:13" x14ac:dyDescent="0.25">
      <c r="B6112">
        <v>111.1111111111111</v>
      </c>
      <c r="C6112">
        <v>50</v>
      </c>
      <c r="D6112">
        <v>7</v>
      </c>
      <c r="E6112">
        <v>72</v>
      </c>
      <c r="F6112">
        <v>0.38140004058740129</v>
      </c>
      <c r="G6112">
        <v>958.08478645444882</v>
      </c>
      <c r="H6112">
        <v>194.33993956530051</v>
      </c>
      <c r="I6112">
        <v>111.1111111111111</v>
      </c>
      <c r="J6112">
        <v>0.38140004058740129</v>
      </c>
      <c r="K6112">
        <v>958.08478645444882</v>
      </c>
      <c r="L6112">
        <v>194.33993956530051</v>
      </c>
      <c r="M6112">
        <v>111.1111111111111</v>
      </c>
    </row>
    <row r="6113" spans="2:13" x14ac:dyDescent="0.25">
      <c r="B6113">
        <v>111.1111111111111</v>
      </c>
      <c r="C6113">
        <v>50</v>
      </c>
      <c r="D6113">
        <v>7</v>
      </c>
      <c r="E6113">
        <v>76</v>
      </c>
      <c r="F6113">
        <v>0.41551319994791691</v>
      </c>
      <c r="G6113">
        <v>873.67344330295737</v>
      </c>
      <c r="H6113">
        <v>162.4635643947729</v>
      </c>
      <c r="I6113">
        <v>111.1111111111111</v>
      </c>
      <c r="J6113">
        <v>0.41551319994791691</v>
      </c>
      <c r="K6113">
        <v>873.67344330295737</v>
      </c>
      <c r="L6113">
        <v>162.4635643947729</v>
      </c>
      <c r="M6113">
        <v>111.1111111111111</v>
      </c>
    </row>
    <row r="6114" spans="2:13" x14ac:dyDescent="0.25">
      <c r="B6114">
        <v>111.1111111111111</v>
      </c>
      <c r="C6114">
        <v>50</v>
      </c>
      <c r="D6114">
        <v>7</v>
      </c>
      <c r="E6114">
        <v>80</v>
      </c>
      <c r="F6114">
        <v>0.45561686735539669</v>
      </c>
      <c r="G6114">
        <v>791.97444908372574</v>
      </c>
      <c r="H6114">
        <v>133.31782482540211</v>
      </c>
      <c r="I6114">
        <v>111.1111111111111</v>
      </c>
      <c r="J6114">
        <v>0.45561686735539669</v>
      </c>
      <c r="K6114">
        <v>791.97444908372574</v>
      </c>
      <c r="L6114">
        <v>133.31782482540211</v>
      </c>
      <c r="M6114">
        <v>111.1111111111111</v>
      </c>
    </row>
    <row r="6115" spans="2:13" x14ac:dyDescent="0.25">
      <c r="B6115">
        <v>111.1111111111111</v>
      </c>
      <c r="C6115">
        <v>50</v>
      </c>
      <c r="D6115">
        <v>8</v>
      </c>
      <c r="E6115">
        <v>20</v>
      </c>
      <c r="F6115">
        <v>0.1802651039767931</v>
      </c>
      <c r="G6115">
        <v>2302.798351061092</v>
      </c>
      <c r="H6115">
        <v>857.01466363582279</v>
      </c>
      <c r="I6115">
        <v>111.1111111111111</v>
      </c>
      <c r="J6115">
        <v>0.1802651039767931</v>
      </c>
      <c r="K6115">
        <v>2302.798351061092</v>
      </c>
      <c r="L6115">
        <v>857.01466363582279</v>
      </c>
      <c r="M6115">
        <v>111.1111111111111</v>
      </c>
    </row>
    <row r="6116" spans="2:13" x14ac:dyDescent="0.25">
      <c r="B6116">
        <v>111.1111111111111</v>
      </c>
      <c r="C6116">
        <v>50</v>
      </c>
      <c r="D6116">
        <v>8</v>
      </c>
      <c r="E6116">
        <v>24</v>
      </c>
      <c r="F6116">
        <v>0.18375373280516169</v>
      </c>
      <c r="G6116">
        <v>2240.0063376629628</v>
      </c>
      <c r="H6116">
        <v>810.28589169182283</v>
      </c>
      <c r="I6116">
        <v>111.1111111111111</v>
      </c>
      <c r="J6116">
        <v>0.18375373280516169</v>
      </c>
      <c r="K6116">
        <v>2240.0063376629628</v>
      </c>
      <c r="L6116">
        <v>810.28589169182283</v>
      </c>
      <c r="M6116">
        <v>111.1111111111111</v>
      </c>
    </row>
    <row r="6117" spans="2:13" x14ac:dyDescent="0.25">
      <c r="B6117">
        <v>111.1111111111111</v>
      </c>
      <c r="C6117">
        <v>50</v>
      </c>
      <c r="D6117">
        <v>8</v>
      </c>
      <c r="E6117">
        <v>28</v>
      </c>
      <c r="F6117">
        <v>0.19187347482721601</v>
      </c>
      <c r="G6117">
        <v>2119.201662582389</v>
      </c>
      <c r="H6117">
        <v>743.7400403931274</v>
      </c>
      <c r="I6117">
        <v>111.1111111111111</v>
      </c>
      <c r="J6117">
        <v>0.19187347482721601</v>
      </c>
      <c r="K6117">
        <v>2119.201662582389</v>
      </c>
      <c r="L6117">
        <v>743.7400403931274</v>
      </c>
      <c r="M6117">
        <v>111.1111111111111</v>
      </c>
    </row>
    <row r="6118" spans="2:13" x14ac:dyDescent="0.25">
      <c r="B6118">
        <v>111.1111111111111</v>
      </c>
      <c r="C6118">
        <v>50</v>
      </c>
      <c r="D6118">
        <v>8</v>
      </c>
      <c r="E6118">
        <v>32</v>
      </c>
      <c r="F6118">
        <v>0.20079496825234319</v>
      </c>
      <c r="G6118">
        <v>2001.2457779506969</v>
      </c>
      <c r="H6118">
        <v>680.02665267058433</v>
      </c>
      <c r="I6118">
        <v>111.1111111111111</v>
      </c>
      <c r="J6118">
        <v>0.20079496825234319</v>
      </c>
      <c r="K6118">
        <v>2001.2457779506969</v>
      </c>
      <c r="L6118">
        <v>680.02665267058433</v>
      </c>
      <c r="M6118">
        <v>111.1111111111111</v>
      </c>
    </row>
    <row r="6119" spans="2:13" x14ac:dyDescent="0.25">
      <c r="B6119">
        <v>111.1111111111111</v>
      </c>
      <c r="C6119">
        <v>50</v>
      </c>
      <c r="D6119">
        <v>8</v>
      </c>
      <c r="E6119">
        <v>36</v>
      </c>
      <c r="F6119">
        <v>0.21062994713643529</v>
      </c>
      <c r="G6119">
        <v>1886.12071352718</v>
      </c>
      <c r="H6119">
        <v>619.13897335169133</v>
      </c>
      <c r="I6119">
        <v>111.1111111111111</v>
      </c>
      <c r="J6119">
        <v>0.21062994713643529</v>
      </c>
      <c r="K6119">
        <v>1886.12071352718</v>
      </c>
      <c r="L6119">
        <v>619.13897335169133</v>
      </c>
      <c r="M6119">
        <v>111.1111111111111</v>
      </c>
    </row>
    <row r="6120" spans="2:13" x14ac:dyDescent="0.25">
      <c r="B6120">
        <v>111.1111111111111</v>
      </c>
      <c r="C6120">
        <v>50</v>
      </c>
      <c r="D6120">
        <v>8</v>
      </c>
      <c r="E6120">
        <v>40</v>
      </c>
      <c r="F6120">
        <v>0.2215102076890588</v>
      </c>
      <c r="G6120">
        <v>1773.8172067064411</v>
      </c>
      <c r="H6120">
        <v>561.07379973554339</v>
      </c>
      <c r="I6120">
        <v>111.1111111111111</v>
      </c>
      <c r="J6120">
        <v>0.2215102076890588</v>
      </c>
      <c r="K6120">
        <v>1773.8172067064411</v>
      </c>
      <c r="L6120">
        <v>561.07379973554339</v>
      </c>
      <c r="M6120">
        <v>111.1111111111111</v>
      </c>
    </row>
    <row r="6121" spans="2:13" x14ac:dyDescent="0.25">
      <c r="B6121">
        <v>111.1111111111111</v>
      </c>
      <c r="C6121">
        <v>50</v>
      </c>
      <c r="D6121">
        <v>8</v>
      </c>
      <c r="E6121">
        <v>44</v>
      </c>
      <c r="F6121">
        <v>0.23359264472799429</v>
      </c>
      <c r="G6121">
        <v>1664.3302613977639</v>
      </c>
      <c r="H6121">
        <v>505.82966490995238</v>
      </c>
      <c r="I6121">
        <v>111.1111111111111</v>
      </c>
      <c r="J6121">
        <v>0.23359264472799429</v>
      </c>
      <c r="K6121">
        <v>1664.3302613977639</v>
      </c>
      <c r="L6121">
        <v>505.82966490995238</v>
      </c>
      <c r="M6121">
        <v>111.1111111111111</v>
      </c>
    </row>
    <row r="6122" spans="2:13" x14ac:dyDescent="0.25">
      <c r="B6122">
        <v>111.1111111111111</v>
      </c>
      <c r="C6122">
        <v>50</v>
      </c>
      <c r="D6122">
        <v>8</v>
      </c>
      <c r="E6122">
        <v>48</v>
      </c>
      <c r="F6122">
        <v>0.24706564115381449</v>
      </c>
      <c r="G6122">
        <v>1557.657023736283</v>
      </c>
      <c r="H6122">
        <v>453.40598596399701</v>
      </c>
      <c r="I6122">
        <v>111.1111111111111</v>
      </c>
      <c r="J6122">
        <v>0.24706564115381449</v>
      </c>
      <c r="K6122">
        <v>1557.657023736283</v>
      </c>
      <c r="L6122">
        <v>453.40598596399701</v>
      </c>
      <c r="M6122">
        <v>111.1111111111111</v>
      </c>
    </row>
    <row r="6123" spans="2:13" x14ac:dyDescent="0.25">
      <c r="B6123">
        <v>111.1111111111111</v>
      </c>
      <c r="C6123">
        <v>50</v>
      </c>
      <c r="D6123">
        <v>8</v>
      </c>
      <c r="E6123">
        <v>52</v>
      </c>
      <c r="F6123">
        <v>0.2621573784370505</v>
      </c>
      <c r="G6123">
        <v>1453.795745398199</v>
      </c>
      <c r="H6123">
        <v>403.80265779544538</v>
      </c>
      <c r="I6123">
        <v>111.1111111111111</v>
      </c>
      <c r="J6123">
        <v>0.2621573784370505</v>
      </c>
      <c r="K6123">
        <v>1453.795745398199</v>
      </c>
      <c r="L6123">
        <v>403.80265779544538</v>
      </c>
      <c r="M6123">
        <v>111.1111111111111</v>
      </c>
    </row>
    <row r="6124" spans="2:13" x14ac:dyDescent="0.25">
      <c r="B6124">
        <v>111.1111111111111</v>
      </c>
      <c r="C6124">
        <v>50</v>
      </c>
      <c r="D6124">
        <v>8</v>
      </c>
      <c r="E6124">
        <v>56</v>
      </c>
      <c r="F6124">
        <v>0.27914684469969497</v>
      </c>
      <c r="G6124">
        <v>1352.74525967963</v>
      </c>
      <c r="H6124">
        <v>357.01985471299167</v>
      </c>
      <c r="I6124">
        <v>111.1111111111111</v>
      </c>
      <c r="J6124">
        <v>0.27914684469969497</v>
      </c>
      <c r="K6124">
        <v>1352.74525967963</v>
      </c>
      <c r="L6124">
        <v>357.01985471299167</v>
      </c>
      <c r="M6124">
        <v>111.1111111111111</v>
      </c>
    </row>
    <row r="6125" spans="2:13" x14ac:dyDescent="0.25">
      <c r="B6125">
        <v>111.1111111111111</v>
      </c>
      <c r="C6125">
        <v>50</v>
      </c>
      <c r="D6125">
        <v>8</v>
      </c>
      <c r="E6125">
        <v>60</v>
      </c>
      <c r="F6125">
        <v>0.29837865478994802</v>
      </c>
      <c r="G6125">
        <v>1254.5047056396529</v>
      </c>
      <c r="H6125">
        <v>313.05793208655979</v>
      </c>
      <c r="I6125">
        <v>111.1111111111111</v>
      </c>
      <c r="J6125">
        <v>0.29837865478994802</v>
      </c>
      <c r="K6125">
        <v>1254.5047056396529</v>
      </c>
      <c r="L6125">
        <v>313.05793208655979</v>
      </c>
      <c r="M6125">
        <v>111.1111111111111</v>
      </c>
    </row>
    <row r="6126" spans="2:13" x14ac:dyDescent="0.25">
      <c r="B6126">
        <v>111.1111111111111</v>
      </c>
      <c r="C6126">
        <v>50</v>
      </c>
      <c r="D6126">
        <v>8</v>
      </c>
      <c r="E6126">
        <v>64</v>
      </c>
      <c r="F6126">
        <v>0.32028333313069318</v>
      </c>
      <c r="G6126">
        <v>1159.073377770884</v>
      </c>
      <c r="H6126">
        <v>271.91737866060708</v>
      </c>
      <c r="I6126">
        <v>111.1111111111111</v>
      </c>
      <c r="J6126">
        <v>0.32028333313069318</v>
      </c>
      <c r="K6126">
        <v>1159.073377770884</v>
      </c>
      <c r="L6126">
        <v>271.91737866060708</v>
      </c>
      <c r="M6126">
        <v>111.1111111111111</v>
      </c>
    </row>
    <row r="6127" spans="2:13" x14ac:dyDescent="0.25">
      <c r="B6127">
        <v>111.1111111111111</v>
      </c>
      <c r="C6127">
        <v>50</v>
      </c>
      <c r="D6127">
        <v>8</v>
      </c>
      <c r="E6127">
        <v>68</v>
      </c>
      <c r="F6127">
        <v>0.34540556880525108</v>
      </c>
      <c r="G6127">
        <v>1066.4506428128691</v>
      </c>
      <c r="H6127">
        <v>233.59879609102839</v>
      </c>
      <c r="I6127">
        <v>111.1111111111111</v>
      </c>
      <c r="J6127">
        <v>0.34540556880525108</v>
      </c>
      <c r="K6127">
        <v>1066.4506428128691</v>
      </c>
      <c r="L6127">
        <v>233.59879609102839</v>
      </c>
      <c r="M6127">
        <v>111.1111111111111</v>
      </c>
    </row>
    <row r="6128" spans="2:13" x14ac:dyDescent="0.25">
      <c r="B6128">
        <v>111.1111111111111</v>
      </c>
      <c r="C6128">
        <v>50</v>
      </c>
      <c r="D6128">
        <v>8</v>
      </c>
      <c r="E6128">
        <v>72</v>
      </c>
      <c r="F6128">
        <v>0.37444435532999198</v>
      </c>
      <c r="G6128">
        <v>976.63589486938088</v>
      </c>
      <c r="H6128">
        <v>198.10289405898709</v>
      </c>
      <c r="I6128">
        <v>111.1111111111111</v>
      </c>
      <c r="J6128">
        <v>0.37444435532999198</v>
      </c>
      <c r="K6128">
        <v>976.63589486938088</v>
      </c>
      <c r="L6128">
        <v>198.10289405898709</v>
      </c>
      <c r="M6128">
        <v>111.1111111111111</v>
      </c>
    </row>
    <row r="6129" spans="2:13" x14ac:dyDescent="0.25">
      <c r="B6129">
        <v>111.1111111111111</v>
      </c>
      <c r="C6129">
        <v>50</v>
      </c>
      <c r="D6129">
        <v>8</v>
      </c>
      <c r="E6129">
        <v>76</v>
      </c>
      <c r="F6129">
        <v>0.40831128282378543</v>
      </c>
      <c r="G6129">
        <v>889.62853395055276</v>
      </c>
      <c r="H6129">
        <v>165.43049482459571</v>
      </c>
      <c r="I6129">
        <v>111.1111111111111</v>
      </c>
      <c r="J6129">
        <v>0.40831128282378543</v>
      </c>
      <c r="K6129">
        <v>889.62853395055276</v>
      </c>
      <c r="L6129">
        <v>165.43049482459571</v>
      </c>
      <c r="M6129">
        <v>111.1111111111111</v>
      </c>
    </row>
    <row r="6130" spans="2:13" x14ac:dyDescent="0.25">
      <c r="B6130">
        <v>111.1111111111111</v>
      </c>
      <c r="C6130">
        <v>50</v>
      </c>
      <c r="D6130">
        <v>8</v>
      </c>
      <c r="E6130">
        <v>80</v>
      </c>
      <c r="F6130">
        <v>0.44821733240830408</v>
      </c>
      <c r="G6130">
        <v>805.42795947436616</v>
      </c>
      <c r="H6130">
        <v>135.5825436766367</v>
      </c>
      <c r="I6130">
        <v>111.1111111111111</v>
      </c>
      <c r="J6130">
        <v>0.44821733240830408</v>
      </c>
      <c r="K6130">
        <v>805.42795947436616</v>
      </c>
      <c r="L6130">
        <v>135.5825436766367</v>
      </c>
      <c r="M6130">
        <v>111.1111111111111</v>
      </c>
    </row>
    <row r="6131" spans="2:13" x14ac:dyDescent="0.25">
      <c r="B6131">
        <v>111.1111111111111</v>
      </c>
      <c r="C6131">
        <v>50</v>
      </c>
      <c r="D6131">
        <v>9</v>
      </c>
      <c r="E6131">
        <v>20</v>
      </c>
      <c r="F6131">
        <v>0.17633994673431611</v>
      </c>
      <c r="G6131">
        <v>2363.6956219817912</v>
      </c>
      <c r="H6131">
        <v>879.67834052810178</v>
      </c>
      <c r="I6131">
        <v>111.1111111111111</v>
      </c>
      <c r="J6131">
        <v>0.17633994673431611</v>
      </c>
      <c r="K6131">
        <v>2363.6956219817912</v>
      </c>
      <c r="L6131">
        <v>879.67834052810178</v>
      </c>
      <c r="M6131">
        <v>111.1111111111111</v>
      </c>
    </row>
    <row r="6132" spans="2:13" x14ac:dyDescent="0.25">
      <c r="B6132">
        <v>111.1111111111111</v>
      </c>
      <c r="C6132">
        <v>50</v>
      </c>
      <c r="D6132">
        <v>9</v>
      </c>
      <c r="E6132">
        <v>24</v>
      </c>
      <c r="F6132">
        <v>0.1806386986444681</v>
      </c>
      <c r="G6132">
        <v>2285.461081928473</v>
      </c>
      <c r="H6132">
        <v>826.72841840961644</v>
      </c>
      <c r="I6132">
        <v>111.1111111111111</v>
      </c>
      <c r="J6132">
        <v>0.1806386986444681</v>
      </c>
      <c r="K6132">
        <v>2285.461081928473</v>
      </c>
      <c r="L6132">
        <v>826.72841840961644</v>
      </c>
      <c r="M6132">
        <v>111.1111111111111</v>
      </c>
    </row>
    <row r="6133" spans="2:13" x14ac:dyDescent="0.25">
      <c r="B6133">
        <v>111.1111111111111</v>
      </c>
      <c r="C6133">
        <v>50</v>
      </c>
      <c r="D6133">
        <v>9</v>
      </c>
      <c r="E6133">
        <v>28</v>
      </c>
      <c r="F6133">
        <v>0.18862217539592591</v>
      </c>
      <c r="G6133">
        <v>2161.654713448147</v>
      </c>
      <c r="H6133">
        <v>758.63907464197121</v>
      </c>
      <c r="I6133">
        <v>111.1111111111111</v>
      </c>
      <c r="J6133">
        <v>0.18862217539592591</v>
      </c>
      <c r="K6133">
        <v>2161.654713448147</v>
      </c>
      <c r="L6133">
        <v>758.63907464197121</v>
      </c>
      <c r="M6133">
        <v>111.1111111111111</v>
      </c>
    </row>
    <row r="6134" spans="2:13" x14ac:dyDescent="0.25">
      <c r="B6134">
        <v>111.1111111111111</v>
      </c>
      <c r="C6134">
        <v>50</v>
      </c>
      <c r="D6134">
        <v>9</v>
      </c>
      <c r="E6134">
        <v>32</v>
      </c>
      <c r="F6134">
        <v>0.19739959572950469</v>
      </c>
      <c r="G6134">
        <v>2040.7711060043871</v>
      </c>
      <c r="H6134">
        <v>693.45743644556501</v>
      </c>
      <c r="I6134">
        <v>111.1111111111111</v>
      </c>
      <c r="J6134">
        <v>0.19739959572950469</v>
      </c>
      <c r="K6134">
        <v>2040.7711060043871</v>
      </c>
      <c r="L6134">
        <v>693.45743644556501</v>
      </c>
      <c r="M6134">
        <v>111.1111111111111</v>
      </c>
    </row>
    <row r="6135" spans="2:13" x14ac:dyDescent="0.25">
      <c r="B6135">
        <v>111.1111111111111</v>
      </c>
      <c r="C6135">
        <v>50</v>
      </c>
      <c r="D6135">
        <v>9</v>
      </c>
      <c r="E6135">
        <v>36</v>
      </c>
      <c r="F6135">
        <v>0.20708221365909019</v>
      </c>
      <c r="G6135">
        <v>1922.7937181807929</v>
      </c>
      <c r="H6135">
        <v>631.17728435032325</v>
      </c>
      <c r="I6135">
        <v>111.1111111111111</v>
      </c>
      <c r="J6135">
        <v>0.20708221365909019</v>
      </c>
      <c r="K6135">
        <v>1922.7937181807929</v>
      </c>
      <c r="L6135">
        <v>631.17728435032325</v>
      </c>
      <c r="M6135">
        <v>111.1111111111111</v>
      </c>
    </row>
    <row r="6136" spans="2:13" x14ac:dyDescent="0.25">
      <c r="B6136">
        <v>111.1111111111111</v>
      </c>
      <c r="C6136">
        <v>50</v>
      </c>
      <c r="D6136">
        <v>9</v>
      </c>
      <c r="E6136">
        <v>40</v>
      </c>
      <c r="F6136">
        <v>0.2178014687707874</v>
      </c>
      <c r="G6136">
        <v>1807.7139650256979</v>
      </c>
      <c r="H6136">
        <v>571.79565019326253</v>
      </c>
      <c r="I6136">
        <v>111.1111111111111</v>
      </c>
      <c r="J6136">
        <v>0.2178014687707874</v>
      </c>
      <c r="K6136">
        <v>1807.7139650256979</v>
      </c>
      <c r="L6136">
        <v>571.79565019326253</v>
      </c>
      <c r="M6136">
        <v>111.1111111111111</v>
      </c>
    </row>
    <row r="6137" spans="2:13" x14ac:dyDescent="0.25">
      <c r="B6137">
        <v>111.1111111111111</v>
      </c>
      <c r="C6137">
        <v>50</v>
      </c>
      <c r="D6137">
        <v>9</v>
      </c>
      <c r="E6137">
        <v>44</v>
      </c>
      <c r="F6137">
        <v>0.22971406158512911</v>
      </c>
      <c r="G6137">
        <v>1695.527106895528</v>
      </c>
      <c r="H6137">
        <v>515.31114147803146</v>
      </c>
      <c r="I6137">
        <v>111.1111111111111</v>
      </c>
      <c r="J6137">
        <v>0.22971406158512911</v>
      </c>
      <c r="K6137">
        <v>1695.527106895528</v>
      </c>
      <c r="L6137">
        <v>515.31114147803146</v>
      </c>
      <c r="M6137">
        <v>111.1111111111111</v>
      </c>
    </row>
    <row r="6138" spans="2:13" x14ac:dyDescent="0.25">
      <c r="B6138">
        <v>111.1111111111111</v>
      </c>
      <c r="C6138">
        <v>50</v>
      </c>
      <c r="D6138">
        <v>9</v>
      </c>
      <c r="E6138">
        <v>48</v>
      </c>
      <c r="F6138">
        <v>0.24300841398197631</v>
      </c>
      <c r="G6138">
        <v>1586.2303465332659</v>
      </c>
      <c r="H6138">
        <v>461.72317810701998</v>
      </c>
      <c r="I6138">
        <v>111.1111111111111</v>
      </c>
      <c r="J6138">
        <v>0.24300841398197631</v>
      </c>
      <c r="K6138">
        <v>1586.2303465332659</v>
      </c>
      <c r="L6138">
        <v>461.72317810701998</v>
      </c>
      <c r="M6138">
        <v>111.1111111111111</v>
      </c>
    </row>
    <row r="6139" spans="2:13" x14ac:dyDescent="0.25">
      <c r="B6139">
        <v>111.1111111111111</v>
      </c>
      <c r="C6139">
        <v>50</v>
      </c>
      <c r="D6139">
        <v>9</v>
      </c>
      <c r="E6139">
        <v>52</v>
      </c>
      <c r="F6139">
        <v>0.25791309807628338</v>
      </c>
      <c r="G6139">
        <v>1479.8219142533101</v>
      </c>
      <c r="H6139">
        <v>411.03163209040122</v>
      </c>
      <c r="I6139">
        <v>111.1111111111111</v>
      </c>
      <c r="J6139">
        <v>0.25791309807628338</v>
      </c>
      <c r="K6139">
        <v>1479.8219142533101</v>
      </c>
      <c r="L6139">
        <v>411.03163209040122</v>
      </c>
      <c r="M6139">
        <v>111.1111111111111</v>
      </c>
    </row>
    <row r="6140" spans="2:13" x14ac:dyDescent="0.25">
      <c r="B6140">
        <v>111.1111111111111</v>
      </c>
      <c r="C6140">
        <v>50</v>
      </c>
      <c r="D6140">
        <v>9</v>
      </c>
      <c r="E6140">
        <v>56</v>
      </c>
      <c r="F6140">
        <v>0.27470803227977741</v>
      </c>
      <c r="G6140">
        <v>1376.3006034093189</v>
      </c>
      <c r="H6140">
        <v>363.23664982864341</v>
      </c>
      <c r="I6140">
        <v>111.1111111111111</v>
      </c>
      <c r="J6140">
        <v>0.27470803227977741</v>
      </c>
      <c r="K6140">
        <v>1376.3006034093189</v>
      </c>
      <c r="L6140">
        <v>363.23664982864341</v>
      </c>
      <c r="M6140">
        <v>111.1111111111111</v>
      </c>
    </row>
    <row r="6141" spans="2:13" x14ac:dyDescent="0.25">
      <c r="B6141">
        <v>111.1111111111111</v>
      </c>
      <c r="C6141">
        <v>50</v>
      </c>
      <c r="D6141">
        <v>9</v>
      </c>
      <c r="E6141">
        <v>60</v>
      </c>
      <c r="F6141">
        <v>0.2937395952907999</v>
      </c>
      <c r="G6141">
        <v>1275.6655205608349</v>
      </c>
      <c r="H6141">
        <v>318.33856158102168</v>
      </c>
      <c r="I6141">
        <v>111.1111111111111</v>
      </c>
      <c r="J6141">
        <v>0.2937395952907999</v>
      </c>
      <c r="K6141">
        <v>1275.6655205608349</v>
      </c>
      <c r="L6141">
        <v>318.33856158102168</v>
      </c>
      <c r="M6141">
        <v>111.1111111111111</v>
      </c>
    </row>
    <row r="6142" spans="2:13" x14ac:dyDescent="0.25">
      <c r="B6142">
        <v>111.1111111111111</v>
      </c>
      <c r="C6142">
        <v>50</v>
      </c>
      <c r="D6142">
        <v>9</v>
      </c>
      <c r="E6142">
        <v>64</v>
      </c>
      <c r="F6142">
        <v>0.28487022403176138</v>
      </c>
      <c r="G6142">
        <v>1312.646836177719</v>
      </c>
      <c r="H6142">
        <v>307.94555644254092</v>
      </c>
      <c r="I6142">
        <v>111.1111111111111</v>
      </c>
      <c r="J6142">
        <v>0.28487022403176138</v>
      </c>
      <c r="K6142">
        <v>1312.646836177719</v>
      </c>
      <c r="L6142">
        <v>307.94555644254092</v>
      </c>
      <c r="M6142">
        <v>111.1111111111111</v>
      </c>
    </row>
    <row r="6143" spans="2:13" x14ac:dyDescent="0.25">
      <c r="B6143">
        <v>111.1111111111111</v>
      </c>
      <c r="C6143">
        <v>50</v>
      </c>
      <c r="D6143">
        <v>9</v>
      </c>
      <c r="E6143">
        <v>68</v>
      </c>
      <c r="F6143">
        <v>-0.22395466873404679</v>
      </c>
      <c r="G6143">
        <v>-1566.558467260234</v>
      </c>
      <c r="H6143">
        <v>3.5013342960743679E-5</v>
      </c>
      <c r="I6143">
        <v>111.1111111111111</v>
      </c>
      <c r="J6143">
        <v>-0.22395466873404679</v>
      </c>
      <c r="K6143">
        <v>-1566.558467260234</v>
      </c>
      <c r="L6143">
        <v>3.5013342960743679E-5</v>
      </c>
      <c r="M6143">
        <v>111.1111111111111</v>
      </c>
    </row>
    <row r="6144" spans="2:13" x14ac:dyDescent="0.25">
      <c r="B6144">
        <v>111.1111111111111</v>
      </c>
      <c r="C6144">
        <v>50</v>
      </c>
      <c r="D6144">
        <v>9</v>
      </c>
      <c r="E6144">
        <v>72</v>
      </c>
      <c r="F6144">
        <v>-0.46367247345840579</v>
      </c>
      <c r="G6144">
        <v>-756.65065895868167</v>
      </c>
      <c r="H6144">
        <v>3.4953647299240279E-5</v>
      </c>
      <c r="I6144">
        <v>111.1111111111111</v>
      </c>
      <c r="J6144">
        <v>-0.46367247345840579</v>
      </c>
      <c r="K6144">
        <v>-756.65065895868167</v>
      </c>
      <c r="L6144">
        <v>3.4953647299240279E-5</v>
      </c>
      <c r="M6144">
        <v>111.1111111111111</v>
      </c>
    </row>
    <row r="6145" spans="2:13" x14ac:dyDescent="0.25">
      <c r="B6145">
        <v>111.1111111111111</v>
      </c>
      <c r="C6145">
        <v>50</v>
      </c>
      <c r="D6145">
        <v>9</v>
      </c>
      <c r="E6145">
        <v>76</v>
      </c>
      <c r="F6145">
        <v>-0.64784147363168332</v>
      </c>
      <c r="G6145">
        <v>-541.54927842791199</v>
      </c>
      <c r="H6145">
        <v>3.4921763437015293E-5</v>
      </c>
      <c r="I6145">
        <v>111.1111111111111</v>
      </c>
      <c r="J6145">
        <v>-0.64784147363168332</v>
      </c>
      <c r="K6145">
        <v>-541.54927842791199</v>
      </c>
      <c r="L6145">
        <v>3.4921763437015293E-5</v>
      </c>
      <c r="M6145">
        <v>111.1111111111111</v>
      </c>
    </row>
    <row r="6146" spans="2:13" x14ac:dyDescent="0.25">
      <c r="B6146">
        <v>111.1111111111111</v>
      </c>
      <c r="C6146">
        <v>50</v>
      </c>
      <c r="D6146">
        <v>9</v>
      </c>
      <c r="E6146">
        <v>80</v>
      </c>
      <c r="F6146">
        <v>-0.71291761735533854</v>
      </c>
      <c r="G6146">
        <v>-492.11588273270752</v>
      </c>
      <c r="H6146">
        <v>3.4916533240662078E-5</v>
      </c>
      <c r="I6146">
        <v>111.1111111111111</v>
      </c>
      <c r="J6146">
        <v>-0.71291761735533854</v>
      </c>
      <c r="K6146">
        <v>-492.11588273270752</v>
      </c>
      <c r="L6146">
        <v>3.4916533240662078E-5</v>
      </c>
      <c r="M6146">
        <v>111.1111111111111</v>
      </c>
    </row>
    <row r="6147" spans="2:13" x14ac:dyDescent="0.25">
      <c r="B6147">
        <v>111.1111111111111</v>
      </c>
      <c r="C6147">
        <v>50</v>
      </c>
      <c r="D6147">
        <v>10</v>
      </c>
      <c r="E6147">
        <v>20</v>
      </c>
      <c r="F6147">
        <v>0.17335394396670059</v>
      </c>
      <c r="G6147">
        <v>2412.2236518273189</v>
      </c>
      <c r="H6147">
        <v>897.73865524397161</v>
      </c>
      <c r="I6147">
        <v>111.1111111111111</v>
      </c>
      <c r="J6147">
        <v>0.17335394396670059</v>
      </c>
      <c r="K6147">
        <v>2412.2236518273189</v>
      </c>
      <c r="L6147">
        <v>897.73865524397161</v>
      </c>
      <c r="M6147">
        <v>111.1111111111111</v>
      </c>
    </row>
    <row r="6148" spans="2:13" x14ac:dyDescent="0.25">
      <c r="B6148">
        <v>111.1111111111111</v>
      </c>
      <c r="C6148">
        <v>50</v>
      </c>
      <c r="D6148">
        <v>10</v>
      </c>
      <c r="E6148">
        <v>24</v>
      </c>
      <c r="F6148">
        <v>0.17820079710460701</v>
      </c>
      <c r="G6148">
        <v>2322.342673226814</v>
      </c>
      <c r="H6148">
        <v>840.06974917680611</v>
      </c>
      <c r="I6148">
        <v>111.1111111111111</v>
      </c>
      <c r="J6148">
        <v>0.17820079710460701</v>
      </c>
      <c r="K6148">
        <v>2322.342673226814</v>
      </c>
      <c r="L6148">
        <v>840.06974917680611</v>
      </c>
      <c r="M6148">
        <v>111.1111111111111</v>
      </c>
    </row>
    <row r="6149" spans="2:13" x14ac:dyDescent="0.25">
      <c r="B6149">
        <v>111.1111111111111</v>
      </c>
      <c r="C6149">
        <v>50</v>
      </c>
      <c r="D6149">
        <v>10</v>
      </c>
      <c r="E6149">
        <v>28</v>
      </c>
      <c r="F6149">
        <v>0.18607835663706901</v>
      </c>
      <c r="G6149">
        <v>2196.074881876636</v>
      </c>
      <c r="H6149">
        <v>770.71894801902147</v>
      </c>
      <c r="I6149">
        <v>111.1111111111111</v>
      </c>
      <c r="J6149">
        <v>0.18607835663706901</v>
      </c>
      <c r="K6149">
        <v>2196.074881876636</v>
      </c>
      <c r="L6149">
        <v>770.71894801902147</v>
      </c>
      <c r="M6149">
        <v>111.1111111111111</v>
      </c>
    </row>
    <row r="6150" spans="2:13" x14ac:dyDescent="0.25">
      <c r="B6150">
        <v>111.1111111111111</v>
      </c>
      <c r="C6150">
        <v>50</v>
      </c>
      <c r="D6150">
        <v>10</v>
      </c>
      <c r="E6150">
        <v>32</v>
      </c>
      <c r="F6150">
        <v>0.19474396890336421</v>
      </c>
      <c r="G6150">
        <v>2072.7902755187561</v>
      </c>
      <c r="H6150">
        <v>704.3376177857624</v>
      </c>
      <c r="I6150">
        <v>111.1111111111111</v>
      </c>
      <c r="J6150">
        <v>0.19474396890336421</v>
      </c>
      <c r="K6150">
        <v>2072.7902755187561</v>
      </c>
      <c r="L6150">
        <v>704.3376177857624</v>
      </c>
      <c r="M6150">
        <v>111.1111111111111</v>
      </c>
    </row>
    <row r="6151" spans="2:13" x14ac:dyDescent="0.25">
      <c r="B6151">
        <v>111.1111111111111</v>
      </c>
      <c r="C6151">
        <v>50</v>
      </c>
      <c r="D6151">
        <v>10</v>
      </c>
      <c r="E6151">
        <v>36</v>
      </c>
      <c r="F6151">
        <v>0.20430857950844811</v>
      </c>
      <c r="G6151">
        <v>1952.4734772580589</v>
      </c>
      <c r="H6151">
        <v>640.91999161929891</v>
      </c>
      <c r="I6151">
        <v>111.1111111111111</v>
      </c>
      <c r="J6151">
        <v>0.20430857950844811</v>
      </c>
      <c r="K6151">
        <v>1952.4734772580589</v>
      </c>
      <c r="L6151">
        <v>640.91999161929891</v>
      </c>
      <c r="M6151">
        <v>111.1111111111111</v>
      </c>
    </row>
    <row r="6152" spans="2:13" x14ac:dyDescent="0.25">
      <c r="B6152">
        <v>111.1111111111111</v>
      </c>
      <c r="C6152">
        <v>50</v>
      </c>
      <c r="D6152">
        <v>10</v>
      </c>
      <c r="E6152">
        <v>40</v>
      </c>
      <c r="F6152">
        <v>0.21490343442929211</v>
      </c>
      <c r="G6152">
        <v>1835.116467870426</v>
      </c>
      <c r="H6152">
        <v>580.46331389948443</v>
      </c>
      <c r="I6152">
        <v>111.1111111111111</v>
      </c>
      <c r="J6152">
        <v>0.21490343442929211</v>
      </c>
      <c r="K6152">
        <v>1835.116467870426</v>
      </c>
      <c r="L6152">
        <v>580.46331389948443</v>
      </c>
      <c r="M6152">
        <v>111.1111111111111</v>
      </c>
    </row>
    <row r="6153" spans="2:13" x14ac:dyDescent="0.25">
      <c r="B6153">
        <v>111.1111111111111</v>
      </c>
      <c r="C6153">
        <v>50</v>
      </c>
      <c r="D6153">
        <v>10</v>
      </c>
      <c r="E6153">
        <v>44</v>
      </c>
      <c r="F6153">
        <v>0.22668519151885749</v>
      </c>
      <c r="G6153">
        <v>1720.7147553317479</v>
      </c>
      <c r="H6153">
        <v>522.96628240114774</v>
      </c>
      <c r="I6153">
        <v>111.1111111111111</v>
      </c>
      <c r="J6153">
        <v>0.22668519151885749</v>
      </c>
      <c r="K6153">
        <v>1720.7147553317479</v>
      </c>
      <c r="L6153">
        <v>522.96628240114774</v>
      </c>
      <c r="M6153">
        <v>111.1111111111111</v>
      </c>
    </row>
    <row r="6154" spans="2:13" x14ac:dyDescent="0.25">
      <c r="B6154">
        <v>111.1111111111111</v>
      </c>
      <c r="C6154">
        <v>50</v>
      </c>
      <c r="D6154">
        <v>10</v>
      </c>
      <c r="E6154">
        <v>48</v>
      </c>
      <c r="F6154">
        <v>0.2398424462155633</v>
      </c>
      <c r="G6154">
        <v>1609.2656450063359</v>
      </c>
      <c r="H6154">
        <v>468.42835348014302</v>
      </c>
      <c r="I6154">
        <v>111.1111111111111</v>
      </c>
      <c r="J6154">
        <v>0.2398424462155633</v>
      </c>
      <c r="K6154">
        <v>1609.2656450063359</v>
      </c>
      <c r="L6154">
        <v>468.42835348014302</v>
      </c>
      <c r="M6154">
        <v>111.1111111111111</v>
      </c>
    </row>
    <row r="6155" spans="2:13" x14ac:dyDescent="0.25">
      <c r="B6155">
        <v>111.1111111111111</v>
      </c>
      <c r="C6155">
        <v>50</v>
      </c>
      <c r="D6155">
        <v>10</v>
      </c>
      <c r="E6155">
        <v>52</v>
      </c>
      <c r="F6155">
        <v>0.25460426769615241</v>
      </c>
      <c r="G6155">
        <v>1500.767413315104</v>
      </c>
      <c r="H6155">
        <v>416.84941492822128</v>
      </c>
      <c r="I6155">
        <v>111.1111111111111</v>
      </c>
      <c r="J6155">
        <v>0.25460426769615241</v>
      </c>
      <c r="K6155">
        <v>1500.767413315104</v>
      </c>
      <c r="L6155">
        <v>416.84941492822128</v>
      </c>
      <c r="M6155">
        <v>111.1111111111111</v>
      </c>
    </row>
    <row r="6156" spans="2:13" x14ac:dyDescent="0.25">
      <c r="B6156">
        <v>111.1111111111111</v>
      </c>
      <c r="C6156">
        <v>50</v>
      </c>
      <c r="D6156">
        <v>10</v>
      </c>
      <c r="E6156">
        <v>56</v>
      </c>
      <c r="F6156">
        <v>0.27125156316238941</v>
      </c>
      <c r="G6156">
        <v>1395.218885281929</v>
      </c>
      <c r="H6156">
        <v>368.22962279395068</v>
      </c>
      <c r="I6156">
        <v>111.1111111111111</v>
      </c>
      <c r="J6156">
        <v>0.27125156316238941</v>
      </c>
      <c r="K6156">
        <v>1395.218885281929</v>
      </c>
      <c r="L6156">
        <v>368.22962279395068</v>
      </c>
      <c r="M6156">
        <v>111.1111111111111</v>
      </c>
    </row>
    <row r="6157" spans="2:13" x14ac:dyDescent="0.25">
      <c r="B6157">
        <v>111.1111111111111</v>
      </c>
      <c r="C6157">
        <v>50</v>
      </c>
      <c r="D6157">
        <v>10</v>
      </c>
      <c r="E6157">
        <v>60</v>
      </c>
      <c r="F6157">
        <v>0.29013245339703142</v>
      </c>
      <c r="G6157">
        <v>1292.619201828493</v>
      </c>
      <c r="H6157">
        <v>322.56931593625671</v>
      </c>
      <c r="I6157">
        <v>111.1111111111111</v>
      </c>
      <c r="J6157">
        <v>0.29013245339703142</v>
      </c>
      <c r="K6157">
        <v>1292.619201828493</v>
      </c>
      <c r="L6157">
        <v>322.56931593625671</v>
      </c>
      <c r="M6157">
        <v>111.1111111111111</v>
      </c>
    </row>
    <row r="6158" spans="2:13" x14ac:dyDescent="0.25">
      <c r="B6158">
        <v>111.1111111111111</v>
      </c>
      <c r="C6158">
        <v>50</v>
      </c>
      <c r="D6158">
        <v>10</v>
      </c>
      <c r="E6158">
        <v>64</v>
      </c>
      <c r="F6158">
        <v>0.31168342538914828</v>
      </c>
      <c r="G6158">
        <v>1192.967684368683</v>
      </c>
      <c r="H6158">
        <v>279.86897100363427</v>
      </c>
      <c r="I6158">
        <v>111.1111111111111</v>
      </c>
      <c r="J6158">
        <v>0.31168342538914828</v>
      </c>
      <c r="K6158">
        <v>1192.967684368683</v>
      </c>
      <c r="L6158">
        <v>279.86897100363427</v>
      </c>
      <c r="M6158">
        <v>111.1111111111111</v>
      </c>
    </row>
    <row r="6159" spans="2:13" x14ac:dyDescent="0.25">
      <c r="B6159">
        <v>111.1111111111111</v>
      </c>
      <c r="C6159">
        <v>50</v>
      </c>
      <c r="D6159">
        <v>10</v>
      </c>
      <c r="E6159">
        <v>68</v>
      </c>
      <c r="F6159">
        <v>0.33645896673204062</v>
      </c>
      <c r="G6159">
        <v>1096.263753386226</v>
      </c>
      <c r="H6159">
        <v>240.12918025970151</v>
      </c>
      <c r="I6159">
        <v>111.1111111111111</v>
      </c>
      <c r="J6159">
        <v>0.33645896673204062</v>
      </c>
      <c r="K6159">
        <v>1096.263753386226</v>
      </c>
      <c r="L6159">
        <v>240.12918025970151</v>
      </c>
      <c r="M6159">
        <v>111.1111111111111</v>
      </c>
    </row>
    <row r="6160" spans="2:13" x14ac:dyDescent="0.25">
      <c r="B6160">
        <v>111.1111111111111</v>
      </c>
      <c r="C6160">
        <v>50</v>
      </c>
      <c r="D6160">
        <v>10</v>
      </c>
      <c r="E6160">
        <v>72</v>
      </c>
      <c r="F6160">
        <v>0.36517393205051168</v>
      </c>
      <c r="G6160">
        <v>1002.506880007649</v>
      </c>
      <c r="H6160">
        <v>203.3506434762696</v>
      </c>
      <c r="I6160">
        <v>111.1111111111111</v>
      </c>
      <c r="J6160">
        <v>0.36517393205051168</v>
      </c>
      <c r="K6160">
        <v>1002.506880007649</v>
      </c>
      <c r="L6160">
        <v>203.3506434762696</v>
      </c>
      <c r="M6160">
        <v>111.1111111111111</v>
      </c>
    </row>
    <row r="6161" spans="2:13" x14ac:dyDescent="0.25">
      <c r="B6161">
        <v>111.1111111111111</v>
      </c>
      <c r="C6161">
        <v>50</v>
      </c>
      <c r="D6161">
        <v>10</v>
      </c>
      <c r="E6161">
        <v>76</v>
      </c>
      <c r="F6161">
        <v>0.39876551016712219</v>
      </c>
      <c r="G6161">
        <v>911.69655912059466</v>
      </c>
      <c r="H6161">
        <v>169.53416895790079</v>
      </c>
      <c r="I6161">
        <v>111.1111111111111</v>
      </c>
      <c r="J6161">
        <v>0.39876551016712219</v>
      </c>
      <c r="K6161">
        <v>911.69655912059466</v>
      </c>
      <c r="L6161">
        <v>169.53416895790079</v>
      </c>
      <c r="M6161">
        <v>111.1111111111111</v>
      </c>
    </row>
    <row r="6162" spans="2:13" x14ac:dyDescent="0.25">
      <c r="B6162">
        <v>111.1111111111111</v>
      </c>
      <c r="C6162">
        <v>50</v>
      </c>
      <c r="D6162">
        <v>10</v>
      </c>
      <c r="E6162">
        <v>80</v>
      </c>
      <c r="F6162">
        <v>0.43848624643314332</v>
      </c>
      <c r="G6162">
        <v>823.8322973018486</v>
      </c>
      <c r="H6162">
        <v>138.68068068336029</v>
      </c>
      <c r="I6162">
        <v>111.1111111111111</v>
      </c>
      <c r="J6162">
        <v>0.43848624643314332</v>
      </c>
      <c r="K6162">
        <v>823.8322973018486</v>
      </c>
      <c r="L6162">
        <v>138.68068068336029</v>
      </c>
      <c r="M6162">
        <v>111.1111111111111</v>
      </c>
    </row>
    <row r="6163" spans="2:13" x14ac:dyDescent="0.25">
      <c r="B6163">
        <v>111.1111111111111</v>
      </c>
      <c r="C6163">
        <v>50</v>
      </c>
      <c r="D6163">
        <v>11</v>
      </c>
      <c r="E6163">
        <v>20</v>
      </c>
      <c r="F6163">
        <v>0.17101646847548191</v>
      </c>
      <c r="G6163">
        <v>2451.6250884122569</v>
      </c>
      <c r="H6163">
        <v>912.4023991888962</v>
      </c>
      <c r="I6163">
        <v>111.1111111111111</v>
      </c>
      <c r="J6163">
        <v>0.17101646847548191</v>
      </c>
      <c r="K6163">
        <v>2451.6250884122569</v>
      </c>
      <c r="L6163">
        <v>912.4023991888962</v>
      </c>
      <c r="M6163">
        <v>111.1111111111111</v>
      </c>
    </row>
    <row r="6164" spans="2:13" x14ac:dyDescent="0.25">
      <c r="B6164">
        <v>111.1111111111111</v>
      </c>
      <c r="C6164">
        <v>50</v>
      </c>
      <c r="D6164">
        <v>11</v>
      </c>
      <c r="E6164">
        <v>24</v>
      </c>
      <c r="F6164">
        <v>0.1762507596846471</v>
      </c>
      <c r="G6164">
        <v>2352.7117341266021</v>
      </c>
      <c r="H6164">
        <v>851.05528094482872</v>
      </c>
      <c r="I6164">
        <v>111.1111111111111</v>
      </c>
      <c r="J6164">
        <v>0.1762507596846471</v>
      </c>
      <c r="K6164">
        <v>2352.7117341266021</v>
      </c>
      <c r="L6164">
        <v>851.05528094482872</v>
      </c>
      <c r="M6164">
        <v>111.1111111111111</v>
      </c>
    </row>
    <row r="6165" spans="2:13" x14ac:dyDescent="0.25">
      <c r="B6165">
        <v>111.1111111111111</v>
      </c>
      <c r="C6165">
        <v>50</v>
      </c>
      <c r="D6165">
        <v>11</v>
      </c>
      <c r="E6165">
        <v>28</v>
      </c>
      <c r="F6165">
        <v>0.184044373901981</v>
      </c>
      <c r="G6165">
        <v>2224.3953073426601</v>
      </c>
      <c r="H6165">
        <v>780.6581017142654</v>
      </c>
      <c r="I6165">
        <v>111.1111111111111</v>
      </c>
      <c r="J6165">
        <v>0.184044373901981</v>
      </c>
      <c r="K6165">
        <v>2224.3953073426601</v>
      </c>
      <c r="L6165">
        <v>780.6581017142654</v>
      </c>
      <c r="M6165">
        <v>111.1111111111111</v>
      </c>
    </row>
    <row r="6166" spans="2:13" x14ac:dyDescent="0.25">
      <c r="B6166">
        <v>111.1111111111111</v>
      </c>
      <c r="C6166">
        <v>50</v>
      </c>
      <c r="D6166">
        <v>11</v>
      </c>
      <c r="E6166">
        <v>32</v>
      </c>
      <c r="F6166">
        <v>0.19262156097685451</v>
      </c>
      <c r="G6166">
        <v>2099.111931937302</v>
      </c>
      <c r="H6166">
        <v>713.28177764665486</v>
      </c>
      <c r="I6166">
        <v>111.1111111111111</v>
      </c>
      <c r="J6166">
        <v>0.19262156097685451</v>
      </c>
      <c r="K6166">
        <v>2099.111931937302</v>
      </c>
      <c r="L6166">
        <v>713.28177764665486</v>
      </c>
      <c r="M6166">
        <v>111.1111111111111</v>
      </c>
    </row>
    <row r="6167" spans="2:13" x14ac:dyDescent="0.25">
      <c r="B6167">
        <v>111.1111111111111</v>
      </c>
      <c r="C6167">
        <v>50</v>
      </c>
      <c r="D6167">
        <v>11</v>
      </c>
      <c r="E6167">
        <v>36</v>
      </c>
      <c r="F6167">
        <v>0.2020930819325738</v>
      </c>
      <c r="G6167">
        <v>1976.847259987172</v>
      </c>
      <c r="H6167">
        <v>648.92095925458023</v>
      </c>
      <c r="I6167">
        <v>111.1111111111111</v>
      </c>
      <c r="J6167">
        <v>0.2020930819325738</v>
      </c>
      <c r="K6167">
        <v>1976.847259987172</v>
      </c>
      <c r="L6167">
        <v>648.92095925458023</v>
      </c>
      <c r="M6167">
        <v>111.1111111111111</v>
      </c>
    </row>
    <row r="6168" spans="2:13" x14ac:dyDescent="0.25">
      <c r="B6168">
        <v>111.1111111111111</v>
      </c>
      <c r="C6168">
        <v>50</v>
      </c>
      <c r="D6168">
        <v>11</v>
      </c>
      <c r="E6168">
        <v>40</v>
      </c>
      <c r="F6168">
        <v>0.21259010731348971</v>
      </c>
      <c r="G6168">
        <v>1857.593803689645</v>
      </c>
      <c r="H6168">
        <v>587.57310738178626</v>
      </c>
      <c r="I6168">
        <v>111.1111111111111</v>
      </c>
      <c r="J6168">
        <v>0.21259010731348971</v>
      </c>
      <c r="K6168">
        <v>1857.593803689645</v>
      </c>
      <c r="L6168">
        <v>587.57310738178626</v>
      </c>
      <c r="M6168">
        <v>111.1111111111111</v>
      </c>
    </row>
    <row r="6169" spans="2:13" x14ac:dyDescent="0.25">
      <c r="B6169">
        <v>111.1111111111111</v>
      </c>
      <c r="C6169">
        <v>50</v>
      </c>
      <c r="D6169">
        <v>11</v>
      </c>
      <c r="E6169">
        <v>44</v>
      </c>
      <c r="F6169">
        <v>0.22426936316466439</v>
      </c>
      <c r="G6169">
        <v>1741.3473462052721</v>
      </c>
      <c r="H6169">
        <v>529.23703556942235</v>
      </c>
      <c r="I6169">
        <v>111.1111111111111</v>
      </c>
      <c r="J6169">
        <v>0.22426936316466439</v>
      </c>
      <c r="K6169">
        <v>1741.3473462052721</v>
      </c>
      <c r="L6169">
        <v>529.23703556942235</v>
      </c>
      <c r="M6169">
        <v>111.1111111111111</v>
      </c>
    </row>
    <row r="6170" spans="2:13" x14ac:dyDescent="0.25">
      <c r="B6170">
        <v>111.1111111111111</v>
      </c>
      <c r="C6170">
        <v>50</v>
      </c>
      <c r="D6170">
        <v>11</v>
      </c>
      <c r="E6170">
        <v>48</v>
      </c>
      <c r="F6170">
        <v>0.2373197180513669</v>
      </c>
      <c r="G6170">
        <v>1628.105350194229</v>
      </c>
      <c r="H6170">
        <v>473.91226986027658</v>
      </c>
      <c r="I6170">
        <v>111.1111111111111</v>
      </c>
      <c r="J6170">
        <v>0.2373197180513669</v>
      </c>
      <c r="K6170">
        <v>1628.105350194229</v>
      </c>
      <c r="L6170">
        <v>473.91226986027658</v>
      </c>
      <c r="M6170">
        <v>111.1111111111111</v>
      </c>
    </row>
    <row r="6171" spans="2:13" x14ac:dyDescent="0.25">
      <c r="B6171">
        <v>111.1111111111111</v>
      </c>
      <c r="C6171">
        <v>50</v>
      </c>
      <c r="D6171">
        <v>11</v>
      </c>
      <c r="E6171">
        <v>52</v>
      </c>
      <c r="F6171">
        <v>0.25197081798219051</v>
      </c>
      <c r="G6171">
        <v>1517.8662009101249</v>
      </c>
      <c r="H6171">
        <v>421.59874768559632</v>
      </c>
      <c r="I6171">
        <v>111.1111111111111</v>
      </c>
      <c r="J6171">
        <v>0.25197081798219051</v>
      </c>
      <c r="K6171">
        <v>1517.8662009101249</v>
      </c>
      <c r="L6171">
        <v>421.59874768559632</v>
      </c>
      <c r="M6171">
        <v>111.1111111111111</v>
      </c>
    </row>
    <row r="6172" spans="2:13" x14ac:dyDescent="0.25">
      <c r="B6172">
        <v>111.1111111111111</v>
      </c>
      <c r="C6172">
        <v>50</v>
      </c>
      <c r="D6172">
        <v>11</v>
      </c>
      <c r="E6172">
        <v>56</v>
      </c>
      <c r="F6172">
        <v>0.26850460436012968</v>
      </c>
      <c r="G6172">
        <v>1410.6288148055989</v>
      </c>
      <c r="H6172">
        <v>372.29666560481138</v>
      </c>
      <c r="I6172">
        <v>111.1111111111111</v>
      </c>
      <c r="J6172">
        <v>0.26850460436012968</v>
      </c>
      <c r="K6172">
        <v>1410.6288148055989</v>
      </c>
      <c r="L6172">
        <v>372.29666560481138</v>
      </c>
      <c r="M6172">
        <v>111.1111111111111</v>
      </c>
    </row>
    <row r="6173" spans="2:13" x14ac:dyDescent="0.25">
      <c r="B6173">
        <v>111.1111111111111</v>
      </c>
      <c r="C6173">
        <v>50</v>
      </c>
      <c r="D6173">
        <v>11</v>
      </c>
      <c r="E6173">
        <v>60</v>
      </c>
      <c r="F6173">
        <v>0.28727092693261591</v>
      </c>
      <c r="G6173">
        <v>1306.392420270721</v>
      </c>
      <c r="H6173">
        <v>326.00639802192012</v>
      </c>
      <c r="I6173">
        <v>111.1111111111111</v>
      </c>
      <c r="J6173">
        <v>0.28727092693261591</v>
      </c>
      <c r="K6173">
        <v>1306.392420270721</v>
      </c>
      <c r="L6173">
        <v>326.00639802192012</v>
      </c>
      <c r="M6173">
        <v>111.1111111111111</v>
      </c>
    </row>
    <row r="6174" spans="2:13" x14ac:dyDescent="0.25">
      <c r="B6174">
        <v>111.1111111111111</v>
      </c>
      <c r="C6174">
        <v>50</v>
      </c>
      <c r="D6174">
        <v>11</v>
      </c>
      <c r="E6174">
        <v>64</v>
      </c>
      <c r="F6174">
        <v>0.30870906641149282</v>
      </c>
      <c r="G6174">
        <v>1205.156426869549</v>
      </c>
      <c r="H6174">
        <v>282.7284531535837</v>
      </c>
      <c r="I6174">
        <v>111.1111111111111</v>
      </c>
      <c r="J6174">
        <v>0.30870906641149282</v>
      </c>
      <c r="K6174">
        <v>1205.156426869549</v>
      </c>
      <c r="L6174">
        <v>282.7284531535837</v>
      </c>
      <c r="M6174">
        <v>111.1111111111111</v>
      </c>
    </row>
    <row r="6175" spans="2:13" x14ac:dyDescent="0.25">
      <c r="B6175">
        <v>111.1111111111111</v>
      </c>
      <c r="C6175">
        <v>50</v>
      </c>
      <c r="D6175">
        <v>11</v>
      </c>
      <c r="E6175">
        <v>68</v>
      </c>
      <c r="F6175">
        <v>0.33337795415191629</v>
      </c>
      <c r="G6175">
        <v>1106.920344980819</v>
      </c>
      <c r="H6175">
        <v>242.46345061410881</v>
      </c>
      <c r="I6175">
        <v>111.1111111111111</v>
      </c>
      <c r="J6175">
        <v>0.33337795415191629</v>
      </c>
      <c r="K6175">
        <v>1106.920344980819</v>
      </c>
      <c r="L6175">
        <v>242.46345061410881</v>
      </c>
      <c r="M6175">
        <v>111.1111111111111</v>
      </c>
    </row>
    <row r="6176" spans="2:13" x14ac:dyDescent="0.25">
      <c r="B6176">
        <v>111.1111111111111</v>
      </c>
      <c r="C6176">
        <v>50</v>
      </c>
      <c r="D6176">
        <v>11</v>
      </c>
      <c r="E6176">
        <v>72</v>
      </c>
      <c r="F6176">
        <v>0.36199948280371153</v>
      </c>
      <c r="G6176">
        <v>1011.683736769972</v>
      </c>
      <c r="H6176">
        <v>205.2121125681586</v>
      </c>
      <c r="I6176">
        <v>111.1111111111111</v>
      </c>
      <c r="J6176">
        <v>0.36199948280371153</v>
      </c>
      <c r="K6176">
        <v>1011.683736769972</v>
      </c>
      <c r="L6176">
        <v>205.2121125681586</v>
      </c>
      <c r="M6176">
        <v>111.1111111111111</v>
      </c>
    </row>
    <row r="6177" spans="2:13" x14ac:dyDescent="0.25">
      <c r="B6177">
        <v>111.1111111111111</v>
      </c>
      <c r="C6177">
        <v>50</v>
      </c>
      <c r="D6177">
        <v>11</v>
      </c>
      <c r="E6177">
        <v>76</v>
      </c>
      <c r="F6177">
        <v>0.3955220330264439</v>
      </c>
      <c r="G6177">
        <v>919.44618827452098</v>
      </c>
      <c r="H6177">
        <v>170.97526391689291</v>
      </c>
      <c r="I6177">
        <v>111.1111111111111</v>
      </c>
      <c r="J6177">
        <v>0.3955220330264439</v>
      </c>
      <c r="K6177">
        <v>919.44618827452098</v>
      </c>
      <c r="L6177">
        <v>170.97526391689291</v>
      </c>
      <c r="M6177">
        <v>111.1111111111111</v>
      </c>
    </row>
    <row r="6178" spans="2:13" x14ac:dyDescent="0.25">
      <c r="B6178">
        <v>111.1111111111111</v>
      </c>
      <c r="C6178">
        <v>50</v>
      </c>
      <c r="D6178">
        <v>11</v>
      </c>
      <c r="E6178">
        <v>80</v>
      </c>
      <c r="F6178">
        <v>0.43521614452469037</v>
      </c>
      <c r="G6178">
        <v>830.20729614296499</v>
      </c>
      <c r="H6178">
        <v>139.7538385999863</v>
      </c>
      <c r="I6178">
        <v>111.1111111111111</v>
      </c>
      <c r="J6178">
        <v>0.43521614452469037</v>
      </c>
      <c r="K6178">
        <v>830.20729614296499</v>
      </c>
      <c r="L6178">
        <v>139.7538385999863</v>
      </c>
      <c r="M6178">
        <v>111.1111111111111</v>
      </c>
    </row>
    <row r="6179" spans="2:13" x14ac:dyDescent="0.25">
      <c r="B6179">
        <v>111.1111111111111</v>
      </c>
      <c r="C6179">
        <v>50</v>
      </c>
      <c r="D6179">
        <v>12</v>
      </c>
      <c r="E6179">
        <v>20</v>
      </c>
      <c r="F6179">
        <v>0.1691461698964582</v>
      </c>
      <c r="G6179">
        <v>2484.0908715675591</v>
      </c>
      <c r="H6179">
        <v>924.48495774107425</v>
      </c>
      <c r="I6179">
        <v>111.1111111111111</v>
      </c>
      <c r="J6179">
        <v>0.1691461698964582</v>
      </c>
      <c r="K6179">
        <v>2484.0908715675591</v>
      </c>
      <c r="L6179">
        <v>924.48495774107425</v>
      </c>
      <c r="M6179">
        <v>111.1111111111111</v>
      </c>
    </row>
    <row r="6180" spans="2:13" x14ac:dyDescent="0.25">
      <c r="B6180">
        <v>111.1111111111111</v>
      </c>
      <c r="C6180">
        <v>50</v>
      </c>
      <c r="D6180">
        <v>12</v>
      </c>
      <c r="E6180">
        <v>24</v>
      </c>
      <c r="F6180">
        <v>0.1746644208152939</v>
      </c>
      <c r="G6180">
        <v>2378.0088847603788</v>
      </c>
      <c r="H6180">
        <v>860.20613486357604</v>
      </c>
      <c r="I6180">
        <v>111.1111111111111</v>
      </c>
      <c r="J6180">
        <v>0.1746644208152939</v>
      </c>
      <c r="K6180">
        <v>2378.0088847603788</v>
      </c>
      <c r="L6180">
        <v>860.20613486357604</v>
      </c>
      <c r="M6180">
        <v>111.1111111111111</v>
      </c>
    </row>
    <row r="6181" spans="2:13" x14ac:dyDescent="0.25">
      <c r="B6181">
        <v>111.1111111111111</v>
      </c>
      <c r="C6181">
        <v>50</v>
      </c>
      <c r="D6181">
        <v>12</v>
      </c>
      <c r="E6181">
        <v>28</v>
      </c>
      <c r="F6181">
        <v>0.18239055716070801</v>
      </c>
      <c r="G6181">
        <v>2247.9665593338609</v>
      </c>
      <c r="H6181">
        <v>788.93052227607029</v>
      </c>
      <c r="I6181">
        <v>111.1111111111111</v>
      </c>
      <c r="J6181">
        <v>0.18239055716070801</v>
      </c>
      <c r="K6181">
        <v>2247.9665593338609</v>
      </c>
      <c r="L6181">
        <v>788.93052227607029</v>
      </c>
      <c r="M6181">
        <v>111.1111111111111</v>
      </c>
    </row>
    <row r="6182" spans="2:13" x14ac:dyDescent="0.25">
      <c r="B6182">
        <v>111.1111111111111</v>
      </c>
      <c r="C6182">
        <v>50</v>
      </c>
      <c r="D6182">
        <v>12</v>
      </c>
      <c r="E6182">
        <v>32</v>
      </c>
      <c r="F6182">
        <v>0.19089686172548259</v>
      </c>
      <c r="G6182">
        <v>2120.9987606029672</v>
      </c>
      <c r="H6182">
        <v>720.71897883547285</v>
      </c>
      <c r="I6182">
        <v>111.1111111111111</v>
      </c>
      <c r="J6182">
        <v>0.19089686172548259</v>
      </c>
      <c r="K6182">
        <v>2120.9987606029672</v>
      </c>
      <c r="L6182">
        <v>720.71897883547285</v>
      </c>
      <c r="M6182">
        <v>111.1111111111111</v>
      </c>
    </row>
    <row r="6183" spans="2:13" x14ac:dyDescent="0.25">
      <c r="B6183">
        <v>111.1111111111111</v>
      </c>
      <c r="C6183">
        <v>50</v>
      </c>
      <c r="D6183">
        <v>12</v>
      </c>
      <c r="E6183">
        <v>36</v>
      </c>
      <c r="F6183">
        <v>0.20029400459657701</v>
      </c>
      <c r="G6183">
        <v>1997.092106833551</v>
      </c>
      <c r="H6183">
        <v>655.56656339555173</v>
      </c>
      <c r="I6183">
        <v>111.1111111111111</v>
      </c>
      <c r="J6183">
        <v>0.20029400459657701</v>
      </c>
      <c r="K6183">
        <v>1997.092106833551</v>
      </c>
      <c r="L6183">
        <v>655.56656339555173</v>
      </c>
      <c r="M6183">
        <v>111.1111111111111</v>
      </c>
    </row>
    <row r="6184" spans="2:13" x14ac:dyDescent="0.25">
      <c r="B6184">
        <v>111.1111111111111</v>
      </c>
      <c r="C6184">
        <v>50</v>
      </c>
      <c r="D6184">
        <v>12</v>
      </c>
      <c r="E6184">
        <v>40</v>
      </c>
      <c r="F6184">
        <v>0.2107131711662058</v>
      </c>
      <c r="G6184">
        <v>1876.2396463697421</v>
      </c>
      <c r="H6184">
        <v>593.47096941379152</v>
      </c>
      <c r="I6184">
        <v>111.1111111111111</v>
      </c>
      <c r="J6184">
        <v>0.2107131711662058</v>
      </c>
      <c r="K6184">
        <v>1876.2396463697421</v>
      </c>
      <c r="L6184">
        <v>593.47096941379152</v>
      </c>
      <c r="M6184">
        <v>111.1111111111111</v>
      </c>
    </row>
    <row r="6185" spans="2:13" x14ac:dyDescent="0.25">
      <c r="B6185">
        <v>111.1111111111111</v>
      </c>
      <c r="C6185">
        <v>50</v>
      </c>
      <c r="D6185">
        <v>12</v>
      </c>
      <c r="E6185">
        <v>44</v>
      </c>
      <c r="F6185">
        <v>0.22231124163244231</v>
      </c>
      <c r="G6185">
        <v>1758.437479134544</v>
      </c>
      <c r="H6185">
        <v>534.43115437574625</v>
      </c>
      <c r="I6185">
        <v>111.1111111111111</v>
      </c>
      <c r="J6185">
        <v>0.22231124163244231</v>
      </c>
      <c r="K6185">
        <v>1758.437479134544</v>
      </c>
      <c r="L6185">
        <v>534.43115437574625</v>
      </c>
      <c r="M6185">
        <v>111.1111111111111</v>
      </c>
    </row>
    <row r="6186" spans="2:13" x14ac:dyDescent="0.25">
      <c r="B6186">
        <v>111.1111111111111</v>
      </c>
      <c r="C6186">
        <v>50</v>
      </c>
      <c r="D6186">
        <v>12</v>
      </c>
      <c r="E6186">
        <v>48</v>
      </c>
      <c r="F6186">
        <v>0.34694439631500751</v>
      </c>
      <c r="G6186">
        <v>1079.1257941142669</v>
      </c>
      <c r="H6186">
        <v>314.11420788675741</v>
      </c>
      <c r="I6186">
        <v>111.1111111111111</v>
      </c>
      <c r="J6186">
        <v>0.34694439631500751</v>
      </c>
      <c r="K6186">
        <v>1079.1257941142669</v>
      </c>
      <c r="L6186">
        <v>314.11420788675741</v>
      </c>
      <c r="M6186">
        <v>111.1111111111111</v>
      </c>
    </row>
    <row r="6187" spans="2:13" x14ac:dyDescent="0.25">
      <c r="B6187">
        <v>111.1111111111111</v>
      </c>
      <c r="C6187">
        <v>50</v>
      </c>
      <c r="D6187">
        <v>12</v>
      </c>
      <c r="E6187">
        <v>52</v>
      </c>
      <c r="F6187">
        <v>0.24984204321218781</v>
      </c>
      <c r="G6187">
        <v>1531.9756000144539</v>
      </c>
      <c r="H6187">
        <v>425.51775845362948</v>
      </c>
      <c r="I6187">
        <v>111.1111111111111</v>
      </c>
      <c r="J6187">
        <v>0.24984204321218781</v>
      </c>
      <c r="K6187">
        <v>1531.9756000144539</v>
      </c>
      <c r="L6187">
        <v>425.51775845362948</v>
      </c>
      <c r="M6187">
        <v>111.1111111111111</v>
      </c>
    </row>
    <row r="6188" spans="2:13" x14ac:dyDescent="0.25">
      <c r="B6188">
        <v>111.1111111111111</v>
      </c>
      <c r="C6188">
        <v>50</v>
      </c>
      <c r="D6188">
        <v>12</v>
      </c>
      <c r="E6188">
        <v>56</v>
      </c>
      <c r="F6188">
        <v>0.26628807858294301</v>
      </c>
      <c r="G6188">
        <v>1423.313496548657</v>
      </c>
      <c r="H6188">
        <v>375.64445735581398</v>
      </c>
      <c r="I6188">
        <v>111.1111111111111</v>
      </c>
      <c r="J6188">
        <v>0.26628807858294301</v>
      </c>
      <c r="K6188">
        <v>1423.313496548657</v>
      </c>
      <c r="L6188">
        <v>375.64445735581398</v>
      </c>
      <c r="M6188">
        <v>111.1111111111111</v>
      </c>
    </row>
    <row r="6189" spans="2:13" x14ac:dyDescent="0.25">
      <c r="B6189">
        <v>111.1111111111111</v>
      </c>
      <c r="C6189">
        <v>50</v>
      </c>
      <c r="D6189">
        <v>12</v>
      </c>
      <c r="E6189">
        <v>60</v>
      </c>
      <c r="F6189">
        <v>0.28496711933673358</v>
      </c>
      <c r="G6189">
        <v>1317.6963297559421</v>
      </c>
      <c r="H6189">
        <v>328.82727438929749</v>
      </c>
      <c r="I6189">
        <v>111.1111111111111</v>
      </c>
      <c r="J6189">
        <v>0.28496711933673358</v>
      </c>
      <c r="K6189">
        <v>1317.6963297559421</v>
      </c>
      <c r="L6189">
        <v>328.82727438929749</v>
      </c>
      <c r="M6189">
        <v>111.1111111111111</v>
      </c>
    </row>
    <row r="6190" spans="2:13" x14ac:dyDescent="0.25">
      <c r="B6190">
        <v>111.1111111111111</v>
      </c>
      <c r="C6190">
        <v>50</v>
      </c>
      <c r="D6190">
        <v>12</v>
      </c>
      <c r="E6190">
        <v>64</v>
      </c>
      <c r="F6190">
        <v>0.30632116648244068</v>
      </c>
      <c r="G6190">
        <v>1215.123634320219</v>
      </c>
      <c r="H6190">
        <v>285.06676854668012</v>
      </c>
      <c r="I6190">
        <v>111.1111111111111</v>
      </c>
      <c r="J6190">
        <v>0.30632116648244068</v>
      </c>
      <c r="K6190">
        <v>1215.123634320219</v>
      </c>
      <c r="L6190">
        <v>285.06676854668012</v>
      </c>
      <c r="M6190">
        <v>111.1111111111111</v>
      </c>
    </row>
    <row r="6191" spans="2:13" x14ac:dyDescent="0.25">
      <c r="B6191">
        <v>111.1111111111111</v>
      </c>
      <c r="C6191">
        <v>50</v>
      </c>
      <c r="D6191">
        <v>12</v>
      </c>
      <c r="E6191">
        <v>68</v>
      </c>
      <c r="F6191">
        <v>0.33091340300384792</v>
      </c>
      <c r="G6191">
        <v>1115.595041242811</v>
      </c>
      <c r="H6191">
        <v>244.36360318952029</v>
      </c>
      <c r="I6191">
        <v>111.1111111111111</v>
      </c>
      <c r="J6191">
        <v>0.33091340300384792</v>
      </c>
      <c r="K6191">
        <v>1115.595041242811</v>
      </c>
      <c r="L6191">
        <v>244.36360318952029</v>
      </c>
      <c r="M6191">
        <v>111.1111111111111</v>
      </c>
    </row>
    <row r="6192" spans="2:13" x14ac:dyDescent="0.25">
      <c r="B6192">
        <v>111.1111111111111</v>
      </c>
      <c r="C6192">
        <v>50</v>
      </c>
      <c r="D6192">
        <v>12</v>
      </c>
      <c r="E6192">
        <v>72</v>
      </c>
      <c r="F6192">
        <v>0.35947237186914971</v>
      </c>
      <c r="G6192">
        <v>1019.11022927695</v>
      </c>
      <c r="H6192">
        <v>206.71853703225671</v>
      </c>
      <c r="I6192">
        <v>111.1111111111111</v>
      </c>
      <c r="J6192">
        <v>0.35947237186914971</v>
      </c>
      <c r="K6192">
        <v>1019.11022927695</v>
      </c>
      <c r="L6192">
        <v>206.71853703225671</v>
      </c>
      <c r="M6192">
        <v>111.1111111111111</v>
      </c>
    </row>
    <row r="6193" spans="2:13" x14ac:dyDescent="0.25">
      <c r="B6193">
        <v>111.1111111111111</v>
      </c>
      <c r="C6193">
        <v>50</v>
      </c>
      <c r="D6193">
        <v>12</v>
      </c>
      <c r="E6193">
        <v>76</v>
      </c>
      <c r="F6193">
        <v>0.3929569351395753</v>
      </c>
      <c r="G6193">
        <v>925.6688968342246</v>
      </c>
      <c r="H6193">
        <v>172.13242396006001</v>
      </c>
      <c r="I6193">
        <v>111.1111111111111</v>
      </c>
      <c r="J6193">
        <v>0.3929569351395753</v>
      </c>
      <c r="K6193">
        <v>925.6688968342246</v>
      </c>
      <c r="L6193">
        <v>172.13242396006001</v>
      </c>
      <c r="M6193">
        <v>111.1111111111111</v>
      </c>
    </row>
    <row r="6194" spans="2:13" x14ac:dyDescent="0.25">
      <c r="B6194">
        <v>111.1111111111111</v>
      </c>
      <c r="C6194">
        <v>50</v>
      </c>
      <c r="D6194">
        <v>12</v>
      </c>
      <c r="E6194">
        <v>80</v>
      </c>
      <c r="F6194">
        <v>0.43265437919714989</v>
      </c>
      <c r="G6194">
        <v>835.27074840243938</v>
      </c>
      <c r="H6194">
        <v>140.60621891404159</v>
      </c>
      <c r="I6194">
        <v>111.1111111111111</v>
      </c>
      <c r="J6194">
        <v>0.43265437919714989</v>
      </c>
      <c r="K6194">
        <v>835.27074840243938</v>
      </c>
      <c r="L6194">
        <v>140.60621891404159</v>
      </c>
      <c r="M6194">
        <v>111.1111111111111</v>
      </c>
    </row>
    <row r="6195" spans="2:13" x14ac:dyDescent="0.25">
      <c r="B6195">
        <v>111.1111111111111</v>
      </c>
      <c r="C6195">
        <v>55</v>
      </c>
      <c r="D6195">
        <v>4</v>
      </c>
      <c r="E6195">
        <v>20</v>
      </c>
      <c r="F6195">
        <v>0.1537518564206295</v>
      </c>
      <c r="G6195">
        <v>2787.9764867030108</v>
      </c>
      <c r="H6195">
        <v>1037.5796683952581</v>
      </c>
      <c r="I6195">
        <v>111.1111111111111</v>
      </c>
      <c r="J6195">
        <v>0.1537518564206295</v>
      </c>
      <c r="K6195">
        <v>2787.9764867030108</v>
      </c>
      <c r="L6195">
        <v>1037.5796683952581</v>
      </c>
      <c r="M6195">
        <v>111.1111111111111</v>
      </c>
    </row>
    <row r="6196" spans="2:13" x14ac:dyDescent="0.25">
      <c r="B6196">
        <v>111.1111111111111</v>
      </c>
      <c r="C6196">
        <v>55</v>
      </c>
      <c r="D6196">
        <v>4</v>
      </c>
      <c r="E6196">
        <v>24</v>
      </c>
      <c r="F6196">
        <v>0.19501066381491569</v>
      </c>
      <c r="G6196">
        <v>2089.806767301262</v>
      </c>
      <c r="H6196">
        <v>755.95361390653477</v>
      </c>
      <c r="I6196">
        <v>111.1111111111111</v>
      </c>
      <c r="J6196">
        <v>0.19501066381491569</v>
      </c>
      <c r="K6196">
        <v>2089.806767301262</v>
      </c>
      <c r="L6196">
        <v>755.95361390653477</v>
      </c>
      <c r="M6196">
        <v>111.1111111111111</v>
      </c>
    </row>
    <row r="6197" spans="2:13" x14ac:dyDescent="0.25">
      <c r="B6197">
        <v>111.1111111111111</v>
      </c>
      <c r="C6197">
        <v>55</v>
      </c>
      <c r="D6197">
        <v>4</v>
      </c>
      <c r="E6197">
        <v>28</v>
      </c>
      <c r="F6197">
        <v>0.20275013607234571</v>
      </c>
      <c r="G6197">
        <v>1988.5548627508849</v>
      </c>
      <c r="H6197">
        <v>697.88913891620393</v>
      </c>
      <c r="I6197">
        <v>111.1111111111111</v>
      </c>
      <c r="J6197">
        <v>0.20275013607234571</v>
      </c>
      <c r="K6197">
        <v>1988.5548627508849</v>
      </c>
      <c r="L6197">
        <v>697.88913891620393</v>
      </c>
      <c r="M6197">
        <v>111.1111111111111</v>
      </c>
    </row>
    <row r="6198" spans="2:13" x14ac:dyDescent="0.25">
      <c r="B6198">
        <v>111.1111111111111</v>
      </c>
      <c r="C6198">
        <v>55</v>
      </c>
      <c r="D6198">
        <v>4</v>
      </c>
      <c r="E6198">
        <v>32</v>
      </c>
      <c r="F6198">
        <v>0.21115169917937271</v>
      </c>
      <c r="G6198">
        <v>1889.613589375404</v>
      </c>
      <c r="H6198">
        <v>642.09382517170843</v>
      </c>
      <c r="I6198">
        <v>111.1111111111111</v>
      </c>
      <c r="J6198">
        <v>0.21115169917937271</v>
      </c>
      <c r="K6198">
        <v>1889.613589375404</v>
      </c>
      <c r="L6198">
        <v>642.09382517170843</v>
      </c>
      <c r="M6198">
        <v>111.1111111111111</v>
      </c>
    </row>
    <row r="6199" spans="2:13" x14ac:dyDescent="0.25">
      <c r="B6199">
        <v>111.1111111111111</v>
      </c>
      <c r="C6199">
        <v>55</v>
      </c>
      <c r="D6199">
        <v>4</v>
      </c>
      <c r="E6199">
        <v>36</v>
      </c>
      <c r="F6199">
        <v>0.22029649647293939</v>
      </c>
      <c r="G6199">
        <v>1792.9453027897009</v>
      </c>
      <c r="H6199">
        <v>588.55314065955008</v>
      </c>
      <c r="I6199">
        <v>111.1111111111111</v>
      </c>
      <c r="J6199">
        <v>0.22029649647293939</v>
      </c>
      <c r="K6199">
        <v>1792.9453027897009</v>
      </c>
      <c r="L6199">
        <v>588.55314065955008</v>
      </c>
      <c r="M6199">
        <v>111.1111111111111</v>
      </c>
    </row>
    <row r="6200" spans="2:13" x14ac:dyDescent="0.25">
      <c r="B6200">
        <v>111.1111111111111</v>
      </c>
      <c r="C6200">
        <v>55</v>
      </c>
      <c r="D6200">
        <v>4</v>
      </c>
      <c r="E6200">
        <v>40</v>
      </c>
      <c r="F6200">
        <v>0.23027748148352559</v>
      </c>
      <c r="G6200">
        <v>1698.526879807383</v>
      </c>
      <c r="H6200">
        <v>537.25879144223154</v>
      </c>
      <c r="I6200">
        <v>111.1111111111111</v>
      </c>
      <c r="J6200">
        <v>0.23027748148352559</v>
      </c>
      <c r="K6200">
        <v>1698.526879807383</v>
      </c>
      <c r="L6200">
        <v>537.25879144223154</v>
      </c>
      <c r="M6200">
        <v>111.1111111111111</v>
      </c>
    </row>
    <row r="6201" spans="2:13" x14ac:dyDescent="0.25">
      <c r="B6201">
        <v>111.1111111111111</v>
      </c>
      <c r="C6201">
        <v>55</v>
      </c>
      <c r="D6201">
        <v>4</v>
      </c>
      <c r="E6201">
        <v>44</v>
      </c>
      <c r="F6201">
        <v>0.24120199119017149</v>
      </c>
      <c r="G6201">
        <v>1606.344818074562</v>
      </c>
      <c r="H6201">
        <v>488.20648209014848</v>
      </c>
      <c r="I6201">
        <v>111.1111111111111</v>
      </c>
      <c r="J6201">
        <v>0.24120199119017149</v>
      </c>
      <c r="K6201">
        <v>1606.344818074562</v>
      </c>
      <c r="L6201">
        <v>488.20648209014848</v>
      </c>
      <c r="M6201">
        <v>111.1111111111111</v>
      </c>
    </row>
    <row r="6202" spans="2:13" x14ac:dyDescent="0.25">
      <c r="B6202">
        <v>111.1111111111111</v>
      </c>
      <c r="C6202">
        <v>55</v>
      </c>
      <c r="D6202">
        <v>4</v>
      </c>
      <c r="E6202">
        <v>48</v>
      </c>
      <c r="F6202">
        <v>0.2531949132087386</v>
      </c>
      <c r="G6202">
        <v>1516.3916782507431</v>
      </c>
      <c r="H6202">
        <v>441.39436143697247</v>
      </c>
      <c r="I6202">
        <v>111.1111111111111</v>
      </c>
      <c r="J6202">
        <v>0.2531949132087386</v>
      </c>
      <c r="K6202">
        <v>1516.3916782507431</v>
      </c>
      <c r="L6202">
        <v>441.39436143697247</v>
      </c>
      <c r="M6202">
        <v>111.1111111111111</v>
      </c>
    </row>
    <row r="6203" spans="2:13" x14ac:dyDescent="0.25">
      <c r="B6203">
        <v>111.1111111111111</v>
      </c>
      <c r="C6203">
        <v>55</v>
      </c>
      <c r="D6203">
        <v>4</v>
      </c>
      <c r="E6203">
        <v>52</v>
      </c>
      <c r="F6203">
        <v>0.26640260611111732</v>
      </c>
      <c r="G6203">
        <v>1428.6637024971469</v>
      </c>
      <c r="H6203">
        <v>396.8220210137531</v>
      </c>
      <c r="I6203">
        <v>111.1111111111111</v>
      </c>
      <c r="J6203">
        <v>0.26640260611111732</v>
      </c>
      <c r="K6203">
        <v>1428.6637024971469</v>
      </c>
      <c r="L6203">
        <v>396.8220210137531</v>
      </c>
      <c r="M6203">
        <v>111.1111111111111</v>
      </c>
    </row>
    <row r="6204" spans="2:13" x14ac:dyDescent="0.25">
      <c r="B6204">
        <v>111.1111111111111</v>
      </c>
      <c r="C6204">
        <v>55</v>
      </c>
      <c r="D6204">
        <v>4</v>
      </c>
      <c r="E6204">
        <v>56</v>
      </c>
      <c r="F6204">
        <v>0.28099781455348249</v>
      </c>
      <c r="G6204">
        <v>1343.159280769386</v>
      </c>
      <c r="H6204">
        <v>354.48987584025002</v>
      </c>
      <c r="I6204">
        <v>111.1111111111111</v>
      </c>
      <c r="J6204">
        <v>0.28099781455348249</v>
      </c>
      <c r="K6204">
        <v>1343.159280769386</v>
      </c>
      <c r="L6204">
        <v>354.48987584025002</v>
      </c>
      <c r="M6204">
        <v>111.1111111111111</v>
      </c>
    </row>
    <row r="6205" spans="2:13" x14ac:dyDescent="0.25">
      <c r="B6205">
        <v>111.1111111111111</v>
      </c>
      <c r="C6205">
        <v>55</v>
      </c>
      <c r="D6205">
        <v>4</v>
      </c>
      <c r="E6205">
        <v>60</v>
      </c>
      <c r="F6205">
        <v>0.29718591390950422</v>
      </c>
      <c r="G6205">
        <v>1259.8779877545121</v>
      </c>
      <c r="H6205">
        <v>314.39879477854078</v>
      </c>
      <c r="I6205">
        <v>111.1111111111111</v>
      </c>
      <c r="J6205">
        <v>0.29718591390950422</v>
      </c>
      <c r="K6205">
        <v>1259.8779877545121</v>
      </c>
      <c r="L6205">
        <v>314.39879477854078</v>
      </c>
      <c r="M6205">
        <v>111.1111111111111</v>
      </c>
    </row>
    <row r="6206" spans="2:13" x14ac:dyDescent="0.25">
      <c r="B6206">
        <v>111.1111111111111</v>
      </c>
      <c r="C6206">
        <v>55</v>
      </c>
      <c r="D6206">
        <v>4</v>
      </c>
      <c r="E6206">
        <v>64</v>
      </c>
      <c r="F6206">
        <v>0.31521294636552999</v>
      </c>
      <c r="G6206">
        <v>1178.8199925758711</v>
      </c>
      <c r="H6206">
        <v>276.54988925834061</v>
      </c>
      <c r="I6206">
        <v>111.1111111111111</v>
      </c>
      <c r="J6206">
        <v>0.31521294636552999</v>
      </c>
      <c r="K6206">
        <v>1178.8199925758711</v>
      </c>
      <c r="L6206">
        <v>276.54988925834061</v>
      </c>
      <c r="M6206">
        <v>111.1111111111111</v>
      </c>
    </row>
    <row r="6207" spans="2:13" x14ac:dyDescent="0.25">
      <c r="B6207">
        <v>111.1111111111111</v>
      </c>
      <c r="C6207">
        <v>55</v>
      </c>
      <c r="D6207">
        <v>4</v>
      </c>
      <c r="E6207">
        <v>68</v>
      </c>
      <c r="F6207">
        <v>0.33537609500134918</v>
      </c>
      <c r="G6207">
        <v>1099.9857078736279</v>
      </c>
      <c r="H6207">
        <v>240.94440065428859</v>
      </c>
      <c r="I6207">
        <v>111.1111111111111</v>
      </c>
      <c r="J6207">
        <v>0.33537609500134918</v>
      </c>
      <c r="K6207">
        <v>1099.9857078736279</v>
      </c>
      <c r="L6207">
        <v>240.94440065428859</v>
      </c>
      <c r="M6207">
        <v>111.1111111111111</v>
      </c>
    </row>
    <row r="6208" spans="2:13" x14ac:dyDescent="0.25">
      <c r="B6208">
        <v>111.1111111111111</v>
      </c>
      <c r="C6208">
        <v>55</v>
      </c>
      <c r="D6208">
        <v>4</v>
      </c>
      <c r="E6208">
        <v>72</v>
      </c>
      <c r="F6208">
        <v>0.35803751623239077</v>
      </c>
      <c r="G6208">
        <v>1023.375590651</v>
      </c>
      <c r="H6208">
        <v>207.58364810881551</v>
      </c>
      <c r="I6208">
        <v>111.1111111111111</v>
      </c>
      <c r="J6208">
        <v>0.35803751623239077</v>
      </c>
      <c r="K6208">
        <v>1023.375590651</v>
      </c>
      <c r="L6208">
        <v>207.58364810881551</v>
      </c>
      <c r="M6208">
        <v>111.1111111111111</v>
      </c>
    </row>
    <row r="6209" spans="2:13" x14ac:dyDescent="0.25">
      <c r="B6209">
        <v>111.1111111111111</v>
      </c>
      <c r="C6209">
        <v>55</v>
      </c>
      <c r="D6209">
        <v>4</v>
      </c>
      <c r="E6209">
        <v>76</v>
      </c>
      <c r="F6209">
        <v>0.38364286461196678</v>
      </c>
      <c r="G6209">
        <v>948.99003844370247</v>
      </c>
      <c r="H6209">
        <v>176.46901276272541</v>
      </c>
      <c r="I6209">
        <v>111.1111111111111</v>
      </c>
      <c r="J6209">
        <v>0.38364286461196678</v>
      </c>
      <c r="K6209">
        <v>948.99003844370247</v>
      </c>
      <c r="L6209">
        <v>176.46901276272541</v>
      </c>
      <c r="M6209">
        <v>111.1111111111111</v>
      </c>
    </row>
    <row r="6210" spans="2:13" x14ac:dyDescent="0.25">
      <c r="B6210">
        <v>111.1111111111111</v>
      </c>
      <c r="C6210">
        <v>55</v>
      </c>
      <c r="D6210">
        <v>4</v>
      </c>
      <c r="E6210">
        <v>80</v>
      </c>
      <c r="F6210">
        <v>0.41274648107451822</v>
      </c>
      <c r="G6210">
        <v>876.8293445894617</v>
      </c>
      <c r="H6210">
        <v>147.60194336999601</v>
      </c>
      <c r="I6210">
        <v>111.1111111111111</v>
      </c>
      <c r="J6210">
        <v>0.41274648107451822</v>
      </c>
      <c r="K6210">
        <v>876.8293445894617</v>
      </c>
      <c r="L6210">
        <v>147.60194336999601</v>
      </c>
      <c r="M6210">
        <v>111.1111111111111</v>
      </c>
    </row>
    <row r="6211" spans="2:13" x14ac:dyDescent="0.25">
      <c r="B6211">
        <v>111.1111111111111</v>
      </c>
      <c r="C6211">
        <v>55</v>
      </c>
      <c r="D6211">
        <v>5</v>
      </c>
      <c r="E6211">
        <v>20</v>
      </c>
      <c r="F6211">
        <v>0.18786193393690659</v>
      </c>
      <c r="G6211">
        <v>2193.426704279108</v>
      </c>
      <c r="H6211">
        <v>816.31064543323703</v>
      </c>
      <c r="I6211">
        <v>111.1111111111111</v>
      </c>
      <c r="J6211">
        <v>0.18786193393690659</v>
      </c>
      <c r="K6211">
        <v>2193.426704279108</v>
      </c>
      <c r="L6211">
        <v>816.31064543323703</v>
      </c>
      <c r="M6211">
        <v>111.1111111111111</v>
      </c>
    </row>
    <row r="6212" spans="2:13" x14ac:dyDescent="0.25">
      <c r="B6212">
        <v>111.1111111111111</v>
      </c>
      <c r="C6212">
        <v>55</v>
      </c>
      <c r="D6212">
        <v>5</v>
      </c>
      <c r="E6212">
        <v>24</v>
      </c>
      <c r="F6212">
        <v>0.1837347817018784</v>
      </c>
      <c r="G6212">
        <v>2240.2773947569522</v>
      </c>
      <c r="H6212">
        <v>810.38391867878738</v>
      </c>
      <c r="I6212">
        <v>111.1111111111111</v>
      </c>
      <c r="J6212">
        <v>0.1837347817018784</v>
      </c>
      <c r="K6212">
        <v>2240.2773947569522</v>
      </c>
      <c r="L6212">
        <v>810.38391867878738</v>
      </c>
      <c r="M6212">
        <v>111.1111111111111</v>
      </c>
    </row>
    <row r="6213" spans="2:13" x14ac:dyDescent="0.25">
      <c r="B6213">
        <v>111.1111111111111</v>
      </c>
      <c r="C6213">
        <v>55</v>
      </c>
      <c r="D6213">
        <v>5</v>
      </c>
      <c r="E6213">
        <v>28</v>
      </c>
      <c r="F6213">
        <v>0.19100653314096089</v>
      </c>
      <c r="G6213">
        <v>2130.3576380904751</v>
      </c>
      <c r="H6213">
        <v>747.65523935804526</v>
      </c>
      <c r="I6213">
        <v>111.1111111111111</v>
      </c>
      <c r="J6213">
        <v>0.19100653314096089</v>
      </c>
      <c r="K6213">
        <v>2130.3576380904751</v>
      </c>
      <c r="L6213">
        <v>747.65523935804526</v>
      </c>
      <c r="M6213">
        <v>111.1111111111111</v>
      </c>
    </row>
    <row r="6214" spans="2:13" x14ac:dyDescent="0.25">
      <c r="B6214">
        <v>111.1111111111111</v>
      </c>
      <c r="C6214">
        <v>55</v>
      </c>
      <c r="D6214">
        <v>5</v>
      </c>
      <c r="E6214">
        <v>32</v>
      </c>
      <c r="F6214">
        <v>0.19891492845054781</v>
      </c>
      <c r="G6214">
        <v>2022.939973161928</v>
      </c>
      <c r="H6214">
        <v>687.39835312622506</v>
      </c>
      <c r="I6214">
        <v>111.1111111111111</v>
      </c>
      <c r="J6214">
        <v>0.19891492845054781</v>
      </c>
      <c r="K6214">
        <v>2022.939973161928</v>
      </c>
      <c r="L6214">
        <v>687.39835312622506</v>
      </c>
      <c r="M6214">
        <v>111.1111111111111</v>
      </c>
    </row>
    <row r="6215" spans="2:13" x14ac:dyDescent="0.25">
      <c r="B6215">
        <v>111.1111111111111</v>
      </c>
      <c r="C6215">
        <v>55</v>
      </c>
      <c r="D6215">
        <v>5</v>
      </c>
      <c r="E6215">
        <v>36</v>
      </c>
      <c r="F6215">
        <v>0.2075388691788452</v>
      </c>
      <c r="G6215">
        <v>1917.9934766877809</v>
      </c>
      <c r="H6215">
        <v>629.6015201064231</v>
      </c>
      <c r="I6215">
        <v>111.1111111111111</v>
      </c>
      <c r="J6215">
        <v>0.2075388691788452</v>
      </c>
      <c r="K6215">
        <v>1917.9934766877809</v>
      </c>
      <c r="L6215">
        <v>629.6015201064231</v>
      </c>
      <c r="M6215">
        <v>111.1111111111111</v>
      </c>
    </row>
    <row r="6216" spans="2:13" x14ac:dyDescent="0.25">
      <c r="B6216">
        <v>111.1111111111111</v>
      </c>
      <c r="C6216">
        <v>55</v>
      </c>
      <c r="D6216">
        <v>5</v>
      </c>
      <c r="E6216">
        <v>40</v>
      </c>
      <c r="F6216">
        <v>0.2169690413214308</v>
      </c>
      <c r="G6216">
        <v>1815.500874070513</v>
      </c>
      <c r="H6216">
        <v>574.25868289230368</v>
      </c>
      <c r="I6216">
        <v>111.1111111111111</v>
      </c>
      <c r="J6216">
        <v>0.2169690413214308</v>
      </c>
      <c r="K6216">
        <v>1815.500874070513</v>
      </c>
      <c r="L6216">
        <v>574.25868289230368</v>
      </c>
      <c r="M6216">
        <v>111.1111111111111</v>
      </c>
    </row>
    <row r="6217" spans="2:13" x14ac:dyDescent="0.25">
      <c r="B6217">
        <v>111.1111111111111</v>
      </c>
      <c r="C6217">
        <v>55</v>
      </c>
      <c r="D6217">
        <v>5</v>
      </c>
      <c r="E6217">
        <v>44</v>
      </c>
      <c r="F6217">
        <v>0.22731058280097871</v>
      </c>
      <c r="G6217">
        <v>1715.4529564121369</v>
      </c>
      <c r="H6217">
        <v>521.36704821875446</v>
      </c>
      <c r="I6217">
        <v>111.1111111111111</v>
      </c>
      <c r="J6217">
        <v>0.22731058280097871</v>
      </c>
      <c r="K6217">
        <v>1715.4529564121369</v>
      </c>
      <c r="L6217">
        <v>521.36704821875446</v>
      </c>
      <c r="M6217">
        <v>111.1111111111111</v>
      </c>
    </row>
    <row r="6218" spans="2:13" x14ac:dyDescent="0.25">
      <c r="B6218">
        <v>111.1111111111111</v>
      </c>
      <c r="C6218">
        <v>55</v>
      </c>
      <c r="D6218">
        <v>5</v>
      </c>
      <c r="E6218">
        <v>48</v>
      </c>
      <c r="F6218">
        <v>0.2386863297578162</v>
      </c>
      <c r="G6218">
        <v>1617.84508014837</v>
      </c>
      <c r="H6218">
        <v>470.92562515188303</v>
      </c>
      <c r="I6218">
        <v>111.1111111111111</v>
      </c>
      <c r="J6218">
        <v>0.2386863297578162</v>
      </c>
      <c r="K6218">
        <v>1617.84508014837</v>
      </c>
      <c r="L6218">
        <v>470.92562515188303</v>
      </c>
      <c r="M6218">
        <v>111.1111111111111</v>
      </c>
    </row>
    <row r="6219" spans="2:13" x14ac:dyDescent="0.25">
      <c r="B6219">
        <v>111.1111111111111</v>
      </c>
      <c r="C6219">
        <v>55</v>
      </c>
      <c r="D6219">
        <v>5</v>
      </c>
      <c r="E6219">
        <v>52</v>
      </c>
      <c r="F6219">
        <v>0.25124083488974452</v>
      </c>
      <c r="G6219">
        <v>1522.6750918329051</v>
      </c>
      <c r="H6219">
        <v>422.93438902061712</v>
      </c>
      <c r="I6219">
        <v>111.1111111111111</v>
      </c>
      <c r="J6219">
        <v>0.25124083488974452</v>
      </c>
      <c r="K6219">
        <v>1522.6750918329051</v>
      </c>
      <c r="L6219">
        <v>422.93438902061712</v>
      </c>
      <c r="M6219">
        <v>111.1111111111111</v>
      </c>
    </row>
    <row r="6220" spans="2:13" x14ac:dyDescent="0.25">
      <c r="B6220">
        <v>111.1111111111111</v>
      </c>
      <c r="C6220">
        <v>55</v>
      </c>
      <c r="D6220">
        <v>5</v>
      </c>
      <c r="E6220">
        <v>56</v>
      </c>
      <c r="F6220">
        <v>0.26514542809782399</v>
      </c>
      <c r="G6220">
        <v>1429.942130628652</v>
      </c>
      <c r="H6220">
        <v>377.39381941498652</v>
      </c>
      <c r="I6220">
        <v>111.1111111111111</v>
      </c>
      <c r="J6220">
        <v>0.26514542809782399</v>
      </c>
      <c r="K6220">
        <v>1429.942130628652</v>
      </c>
      <c r="L6220">
        <v>377.39381941498652</v>
      </c>
      <c r="M6220">
        <v>111.1111111111111</v>
      </c>
    </row>
    <row r="6221" spans="2:13" x14ac:dyDescent="0.25">
      <c r="B6221">
        <v>111.1111111111111</v>
      </c>
      <c r="C6221">
        <v>55</v>
      </c>
      <c r="D6221">
        <v>5</v>
      </c>
      <c r="E6221">
        <v>60</v>
      </c>
      <c r="F6221">
        <v>0.28060468555070728</v>
      </c>
      <c r="G6221">
        <v>1339.6459507504551</v>
      </c>
      <c r="H6221">
        <v>334.3046541224324</v>
      </c>
      <c r="I6221">
        <v>111.1111111111111</v>
      </c>
      <c r="J6221">
        <v>0.28060468555070728</v>
      </c>
      <c r="K6221">
        <v>1339.6459507504551</v>
      </c>
      <c r="L6221">
        <v>334.3046541224324</v>
      </c>
      <c r="M6221">
        <v>111.1111111111111</v>
      </c>
    </row>
    <row r="6222" spans="2:13" x14ac:dyDescent="0.25">
      <c r="B6222">
        <v>111.1111111111111</v>
      </c>
      <c r="C6222">
        <v>55</v>
      </c>
      <c r="D6222">
        <v>5</v>
      </c>
      <c r="E6222">
        <v>64</v>
      </c>
      <c r="F6222">
        <v>0.29786481151428679</v>
      </c>
      <c r="G6222">
        <v>1251.786547146897</v>
      </c>
      <c r="H6222">
        <v>293.66776577262482</v>
      </c>
      <c r="I6222">
        <v>111.1111111111111</v>
      </c>
      <c r="J6222">
        <v>0.29786481151428679</v>
      </c>
      <c r="K6222">
        <v>1251.786547146897</v>
      </c>
      <c r="L6222">
        <v>293.66776577262482</v>
      </c>
      <c r="M6222">
        <v>111.1111111111111</v>
      </c>
    </row>
    <row r="6223" spans="2:13" x14ac:dyDescent="0.25">
      <c r="B6223">
        <v>111.1111111111111</v>
      </c>
      <c r="C6223">
        <v>55</v>
      </c>
      <c r="D6223">
        <v>5</v>
      </c>
      <c r="E6223">
        <v>68</v>
      </c>
      <c r="F6223">
        <v>0.31722464259979688</v>
      </c>
      <c r="G6223">
        <v>1166.363956865858</v>
      </c>
      <c r="H6223">
        <v>255.48410756744181</v>
      </c>
      <c r="I6223">
        <v>111.1111111111111</v>
      </c>
      <c r="J6223">
        <v>0.31722464259979688</v>
      </c>
      <c r="K6223">
        <v>1166.363956865858</v>
      </c>
      <c r="L6223">
        <v>255.48410756744181</v>
      </c>
      <c r="M6223">
        <v>111.1111111111111</v>
      </c>
    </row>
    <row r="6224" spans="2:13" x14ac:dyDescent="0.25">
      <c r="B6224">
        <v>111.1111111111111</v>
      </c>
      <c r="C6224">
        <v>55</v>
      </c>
      <c r="D6224">
        <v>5</v>
      </c>
      <c r="E6224">
        <v>72</v>
      </c>
      <c r="F6224">
        <v>0.33905029318003382</v>
      </c>
      <c r="G6224">
        <v>1083.3781619153769</v>
      </c>
      <c r="H6224">
        <v>219.75469756769439</v>
      </c>
      <c r="I6224">
        <v>111.1111111111111</v>
      </c>
      <c r="J6224">
        <v>0.33905029318003382</v>
      </c>
      <c r="K6224">
        <v>1083.3781619153769</v>
      </c>
      <c r="L6224">
        <v>219.75469756769439</v>
      </c>
      <c r="M6224">
        <v>111.1111111111111</v>
      </c>
    </row>
    <row r="6225" spans="2:13" x14ac:dyDescent="0.25">
      <c r="B6225">
        <v>111.1111111111111</v>
      </c>
      <c r="C6225">
        <v>55</v>
      </c>
      <c r="D6225">
        <v>5</v>
      </c>
      <c r="E6225">
        <v>76</v>
      </c>
      <c r="F6225">
        <v>0.3637949335012241</v>
      </c>
      <c r="G6225">
        <v>1002.829050516445</v>
      </c>
      <c r="H6225">
        <v>186.48062418799199</v>
      </c>
      <c r="I6225">
        <v>111.1111111111111</v>
      </c>
      <c r="J6225">
        <v>0.3637949335012241</v>
      </c>
      <c r="K6225">
        <v>1002.829050516445</v>
      </c>
      <c r="L6225">
        <v>186.48062418799199</v>
      </c>
      <c r="M6225">
        <v>111.1111111111111</v>
      </c>
    </row>
    <row r="6226" spans="2:13" x14ac:dyDescent="0.25">
      <c r="B6226">
        <v>111.1111111111111</v>
      </c>
      <c r="C6226">
        <v>55</v>
      </c>
      <c r="D6226">
        <v>5</v>
      </c>
      <c r="E6226">
        <v>80</v>
      </c>
      <c r="F6226">
        <v>0.3920259290915743</v>
      </c>
      <c r="G6226">
        <v>924.716411850692</v>
      </c>
      <c r="H6226">
        <v>155.6630630752463</v>
      </c>
      <c r="I6226">
        <v>111.1111111111111</v>
      </c>
      <c r="J6226">
        <v>0.3920259290915743</v>
      </c>
      <c r="K6226">
        <v>924.716411850692</v>
      </c>
      <c r="L6226">
        <v>155.6630630752463</v>
      </c>
      <c r="M6226">
        <v>111.1111111111111</v>
      </c>
    </row>
    <row r="6227" spans="2:13" x14ac:dyDescent="0.25">
      <c r="B6227">
        <v>111.1111111111111</v>
      </c>
      <c r="C6227">
        <v>55</v>
      </c>
      <c r="D6227">
        <v>6</v>
      </c>
      <c r="E6227">
        <v>20</v>
      </c>
      <c r="F6227">
        <v>0.177030382687029</v>
      </c>
      <c r="G6227">
        <v>2352.7514024706588</v>
      </c>
      <c r="H6227">
        <v>875.60528841613723</v>
      </c>
      <c r="I6227">
        <v>111.1111111111111</v>
      </c>
      <c r="J6227">
        <v>0.177030382687029</v>
      </c>
      <c r="K6227">
        <v>2352.7514024706588</v>
      </c>
      <c r="L6227">
        <v>875.60528841613723</v>
      </c>
      <c r="M6227">
        <v>111.1111111111111</v>
      </c>
    </row>
    <row r="6228" spans="2:13" x14ac:dyDescent="0.25">
      <c r="B6228">
        <v>111.1111111111111</v>
      </c>
      <c r="C6228">
        <v>55</v>
      </c>
      <c r="D6228">
        <v>6</v>
      </c>
      <c r="E6228">
        <v>24</v>
      </c>
      <c r="F6228">
        <v>0.1764758436371065</v>
      </c>
      <c r="G6228">
        <v>2349.1658538036331</v>
      </c>
      <c r="H6228">
        <v>849.77255349620884</v>
      </c>
      <c r="I6228">
        <v>111.1111111111111</v>
      </c>
      <c r="J6228">
        <v>0.1764758436371065</v>
      </c>
      <c r="K6228">
        <v>2349.1658538036331</v>
      </c>
      <c r="L6228">
        <v>849.77255349620884</v>
      </c>
      <c r="M6228">
        <v>111.1111111111111</v>
      </c>
    </row>
    <row r="6229" spans="2:13" x14ac:dyDescent="0.25">
      <c r="B6229">
        <v>111.1111111111111</v>
      </c>
      <c r="C6229">
        <v>55</v>
      </c>
      <c r="D6229">
        <v>6</v>
      </c>
      <c r="E6229">
        <v>28</v>
      </c>
      <c r="F6229">
        <v>0.18344645301349591</v>
      </c>
      <c r="G6229">
        <v>2232.8599559174609</v>
      </c>
      <c r="H6229">
        <v>783.62873268886324</v>
      </c>
      <c r="I6229">
        <v>111.1111111111111</v>
      </c>
      <c r="J6229">
        <v>0.18344645301349591</v>
      </c>
      <c r="K6229">
        <v>2232.8599559174609</v>
      </c>
      <c r="L6229">
        <v>783.62873268886324</v>
      </c>
      <c r="M6229">
        <v>111.1111111111111</v>
      </c>
    </row>
    <row r="6230" spans="2:13" x14ac:dyDescent="0.25">
      <c r="B6230">
        <v>111.1111111111111</v>
      </c>
      <c r="C6230">
        <v>55</v>
      </c>
      <c r="D6230">
        <v>6</v>
      </c>
      <c r="E6230">
        <v>32</v>
      </c>
      <c r="F6230">
        <v>0.19103707701050779</v>
      </c>
      <c r="G6230">
        <v>2119.2023299325829</v>
      </c>
      <c r="H6230">
        <v>720.10846663025518</v>
      </c>
      <c r="I6230">
        <v>111.1111111111111</v>
      </c>
      <c r="J6230">
        <v>0.19103707701050779</v>
      </c>
      <c r="K6230">
        <v>2119.2023299325829</v>
      </c>
      <c r="L6230">
        <v>720.10846663025518</v>
      </c>
      <c r="M6230">
        <v>111.1111111111111</v>
      </c>
    </row>
    <row r="6231" spans="2:13" x14ac:dyDescent="0.25">
      <c r="B6231">
        <v>111.1111111111111</v>
      </c>
      <c r="C6231">
        <v>55</v>
      </c>
      <c r="D6231">
        <v>6</v>
      </c>
      <c r="E6231">
        <v>36</v>
      </c>
      <c r="F6231">
        <v>0.19932518060471979</v>
      </c>
      <c r="G6231">
        <v>2008.1668760552179</v>
      </c>
      <c r="H6231">
        <v>659.2018915196677</v>
      </c>
      <c r="I6231">
        <v>111.1111111111111</v>
      </c>
      <c r="J6231">
        <v>0.19932518060471979</v>
      </c>
      <c r="K6231">
        <v>2008.1668760552179</v>
      </c>
      <c r="L6231">
        <v>659.2018915196677</v>
      </c>
      <c r="M6231">
        <v>111.1111111111111</v>
      </c>
    </row>
    <row r="6232" spans="2:13" x14ac:dyDescent="0.25">
      <c r="B6232">
        <v>111.1111111111111</v>
      </c>
      <c r="C6232">
        <v>55</v>
      </c>
      <c r="D6232">
        <v>6</v>
      </c>
      <c r="E6232">
        <v>40</v>
      </c>
      <c r="F6232">
        <v>0.2084000730390701</v>
      </c>
      <c r="G6232">
        <v>1899.739715349011</v>
      </c>
      <c r="H6232">
        <v>600.9041646267026</v>
      </c>
      <c r="I6232">
        <v>111.1111111111111</v>
      </c>
      <c r="J6232">
        <v>0.2084000730390701</v>
      </c>
      <c r="K6232">
        <v>1899.739715349011</v>
      </c>
      <c r="L6232">
        <v>600.9041646267026</v>
      </c>
      <c r="M6232">
        <v>111.1111111111111</v>
      </c>
    </row>
    <row r="6233" spans="2:13" x14ac:dyDescent="0.25">
      <c r="B6233">
        <v>111.1111111111111</v>
      </c>
      <c r="C6233">
        <v>55</v>
      </c>
      <c r="D6233">
        <v>6</v>
      </c>
      <c r="E6233">
        <v>44</v>
      </c>
      <c r="F6233">
        <v>0.21836561996843129</v>
      </c>
      <c r="G6233">
        <v>1793.913655545862</v>
      </c>
      <c r="H6233">
        <v>545.21313021054141</v>
      </c>
      <c r="I6233">
        <v>111.1111111111111</v>
      </c>
      <c r="J6233">
        <v>0.21836561996843129</v>
      </c>
      <c r="K6233">
        <v>1793.913655545862</v>
      </c>
      <c r="L6233">
        <v>545.21313021054141</v>
      </c>
      <c r="M6233">
        <v>111.1111111111111</v>
      </c>
    </row>
    <row r="6234" spans="2:13" x14ac:dyDescent="0.25">
      <c r="B6234">
        <v>111.1111111111111</v>
      </c>
      <c r="C6234">
        <v>55</v>
      </c>
      <c r="D6234">
        <v>6</v>
      </c>
      <c r="E6234">
        <v>48</v>
      </c>
      <c r="F6234">
        <v>0.2293435338294692</v>
      </c>
      <c r="G6234">
        <v>1690.685056177238</v>
      </c>
      <c r="H6234">
        <v>492.12803806840083</v>
      </c>
      <c r="I6234">
        <v>111.1111111111111</v>
      </c>
      <c r="J6234">
        <v>0.2293435338294692</v>
      </c>
      <c r="K6234">
        <v>1690.685056177238</v>
      </c>
      <c r="L6234">
        <v>492.12803806840083</v>
      </c>
      <c r="M6234">
        <v>111.1111111111111</v>
      </c>
    </row>
    <row r="6235" spans="2:13" x14ac:dyDescent="0.25">
      <c r="B6235">
        <v>111.1111111111111</v>
      </c>
      <c r="C6235">
        <v>55</v>
      </c>
      <c r="D6235">
        <v>6</v>
      </c>
      <c r="E6235">
        <v>52</v>
      </c>
      <c r="F6235">
        <v>0.24147746085605939</v>
      </c>
      <c r="G6235">
        <v>1590.0521142766081</v>
      </c>
      <c r="H6235">
        <v>441.6488656749724</v>
      </c>
      <c r="I6235">
        <v>111.1111111111111</v>
      </c>
      <c r="J6235">
        <v>0.24147746085605939</v>
      </c>
      <c r="K6235">
        <v>1590.0521142766081</v>
      </c>
      <c r="L6235">
        <v>441.6488656749724</v>
      </c>
      <c r="M6235">
        <v>111.1111111111111</v>
      </c>
    </row>
    <row r="6236" spans="2:13" x14ac:dyDescent="0.25">
      <c r="B6236">
        <v>111.1111111111111</v>
      </c>
      <c r="C6236">
        <v>55</v>
      </c>
      <c r="D6236">
        <v>6</v>
      </c>
      <c r="E6236">
        <v>56</v>
      </c>
      <c r="F6236">
        <v>0.25493815410621179</v>
      </c>
      <c r="G6236">
        <v>1492.013939317219</v>
      </c>
      <c r="H6236">
        <v>393.77596774059532</v>
      </c>
      <c r="I6236">
        <v>111.1111111111111</v>
      </c>
      <c r="J6236">
        <v>0.25493815410621179</v>
      </c>
      <c r="K6236">
        <v>1492.013939317219</v>
      </c>
      <c r="L6236">
        <v>393.77596774059532</v>
      </c>
      <c r="M6236">
        <v>111.1111111111111</v>
      </c>
    </row>
    <row r="6237" spans="2:13" x14ac:dyDescent="0.25">
      <c r="B6237">
        <v>111.1111111111111</v>
      </c>
      <c r="C6237">
        <v>55</v>
      </c>
      <c r="D6237">
        <v>6</v>
      </c>
      <c r="E6237">
        <v>60</v>
      </c>
      <c r="F6237">
        <v>0.26993012067754701</v>
      </c>
      <c r="G6237">
        <v>1396.570058045786</v>
      </c>
      <c r="H6237">
        <v>348.5099003818957</v>
      </c>
      <c r="I6237">
        <v>111.1111111111111</v>
      </c>
      <c r="J6237">
        <v>0.26993012067754701</v>
      </c>
      <c r="K6237">
        <v>1396.570058045786</v>
      </c>
      <c r="L6237">
        <v>348.5099003818957</v>
      </c>
      <c r="M6237">
        <v>111.1111111111111</v>
      </c>
    </row>
    <row r="6238" spans="2:13" x14ac:dyDescent="0.25">
      <c r="B6238">
        <v>111.1111111111111</v>
      </c>
      <c r="C6238">
        <v>55</v>
      </c>
      <c r="D6238">
        <v>6</v>
      </c>
      <c r="E6238">
        <v>64</v>
      </c>
      <c r="F6238">
        <v>0.28670027919135599</v>
      </c>
      <c r="G6238">
        <v>1303.7201532634299</v>
      </c>
      <c r="H6238">
        <v>305.85133834100287</v>
      </c>
      <c r="I6238">
        <v>111.1111111111111</v>
      </c>
      <c r="J6238">
        <v>0.28670027919135599</v>
      </c>
      <c r="K6238">
        <v>1303.7201532634299</v>
      </c>
      <c r="L6238">
        <v>305.85133834100287</v>
      </c>
      <c r="M6238">
        <v>111.1111111111111</v>
      </c>
    </row>
    <row r="6239" spans="2:13" x14ac:dyDescent="0.25">
      <c r="B6239">
        <v>111.1111111111111</v>
      </c>
      <c r="C6239">
        <v>55</v>
      </c>
      <c r="D6239">
        <v>6</v>
      </c>
      <c r="E6239">
        <v>68</v>
      </c>
      <c r="F6239">
        <v>0.30554938645443852</v>
      </c>
      <c r="G6239">
        <v>1213.463930650933</v>
      </c>
      <c r="H6239">
        <v>265.80104201105729</v>
      </c>
      <c r="I6239">
        <v>111.1111111111111</v>
      </c>
      <c r="J6239">
        <v>0.30554938645443852</v>
      </c>
      <c r="K6239">
        <v>1213.463930650933</v>
      </c>
      <c r="L6239">
        <v>265.80104201105729</v>
      </c>
      <c r="M6239">
        <v>111.1111111111111</v>
      </c>
    </row>
    <row r="6240" spans="2:13" x14ac:dyDescent="0.25">
      <c r="B6240">
        <v>111.1111111111111</v>
      </c>
      <c r="C6240">
        <v>55</v>
      </c>
      <c r="D6240">
        <v>6</v>
      </c>
      <c r="E6240">
        <v>72</v>
      </c>
      <c r="F6240">
        <v>0.32684733048127168</v>
      </c>
      <c r="G6240">
        <v>1125.801056590323</v>
      </c>
      <c r="H6240">
        <v>228.35985133481549</v>
      </c>
      <c r="I6240">
        <v>111.1111111111111</v>
      </c>
      <c r="J6240">
        <v>0.32684733048127168</v>
      </c>
      <c r="K6240">
        <v>1125.801056590323</v>
      </c>
      <c r="L6240">
        <v>228.35985133481549</v>
      </c>
      <c r="M6240">
        <v>111.1111111111111</v>
      </c>
    </row>
    <row r="6241" spans="2:13" x14ac:dyDescent="0.25">
      <c r="B6241">
        <v>111.1111111111111</v>
      </c>
      <c r="C6241">
        <v>55</v>
      </c>
      <c r="D6241">
        <v>6</v>
      </c>
      <c r="E6241">
        <v>76</v>
      </c>
      <c r="F6241">
        <v>0.35105390862962871</v>
      </c>
      <c r="G6241">
        <v>1040.731135742853</v>
      </c>
      <c r="H6241">
        <v>193.52869422399289</v>
      </c>
      <c r="I6241">
        <v>111.1111111111111</v>
      </c>
      <c r="J6241">
        <v>0.35105390862962871</v>
      </c>
      <c r="K6241">
        <v>1040.731135742853</v>
      </c>
      <c r="L6241">
        <v>193.52869422399289</v>
      </c>
      <c r="M6241">
        <v>111.1111111111111</v>
      </c>
    </row>
    <row r="6242" spans="2:13" x14ac:dyDescent="0.25">
      <c r="B6242">
        <v>111.1111111111111</v>
      </c>
      <c r="C6242">
        <v>55</v>
      </c>
      <c r="D6242">
        <v>6</v>
      </c>
      <c r="E6242">
        <v>80</v>
      </c>
      <c r="F6242">
        <v>0.3787475297717528</v>
      </c>
      <c r="G6242">
        <v>958.2537111941532</v>
      </c>
      <c r="H6242">
        <v>161.30860278250711</v>
      </c>
      <c r="I6242">
        <v>111.1111111111111</v>
      </c>
      <c r="J6242">
        <v>0.3787475297717528</v>
      </c>
      <c r="K6242">
        <v>958.2537111941532</v>
      </c>
      <c r="L6242">
        <v>161.30860278250711</v>
      </c>
      <c r="M6242">
        <v>111.1111111111111</v>
      </c>
    </row>
    <row r="6243" spans="2:13" x14ac:dyDescent="0.25">
      <c r="B6243">
        <v>111.1111111111111</v>
      </c>
      <c r="C6243">
        <v>55</v>
      </c>
      <c r="D6243">
        <v>7</v>
      </c>
      <c r="E6243">
        <v>20</v>
      </c>
      <c r="F6243">
        <v>0.17005736094723509</v>
      </c>
      <c r="G6243">
        <v>2468.167106928659</v>
      </c>
      <c r="H6243">
        <v>918.55866456072408</v>
      </c>
      <c r="I6243">
        <v>111.1111111111111</v>
      </c>
      <c r="J6243">
        <v>0.17005736094723509</v>
      </c>
      <c r="K6243">
        <v>2468.167106928659</v>
      </c>
      <c r="L6243">
        <v>918.55866456072408</v>
      </c>
      <c r="M6243">
        <v>111.1111111111111</v>
      </c>
    </row>
    <row r="6244" spans="2:13" x14ac:dyDescent="0.25">
      <c r="B6244">
        <v>111.1111111111111</v>
      </c>
      <c r="C6244">
        <v>55</v>
      </c>
      <c r="D6244">
        <v>7</v>
      </c>
      <c r="E6244">
        <v>24</v>
      </c>
      <c r="F6244">
        <v>0.17143081348964581</v>
      </c>
      <c r="G6244">
        <v>2431.2971701442402</v>
      </c>
      <c r="H6244">
        <v>879.48222902830742</v>
      </c>
      <c r="I6244">
        <v>111.1111111111111</v>
      </c>
      <c r="J6244">
        <v>0.17143081348964581</v>
      </c>
      <c r="K6244">
        <v>2431.2971701442402</v>
      </c>
      <c r="L6244">
        <v>879.48222902830742</v>
      </c>
      <c r="M6244">
        <v>111.1111111111111</v>
      </c>
    </row>
    <row r="6245" spans="2:13" x14ac:dyDescent="0.25">
      <c r="B6245">
        <v>111.1111111111111</v>
      </c>
      <c r="C6245">
        <v>55</v>
      </c>
      <c r="D6245">
        <v>7</v>
      </c>
      <c r="E6245">
        <v>28</v>
      </c>
      <c r="F6245">
        <v>0.17819227756557091</v>
      </c>
      <c r="G6245">
        <v>2310.1087621399001</v>
      </c>
      <c r="H6245">
        <v>810.73943428838982</v>
      </c>
      <c r="I6245">
        <v>111.1111111111111</v>
      </c>
      <c r="J6245">
        <v>0.17819227756557091</v>
      </c>
      <c r="K6245">
        <v>2310.1087621399001</v>
      </c>
      <c r="L6245">
        <v>810.73943428838982</v>
      </c>
      <c r="M6245">
        <v>111.1111111111111</v>
      </c>
    </row>
    <row r="6246" spans="2:13" x14ac:dyDescent="0.25">
      <c r="B6246">
        <v>111.1111111111111</v>
      </c>
      <c r="C6246">
        <v>55</v>
      </c>
      <c r="D6246">
        <v>7</v>
      </c>
      <c r="E6246">
        <v>32</v>
      </c>
      <c r="F6246">
        <v>0.18556216127444511</v>
      </c>
      <c r="G6246">
        <v>2191.6827747561679</v>
      </c>
      <c r="H6246">
        <v>744.73744902304372</v>
      </c>
      <c r="I6246">
        <v>111.1111111111111</v>
      </c>
      <c r="J6246">
        <v>0.18556216127444511</v>
      </c>
      <c r="K6246">
        <v>2191.6827747561679</v>
      </c>
      <c r="L6246">
        <v>744.73744902304372</v>
      </c>
      <c r="M6246">
        <v>111.1111111111111</v>
      </c>
    </row>
    <row r="6247" spans="2:13" x14ac:dyDescent="0.25">
      <c r="B6247">
        <v>111.1111111111111</v>
      </c>
      <c r="C6247">
        <v>55</v>
      </c>
      <c r="D6247">
        <v>7</v>
      </c>
      <c r="E6247">
        <v>36</v>
      </c>
      <c r="F6247">
        <v>0.1936169840985287</v>
      </c>
      <c r="G6247">
        <v>2075.9963734036719</v>
      </c>
      <c r="H6247">
        <v>681.46764415940424</v>
      </c>
      <c r="I6247">
        <v>111.1111111111111</v>
      </c>
      <c r="J6247">
        <v>0.1936169840985287</v>
      </c>
      <c r="K6247">
        <v>2075.9963734036719</v>
      </c>
      <c r="L6247">
        <v>681.46764415940424</v>
      </c>
      <c r="M6247">
        <v>111.1111111111111</v>
      </c>
    </row>
    <row r="6248" spans="2:13" x14ac:dyDescent="0.25">
      <c r="B6248">
        <v>111.1111111111111</v>
      </c>
      <c r="C6248">
        <v>55</v>
      </c>
      <c r="D6248">
        <v>7</v>
      </c>
      <c r="E6248">
        <v>40</v>
      </c>
      <c r="F6248">
        <v>0.20244518467697889</v>
      </c>
      <c r="G6248">
        <v>1963.0376664609639</v>
      </c>
      <c r="H6248">
        <v>620.92586297964817</v>
      </c>
      <c r="I6248">
        <v>111.1111111111111</v>
      </c>
      <c r="J6248">
        <v>0.20244518467697889</v>
      </c>
      <c r="K6248">
        <v>1963.0376664609639</v>
      </c>
      <c r="L6248">
        <v>620.92586297964817</v>
      </c>
      <c r="M6248">
        <v>111.1111111111111</v>
      </c>
    </row>
    <row r="6249" spans="2:13" x14ac:dyDescent="0.25">
      <c r="B6249">
        <v>111.1111111111111</v>
      </c>
      <c r="C6249">
        <v>55</v>
      </c>
      <c r="D6249">
        <v>7</v>
      </c>
      <c r="E6249">
        <v>44</v>
      </c>
      <c r="F6249">
        <v>0.21214985658408869</v>
      </c>
      <c r="G6249">
        <v>1852.8004551908591</v>
      </c>
      <c r="H6249">
        <v>563.1102394303964</v>
      </c>
      <c r="I6249">
        <v>111.1111111111111</v>
      </c>
      <c r="J6249">
        <v>0.21214985658408869</v>
      </c>
      <c r="K6249">
        <v>1852.8004551908591</v>
      </c>
      <c r="L6249">
        <v>563.1102394303964</v>
      </c>
      <c r="M6249">
        <v>111.1111111111111</v>
      </c>
    </row>
    <row r="6250" spans="2:13" x14ac:dyDescent="0.25">
      <c r="B6250">
        <v>111.1111111111111</v>
      </c>
      <c r="C6250">
        <v>55</v>
      </c>
      <c r="D6250">
        <v>7</v>
      </c>
      <c r="E6250">
        <v>48</v>
      </c>
      <c r="F6250">
        <v>0.2228520703764155</v>
      </c>
      <c r="G6250">
        <v>1745.281468063366</v>
      </c>
      <c r="H6250">
        <v>508.02007924836698</v>
      </c>
      <c r="I6250">
        <v>111.1111111111111</v>
      </c>
      <c r="J6250">
        <v>0.2228520703764155</v>
      </c>
      <c r="K6250">
        <v>1745.281468063366</v>
      </c>
      <c r="L6250">
        <v>508.02007924836698</v>
      </c>
      <c r="M6250">
        <v>111.1111111111111</v>
      </c>
    </row>
    <row r="6251" spans="2:13" x14ac:dyDescent="0.25">
      <c r="B6251">
        <v>111.1111111111111</v>
      </c>
      <c r="C6251">
        <v>55</v>
      </c>
      <c r="D6251">
        <v>7</v>
      </c>
      <c r="E6251">
        <v>52</v>
      </c>
      <c r="F6251">
        <v>0.23469501701746401</v>
      </c>
      <c r="G6251">
        <v>1640.478926527644</v>
      </c>
      <c r="H6251">
        <v>455.65529662201089</v>
      </c>
      <c r="I6251">
        <v>111.1111111111111</v>
      </c>
      <c r="J6251">
        <v>0.23469501701746401</v>
      </c>
      <c r="K6251">
        <v>1640.478926527644</v>
      </c>
      <c r="L6251">
        <v>455.65529662201089</v>
      </c>
      <c r="M6251">
        <v>111.1111111111111</v>
      </c>
    </row>
    <row r="6252" spans="2:13" x14ac:dyDescent="0.25">
      <c r="B6252">
        <v>111.1111111111111</v>
      </c>
      <c r="C6252">
        <v>55</v>
      </c>
      <c r="D6252">
        <v>7</v>
      </c>
      <c r="E6252">
        <v>56</v>
      </c>
      <c r="F6252">
        <v>0.2478492749636215</v>
      </c>
      <c r="G6252">
        <v>1538.3917991097219</v>
      </c>
      <c r="H6252">
        <v>406.01613261257359</v>
      </c>
      <c r="I6252">
        <v>111.1111111111111</v>
      </c>
      <c r="J6252">
        <v>0.2478492749636215</v>
      </c>
      <c r="K6252">
        <v>1538.3917991097219</v>
      </c>
      <c r="L6252">
        <v>406.01613261257359</v>
      </c>
      <c r="M6252">
        <v>111.1111111111111</v>
      </c>
    </row>
    <row r="6253" spans="2:13" x14ac:dyDescent="0.25">
      <c r="B6253">
        <v>111.1111111111111</v>
      </c>
      <c r="C6253">
        <v>55</v>
      </c>
      <c r="D6253">
        <v>7</v>
      </c>
      <c r="E6253">
        <v>60</v>
      </c>
      <c r="F6253">
        <v>0.2625196056420514</v>
      </c>
      <c r="G6253">
        <v>1439.019410157402</v>
      </c>
      <c r="H6253">
        <v>359.10301648507459</v>
      </c>
      <c r="I6253">
        <v>111.1111111111111</v>
      </c>
      <c r="J6253">
        <v>0.2625196056420514</v>
      </c>
      <c r="K6253">
        <v>1439.019410157402</v>
      </c>
      <c r="L6253">
        <v>359.10301648507459</v>
      </c>
      <c r="M6253">
        <v>111.1111111111111</v>
      </c>
    </row>
    <row r="6254" spans="2:13" x14ac:dyDescent="0.25">
      <c r="B6254">
        <v>111.1111111111111</v>
      </c>
      <c r="C6254">
        <v>55</v>
      </c>
      <c r="D6254">
        <v>7</v>
      </c>
      <c r="E6254">
        <v>64</v>
      </c>
      <c r="F6254">
        <v>0.27895383870074258</v>
      </c>
      <c r="G6254">
        <v>1342.3612340251609</v>
      </c>
      <c r="H6254">
        <v>314.91650073054859</v>
      </c>
      <c r="I6254">
        <v>111.1111111111111</v>
      </c>
      <c r="J6254">
        <v>0.27895383870074258</v>
      </c>
      <c r="K6254">
        <v>1342.3612340251609</v>
      </c>
      <c r="L6254">
        <v>314.91650073054859</v>
      </c>
      <c r="M6254">
        <v>111.1111111111111</v>
      </c>
    </row>
    <row r="6255" spans="2:13" x14ac:dyDescent="0.25">
      <c r="B6255">
        <v>111.1111111111111</v>
      </c>
      <c r="C6255">
        <v>55</v>
      </c>
      <c r="D6255">
        <v>7</v>
      </c>
      <c r="E6255">
        <v>68</v>
      </c>
      <c r="F6255">
        <v>0.29745464613895062</v>
      </c>
      <c r="G6255">
        <v>1248.416788328489</v>
      </c>
      <c r="H6255">
        <v>273.45723496270489</v>
      </c>
      <c r="I6255">
        <v>111.1111111111111</v>
      </c>
      <c r="J6255">
        <v>0.29745464613895062</v>
      </c>
      <c r="K6255">
        <v>1248.416788328489</v>
      </c>
      <c r="L6255">
        <v>273.45723496270489</v>
      </c>
      <c r="M6255">
        <v>111.1111111111111</v>
      </c>
    </row>
    <row r="6256" spans="2:13" x14ac:dyDescent="0.25">
      <c r="B6256">
        <v>111.1111111111111</v>
      </c>
      <c r="C6256">
        <v>55</v>
      </c>
      <c r="D6256">
        <v>7</v>
      </c>
      <c r="E6256">
        <v>72</v>
      </c>
      <c r="F6256">
        <v>0.31839536719776879</v>
      </c>
      <c r="G6256">
        <v>1157.1855818624999</v>
      </c>
      <c r="H6256">
        <v>234.72596094046361</v>
      </c>
      <c r="I6256">
        <v>111.1111111111111</v>
      </c>
      <c r="J6256">
        <v>0.31839536719776879</v>
      </c>
      <c r="K6256">
        <v>1157.1855818624999</v>
      </c>
      <c r="L6256">
        <v>234.72596094046361</v>
      </c>
      <c r="M6256">
        <v>111.1111111111111</v>
      </c>
    </row>
    <row r="6257" spans="2:13" x14ac:dyDescent="0.25">
      <c r="B6257">
        <v>111.1111111111111</v>
      </c>
      <c r="C6257">
        <v>55</v>
      </c>
      <c r="D6257">
        <v>7</v>
      </c>
      <c r="E6257">
        <v>76</v>
      </c>
      <c r="F6257">
        <v>0.34224160836823669</v>
      </c>
      <c r="G6257">
        <v>1068.667093670706</v>
      </c>
      <c r="H6257">
        <v>198.72351937030061</v>
      </c>
      <c r="I6257">
        <v>111.1111111111111</v>
      </c>
      <c r="J6257">
        <v>0.34224160836823669</v>
      </c>
      <c r="K6257">
        <v>1068.667093670706</v>
      </c>
      <c r="L6257">
        <v>198.72351937030061</v>
      </c>
      <c r="M6257">
        <v>111.1111111111111</v>
      </c>
    </row>
    <row r="6258" spans="2:13" x14ac:dyDescent="0.25">
      <c r="B6258">
        <v>111.1111111111111</v>
      </c>
      <c r="C6258">
        <v>55</v>
      </c>
      <c r="D6258">
        <v>7</v>
      </c>
      <c r="E6258">
        <v>80</v>
      </c>
      <c r="F6258">
        <v>0.36958123315433827</v>
      </c>
      <c r="G6258">
        <v>982.86077049222911</v>
      </c>
      <c r="H6258">
        <v>165.45086340381431</v>
      </c>
      <c r="I6258">
        <v>111.1111111111111</v>
      </c>
      <c r="J6258">
        <v>0.36958123315433827</v>
      </c>
      <c r="K6258">
        <v>982.86077049222911</v>
      </c>
      <c r="L6258">
        <v>165.45086340381431</v>
      </c>
      <c r="M6258">
        <v>111.1111111111111</v>
      </c>
    </row>
    <row r="6259" spans="2:13" x14ac:dyDescent="0.25">
      <c r="B6259">
        <v>111.1111111111111</v>
      </c>
      <c r="C6259">
        <v>55</v>
      </c>
      <c r="D6259">
        <v>8</v>
      </c>
      <c r="E6259">
        <v>20</v>
      </c>
      <c r="F6259">
        <v>0.16521084908969419</v>
      </c>
      <c r="G6259">
        <v>2555.2910472750691</v>
      </c>
      <c r="H6259">
        <v>950.98291578627834</v>
      </c>
      <c r="I6259">
        <v>111.1111111111111</v>
      </c>
      <c r="J6259">
        <v>0.16521084908969419</v>
      </c>
      <c r="K6259">
        <v>2555.2910472750691</v>
      </c>
      <c r="L6259">
        <v>950.98291578627834</v>
      </c>
      <c r="M6259">
        <v>111.1111111111111</v>
      </c>
    </row>
    <row r="6260" spans="2:13" x14ac:dyDescent="0.25">
      <c r="B6260">
        <v>111.1111111111111</v>
      </c>
      <c r="C6260">
        <v>55</v>
      </c>
      <c r="D6260">
        <v>8</v>
      </c>
      <c r="E6260">
        <v>24</v>
      </c>
      <c r="F6260">
        <v>0.16773410141139289</v>
      </c>
      <c r="G6260">
        <v>2495.2199740349138</v>
      </c>
      <c r="H6260">
        <v>902.6052734996008</v>
      </c>
      <c r="I6260">
        <v>111.1111111111111</v>
      </c>
      <c r="J6260">
        <v>0.16773410141139289</v>
      </c>
      <c r="K6260">
        <v>2495.2199740349138</v>
      </c>
      <c r="L6260">
        <v>902.6052734996008</v>
      </c>
      <c r="M6260">
        <v>111.1111111111111</v>
      </c>
    </row>
    <row r="6261" spans="2:13" x14ac:dyDescent="0.25">
      <c r="B6261">
        <v>111.1111111111111</v>
      </c>
      <c r="C6261">
        <v>55</v>
      </c>
      <c r="D6261">
        <v>8</v>
      </c>
      <c r="E6261">
        <v>28</v>
      </c>
      <c r="F6261">
        <v>0.17434260863667481</v>
      </c>
      <c r="G6261">
        <v>2370.1890640436918</v>
      </c>
      <c r="H6261">
        <v>831.82480132765954</v>
      </c>
      <c r="I6261">
        <v>111.1111111111111</v>
      </c>
      <c r="J6261">
        <v>0.17434260863667481</v>
      </c>
      <c r="K6261">
        <v>2370.1890640436918</v>
      </c>
      <c r="L6261">
        <v>831.82480132765954</v>
      </c>
      <c r="M6261">
        <v>111.1111111111111</v>
      </c>
    </row>
    <row r="6262" spans="2:13" x14ac:dyDescent="0.25">
      <c r="B6262">
        <v>111.1111111111111</v>
      </c>
      <c r="C6262">
        <v>55</v>
      </c>
      <c r="D6262">
        <v>8</v>
      </c>
      <c r="E6262">
        <v>32</v>
      </c>
      <c r="F6262">
        <v>0.18155109787781579</v>
      </c>
      <c r="G6262">
        <v>2248.011384715634</v>
      </c>
      <c r="H6262">
        <v>763.87801336543271</v>
      </c>
      <c r="I6262">
        <v>111.1111111111111</v>
      </c>
      <c r="J6262">
        <v>0.18155109787781579</v>
      </c>
      <c r="K6262">
        <v>2248.011384715634</v>
      </c>
      <c r="L6262">
        <v>763.87801336543271</v>
      </c>
      <c r="M6262">
        <v>111.1111111111111</v>
      </c>
    </row>
    <row r="6263" spans="2:13" x14ac:dyDescent="0.25">
      <c r="B6263">
        <v>111.1111111111111</v>
      </c>
      <c r="C6263">
        <v>55</v>
      </c>
      <c r="D6263">
        <v>8</v>
      </c>
      <c r="E6263">
        <v>36</v>
      </c>
      <c r="F6263">
        <v>0.1894354472449537</v>
      </c>
      <c r="G6263">
        <v>2128.6663868153969</v>
      </c>
      <c r="H6263">
        <v>698.7571390107837</v>
      </c>
      <c r="I6263">
        <v>111.1111111111111</v>
      </c>
      <c r="J6263">
        <v>0.1894354472449537</v>
      </c>
      <c r="K6263">
        <v>2128.6663868153969</v>
      </c>
      <c r="L6263">
        <v>698.7571390107837</v>
      </c>
      <c r="M6263">
        <v>111.1111111111111</v>
      </c>
    </row>
    <row r="6264" spans="2:13" x14ac:dyDescent="0.25">
      <c r="B6264">
        <v>111.1111111111111</v>
      </c>
      <c r="C6264">
        <v>55</v>
      </c>
      <c r="D6264">
        <v>8</v>
      </c>
      <c r="E6264">
        <v>40</v>
      </c>
      <c r="F6264">
        <v>0.19808352626510159</v>
      </c>
      <c r="G6264">
        <v>2012.143436651457</v>
      </c>
      <c r="H6264">
        <v>636.45845348316016</v>
      </c>
      <c r="I6264">
        <v>111.1111111111111</v>
      </c>
      <c r="J6264">
        <v>0.19808352626510159</v>
      </c>
      <c r="K6264">
        <v>2012.143436651457</v>
      </c>
      <c r="L6264">
        <v>636.45845348316016</v>
      </c>
      <c r="M6264">
        <v>111.1111111111111</v>
      </c>
    </row>
    <row r="6265" spans="2:13" x14ac:dyDescent="0.25">
      <c r="B6265">
        <v>111.1111111111111</v>
      </c>
      <c r="C6265">
        <v>55</v>
      </c>
      <c r="D6265">
        <v>8</v>
      </c>
      <c r="E6265">
        <v>44</v>
      </c>
      <c r="F6265">
        <v>0.20759794702837131</v>
      </c>
      <c r="G6265">
        <v>1898.436893857865</v>
      </c>
      <c r="H6265">
        <v>576.98025020374007</v>
      </c>
      <c r="I6265">
        <v>111.1111111111111</v>
      </c>
      <c r="J6265">
        <v>0.20759794702837131</v>
      </c>
      <c r="K6265">
        <v>1898.436893857865</v>
      </c>
      <c r="L6265">
        <v>576.98025020374007</v>
      </c>
      <c r="M6265">
        <v>111.1111111111111</v>
      </c>
    </row>
    <row r="6266" spans="2:13" x14ac:dyDescent="0.25">
      <c r="B6266">
        <v>111.1111111111111</v>
      </c>
      <c r="C6266">
        <v>55</v>
      </c>
      <c r="D6266">
        <v>8</v>
      </c>
      <c r="E6266">
        <v>48</v>
      </c>
      <c r="F6266">
        <v>0.2180994131103853</v>
      </c>
      <c r="G6266">
        <v>1787.543652218279</v>
      </c>
      <c r="H6266">
        <v>520.32185053518697</v>
      </c>
      <c r="I6266">
        <v>111.1111111111111</v>
      </c>
      <c r="J6266">
        <v>0.2180994131103853</v>
      </c>
      <c r="K6266">
        <v>1787.543652218279</v>
      </c>
      <c r="L6266">
        <v>520.32185053518697</v>
      </c>
      <c r="M6266">
        <v>111.1111111111111</v>
      </c>
    </row>
    <row r="6267" spans="2:13" x14ac:dyDescent="0.25">
      <c r="B6267">
        <v>111.1111111111111</v>
      </c>
      <c r="C6267">
        <v>55</v>
      </c>
      <c r="D6267">
        <v>8</v>
      </c>
      <c r="E6267">
        <v>52</v>
      </c>
      <c r="F6267">
        <v>0.2297309124522407</v>
      </c>
      <c r="G6267">
        <v>1679.4619072519381</v>
      </c>
      <c r="H6267">
        <v>466.48311991879552</v>
      </c>
      <c r="I6267">
        <v>111.1111111111111</v>
      </c>
      <c r="J6267">
        <v>0.2297309124522407</v>
      </c>
      <c r="K6267">
        <v>1679.4619072519381</v>
      </c>
      <c r="L6267">
        <v>466.48311991879552</v>
      </c>
      <c r="M6267">
        <v>111.1111111111111</v>
      </c>
    </row>
    <row r="6268" spans="2:13" x14ac:dyDescent="0.25">
      <c r="B6268">
        <v>111.1111111111111</v>
      </c>
      <c r="C6268">
        <v>55</v>
      </c>
      <c r="D6268">
        <v>8</v>
      </c>
      <c r="E6268">
        <v>56</v>
      </c>
      <c r="F6268">
        <v>0.24266306587741721</v>
      </c>
      <c r="G6268">
        <v>1574.190525917714</v>
      </c>
      <c r="H6268">
        <v>415.46422895807791</v>
      </c>
      <c r="I6268">
        <v>111.1111111111111</v>
      </c>
      <c r="J6268">
        <v>0.24266306587741721</v>
      </c>
      <c r="K6268">
        <v>1574.190525917714</v>
      </c>
      <c r="L6268">
        <v>415.46422895807791</v>
      </c>
      <c r="M6268">
        <v>111.1111111111111</v>
      </c>
    </row>
    <row r="6269" spans="2:13" x14ac:dyDescent="0.25">
      <c r="B6269">
        <v>111.1111111111111</v>
      </c>
      <c r="C6269">
        <v>55</v>
      </c>
      <c r="D6269">
        <v>8</v>
      </c>
      <c r="E6269">
        <v>60</v>
      </c>
      <c r="F6269">
        <v>0.25710104926544508</v>
      </c>
      <c r="G6269">
        <v>1471.7287155397851</v>
      </c>
      <c r="H6269">
        <v>367.26553503353489</v>
      </c>
      <c r="I6269">
        <v>111.1111111111111</v>
      </c>
      <c r="J6269">
        <v>0.25710104926544508</v>
      </c>
      <c r="K6269">
        <v>1471.7287155397851</v>
      </c>
      <c r="L6269">
        <v>367.26553503353489</v>
      </c>
      <c r="M6269">
        <v>111.1111111111111</v>
      </c>
    </row>
    <row r="6270" spans="2:13" x14ac:dyDescent="0.25">
      <c r="B6270">
        <v>111.1111111111111</v>
      </c>
      <c r="C6270">
        <v>55</v>
      </c>
      <c r="D6270">
        <v>8</v>
      </c>
      <c r="E6270">
        <v>64</v>
      </c>
      <c r="F6270">
        <v>0.27329367187253328</v>
      </c>
      <c r="G6270">
        <v>1372.075845968111</v>
      </c>
      <c r="H6270">
        <v>321.88752528518938</v>
      </c>
      <c r="I6270">
        <v>111.1111111111111</v>
      </c>
      <c r="J6270">
        <v>0.27329367187253328</v>
      </c>
      <c r="K6270">
        <v>1372.075845968111</v>
      </c>
      <c r="L6270">
        <v>321.88752528518938</v>
      </c>
      <c r="M6270">
        <v>111.1111111111111</v>
      </c>
    </row>
    <row r="6271" spans="2:13" x14ac:dyDescent="0.25">
      <c r="B6271">
        <v>111.1111111111111</v>
      </c>
      <c r="C6271">
        <v>55</v>
      </c>
      <c r="D6271">
        <v>8</v>
      </c>
      <c r="E6271">
        <v>68</v>
      </c>
      <c r="F6271">
        <v>0.29154544374992453</v>
      </c>
      <c r="G6271">
        <v>1275.2313534722441</v>
      </c>
      <c r="H6271">
        <v>279.33079223149917</v>
      </c>
      <c r="I6271">
        <v>111.1111111111111</v>
      </c>
      <c r="J6271">
        <v>0.29154544374992453</v>
      </c>
      <c r="K6271">
        <v>1275.2313534722441</v>
      </c>
      <c r="L6271">
        <v>279.33079223149917</v>
      </c>
      <c r="M6271">
        <v>111.1111111111111</v>
      </c>
    </row>
    <row r="6272" spans="2:13" x14ac:dyDescent="0.25">
      <c r="B6272">
        <v>111.1111111111111</v>
      </c>
      <c r="C6272">
        <v>55</v>
      </c>
      <c r="D6272">
        <v>8</v>
      </c>
      <c r="E6272">
        <v>72</v>
      </c>
      <c r="F6272">
        <v>0.31223284887931663</v>
      </c>
      <c r="G6272">
        <v>1181.194690444039</v>
      </c>
      <c r="H6272">
        <v>239.5960276079575</v>
      </c>
      <c r="I6272">
        <v>111.1111111111111</v>
      </c>
      <c r="J6272">
        <v>0.31223284887931663</v>
      </c>
      <c r="K6272">
        <v>1181.194690444039</v>
      </c>
      <c r="L6272">
        <v>239.5960276079575</v>
      </c>
      <c r="M6272">
        <v>111.1111111111111</v>
      </c>
    </row>
    <row r="6273" spans="2:13" x14ac:dyDescent="0.25">
      <c r="B6273">
        <v>111.1111111111111</v>
      </c>
      <c r="C6273">
        <v>55</v>
      </c>
      <c r="D6273">
        <v>8</v>
      </c>
      <c r="E6273">
        <v>76</v>
      </c>
      <c r="F6273">
        <v>0.33582663805416813</v>
      </c>
      <c r="G6273">
        <v>1089.965302189137</v>
      </c>
      <c r="H6273">
        <v>202.6840268530203</v>
      </c>
      <c r="I6273">
        <v>111.1111111111111</v>
      </c>
      <c r="J6273">
        <v>0.33582663805416813</v>
      </c>
      <c r="K6273">
        <v>1089.965302189137</v>
      </c>
      <c r="L6273">
        <v>202.6840268530203</v>
      </c>
      <c r="M6273">
        <v>111.1111111111111</v>
      </c>
    </row>
    <row r="6274" spans="2:13" x14ac:dyDescent="0.25">
      <c r="B6274">
        <v>111.1111111111111</v>
      </c>
      <c r="C6274">
        <v>55</v>
      </c>
      <c r="D6274">
        <v>8</v>
      </c>
      <c r="E6274">
        <v>80</v>
      </c>
      <c r="F6274">
        <v>0.36292290604198679</v>
      </c>
      <c r="G6274">
        <v>1001.5426204514559</v>
      </c>
      <c r="H6274">
        <v>168.59570000717949</v>
      </c>
      <c r="I6274">
        <v>111.1111111111111</v>
      </c>
      <c r="J6274">
        <v>0.36292290604198679</v>
      </c>
      <c r="K6274">
        <v>1001.5426204514559</v>
      </c>
      <c r="L6274">
        <v>168.59570000717949</v>
      </c>
      <c r="M6274">
        <v>111.1111111111111</v>
      </c>
    </row>
    <row r="6275" spans="2:13" x14ac:dyDescent="0.25">
      <c r="B6275">
        <v>111.1111111111111</v>
      </c>
      <c r="C6275">
        <v>55</v>
      </c>
      <c r="D6275">
        <v>9</v>
      </c>
      <c r="E6275">
        <v>20</v>
      </c>
      <c r="F6275">
        <v>0.16165933915417</v>
      </c>
      <c r="G6275">
        <v>2623.144015805241</v>
      </c>
      <c r="H6275">
        <v>976.23524083095936</v>
      </c>
      <c r="I6275">
        <v>111.1111111111111</v>
      </c>
      <c r="J6275">
        <v>0.16165933915417</v>
      </c>
      <c r="K6275">
        <v>2623.144015805241</v>
      </c>
      <c r="L6275">
        <v>976.23524083095936</v>
      </c>
      <c r="M6275">
        <v>111.1111111111111</v>
      </c>
    </row>
    <row r="6276" spans="2:13" x14ac:dyDescent="0.25">
      <c r="B6276">
        <v>111.1111111111111</v>
      </c>
      <c r="C6276">
        <v>55</v>
      </c>
      <c r="D6276">
        <v>9</v>
      </c>
      <c r="E6276">
        <v>24</v>
      </c>
      <c r="F6276">
        <v>0.16491943302825041</v>
      </c>
      <c r="G6276">
        <v>2546.190641151702</v>
      </c>
      <c r="H6276">
        <v>921.04309558199191</v>
      </c>
      <c r="I6276">
        <v>111.1111111111111</v>
      </c>
      <c r="J6276">
        <v>0.16491943302825041</v>
      </c>
      <c r="K6276">
        <v>2546.190641151702</v>
      </c>
      <c r="L6276">
        <v>921.04309558199191</v>
      </c>
      <c r="M6276">
        <v>111.1111111111111</v>
      </c>
    </row>
    <row r="6277" spans="2:13" x14ac:dyDescent="0.25">
      <c r="B6277">
        <v>111.1111111111111</v>
      </c>
      <c r="C6277">
        <v>55</v>
      </c>
      <c r="D6277">
        <v>9</v>
      </c>
      <c r="E6277">
        <v>28</v>
      </c>
      <c r="F6277">
        <v>0.17141186243440751</v>
      </c>
      <c r="G6277">
        <v>2418.0655872660282</v>
      </c>
      <c r="H6277">
        <v>848.62721902016051</v>
      </c>
      <c r="I6277">
        <v>111.1111111111111</v>
      </c>
      <c r="J6277">
        <v>0.17141186243440751</v>
      </c>
      <c r="K6277">
        <v>2418.0655872660282</v>
      </c>
      <c r="L6277">
        <v>848.62721902016051</v>
      </c>
      <c r="M6277">
        <v>111.1111111111111</v>
      </c>
    </row>
    <row r="6278" spans="2:13" x14ac:dyDescent="0.25">
      <c r="B6278">
        <v>111.1111111111111</v>
      </c>
      <c r="C6278">
        <v>55</v>
      </c>
      <c r="D6278">
        <v>9</v>
      </c>
      <c r="E6278">
        <v>32</v>
      </c>
      <c r="F6278">
        <v>0.17849795345582611</v>
      </c>
      <c r="G6278">
        <v>2292.8671292894478</v>
      </c>
      <c r="H6278">
        <v>779.12008147314259</v>
      </c>
      <c r="I6278">
        <v>111.1111111111111</v>
      </c>
      <c r="J6278">
        <v>0.17849795345582611</v>
      </c>
      <c r="K6278">
        <v>2292.8671292894478</v>
      </c>
      <c r="L6278">
        <v>779.12008147314259</v>
      </c>
      <c r="M6278">
        <v>111.1111111111111</v>
      </c>
    </row>
    <row r="6279" spans="2:13" x14ac:dyDescent="0.25">
      <c r="B6279">
        <v>111.1111111111111</v>
      </c>
      <c r="C6279">
        <v>55</v>
      </c>
      <c r="D6279">
        <v>9</v>
      </c>
      <c r="E6279">
        <v>36</v>
      </c>
      <c r="F6279">
        <v>0.1862531402615113</v>
      </c>
      <c r="G6279">
        <v>2170.5764276619329</v>
      </c>
      <c r="H6279">
        <v>712.51456216311158</v>
      </c>
      <c r="I6279">
        <v>111.1111111111111</v>
      </c>
      <c r="J6279">
        <v>0.1862531402615113</v>
      </c>
      <c r="K6279">
        <v>2170.5764276619329</v>
      </c>
      <c r="L6279">
        <v>712.51456216311158</v>
      </c>
      <c r="M6279">
        <v>111.1111111111111</v>
      </c>
    </row>
    <row r="6280" spans="2:13" x14ac:dyDescent="0.25">
      <c r="B6280">
        <v>111.1111111111111</v>
      </c>
      <c r="C6280">
        <v>55</v>
      </c>
      <c r="D6280">
        <v>9</v>
      </c>
      <c r="E6280">
        <v>40</v>
      </c>
      <c r="F6280">
        <v>0.1947649151554619</v>
      </c>
      <c r="G6280">
        <v>2051.1837407913458</v>
      </c>
      <c r="H6280">
        <v>648.80725209870161</v>
      </c>
      <c r="I6280">
        <v>111.1111111111111</v>
      </c>
      <c r="J6280">
        <v>0.1947649151554619</v>
      </c>
      <c r="K6280">
        <v>2051.1837407913458</v>
      </c>
      <c r="L6280">
        <v>648.80725209870161</v>
      </c>
      <c r="M6280">
        <v>111.1111111111111</v>
      </c>
    </row>
    <row r="6281" spans="2:13" x14ac:dyDescent="0.25">
      <c r="B6281">
        <v>111.1111111111111</v>
      </c>
      <c r="C6281">
        <v>55</v>
      </c>
      <c r="D6281">
        <v>9</v>
      </c>
      <c r="E6281">
        <v>44</v>
      </c>
      <c r="F6281">
        <v>0.2041355918929221</v>
      </c>
      <c r="G6281">
        <v>1934.6838133651941</v>
      </c>
      <c r="H6281">
        <v>587.99656462847747</v>
      </c>
      <c r="I6281">
        <v>111.1111111111111</v>
      </c>
      <c r="J6281">
        <v>0.2041355918929221</v>
      </c>
      <c r="K6281">
        <v>1934.6838133651941</v>
      </c>
      <c r="L6281">
        <v>587.99656462847747</v>
      </c>
      <c r="M6281">
        <v>111.1111111111111</v>
      </c>
    </row>
    <row r="6282" spans="2:13" x14ac:dyDescent="0.25">
      <c r="B6282">
        <v>111.1111111111111</v>
      </c>
      <c r="C6282">
        <v>55</v>
      </c>
      <c r="D6282">
        <v>9</v>
      </c>
      <c r="E6282">
        <v>48</v>
      </c>
      <c r="F6282">
        <v>-0.2845645921472198</v>
      </c>
      <c r="G6282">
        <v>-1232.894366539248</v>
      </c>
      <c r="H6282">
        <v>3.4840864457174048E-5</v>
      </c>
      <c r="I6282">
        <v>111.1111111111111</v>
      </c>
      <c r="J6282">
        <v>-0.2845645921472198</v>
      </c>
      <c r="K6282">
        <v>-1232.894366539248</v>
      </c>
      <c r="L6282">
        <v>3.4840864457174048E-5</v>
      </c>
      <c r="M6282">
        <v>111.1111111111111</v>
      </c>
    </row>
    <row r="6283" spans="2:13" x14ac:dyDescent="0.25">
      <c r="B6283">
        <v>111.1111111111111</v>
      </c>
      <c r="C6283">
        <v>55</v>
      </c>
      <c r="D6283">
        <v>9</v>
      </c>
      <c r="E6283">
        <v>52</v>
      </c>
      <c r="F6283">
        <v>0.52371303802117442</v>
      </c>
      <c r="G6283">
        <v>697.65595610535593</v>
      </c>
      <c r="H6283">
        <v>193.77919061224819</v>
      </c>
      <c r="I6283">
        <v>111.1111111111111</v>
      </c>
      <c r="J6283">
        <v>0.52371303802117442</v>
      </c>
      <c r="K6283">
        <v>697.65595610535593</v>
      </c>
      <c r="L6283">
        <v>193.77919061224819</v>
      </c>
      <c r="M6283">
        <v>111.1111111111111</v>
      </c>
    </row>
    <row r="6284" spans="2:13" x14ac:dyDescent="0.25">
      <c r="B6284">
        <v>111.1111111111111</v>
      </c>
      <c r="C6284">
        <v>55</v>
      </c>
      <c r="D6284">
        <v>9</v>
      </c>
      <c r="E6284">
        <v>56</v>
      </c>
      <c r="F6284">
        <v>0.31188366065628842</v>
      </c>
      <c r="G6284">
        <v>1201.1322252502989</v>
      </c>
      <c r="H6284">
        <v>317.00578310449907</v>
      </c>
      <c r="I6284">
        <v>111.1111111111111</v>
      </c>
      <c r="J6284">
        <v>0.31188366065628842</v>
      </c>
      <c r="K6284">
        <v>1201.1322252502989</v>
      </c>
      <c r="L6284">
        <v>317.00578310449907</v>
      </c>
      <c r="M6284">
        <v>111.1111111111111</v>
      </c>
    </row>
    <row r="6285" spans="2:13" x14ac:dyDescent="0.25">
      <c r="B6285">
        <v>111.1111111111111</v>
      </c>
      <c r="C6285">
        <v>55</v>
      </c>
      <c r="D6285">
        <v>9</v>
      </c>
      <c r="E6285">
        <v>60</v>
      </c>
      <c r="F6285">
        <v>0.25298811555648432</v>
      </c>
      <c r="G6285">
        <v>1497.5667209977</v>
      </c>
      <c r="H6285">
        <v>373.71334346571041</v>
      </c>
      <c r="I6285">
        <v>111.1111111111111</v>
      </c>
      <c r="J6285">
        <v>0.25298811555648432</v>
      </c>
      <c r="K6285">
        <v>1497.5667209977</v>
      </c>
      <c r="L6285">
        <v>373.71334346571041</v>
      </c>
      <c r="M6285">
        <v>111.1111111111111</v>
      </c>
    </row>
    <row r="6286" spans="2:13" x14ac:dyDescent="0.25">
      <c r="B6286">
        <v>111.1111111111111</v>
      </c>
      <c r="C6286">
        <v>55</v>
      </c>
      <c r="D6286">
        <v>9</v>
      </c>
      <c r="E6286">
        <v>64</v>
      </c>
      <c r="F6286">
        <v>0.26900116589623041</v>
      </c>
      <c r="G6286">
        <v>1395.5026489823749</v>
      </c>
      <c r="H6286">
        <v>327.38343897474221</v>
      </c>
      <c r="I6286">
        <v>111.1111111111111</v>
      </c>
      <c r="J6286">
        <v>0.26900116589623041</v>
      </c>
      <c r="K6286">
        <v>1395.5026489823749</v>
      </c>
      <c r="L6286">
        <v>327.38343897474221</v>
      </c>
      <c r="M6286">
        <v>111.1111111111111</v>
      </c>
    </row>
    <row r="6287" spans="2:13" x14ac:dyDescent="0.25">
      <c r="B6287">
        <v>111.1111111111111</v>
      </c>
      <c r="C6287">
        <v>55</v>
      </c>
      <c r="D6287">
        <v>9</v>
      </c>
      <c r="E6287">
        <v>68</v>
      </c>
      <c r="F6287">
        <v>0.28706911939184188</v>
      </c>
      <c r="G6287">
        <v>1296.3233261838279</v>
      </c>
      <c r="H6287">
        <v>283.95085674862833</v>
      </c>
      <c r="I6287">
        <v>111.1111111111111</v>
      </c>
      <c r="J6287">
        <v>0.28706911939184188</v>
      </c>
      <c r="K6287">
        <v>1296.3233261838279</v>
      </c>
      <c r="L6287">
        <v>283.95085674862833</v>
      </c>
      <c r="M6287">
        <v>111.1111111111111</v>
      </c>
    </row>
    <row r="6288" spans="2:13" x14ac:dyDescent="0.25">
      <c r="B6288">
        <v>111.1111111111111</v>
      </c>
      <c r="C6288">
        <v>55</v>
      </c>
      <c r="D6288">
        <v>9</v>
      </c>
      <c r="E6288">
        <v>72</v>
      </c>
      <c r="F6288">
        <v>0.3075713532112796</v>
      </c>
      <c r="G6288">
        <v>1200.0282133428859</v>
      </c>
      <c r="H6288">
        <v>243.41626989132669</v>
      </c>
      <c r="I6288">
        <v>111.1111111111111</v>
      </c>
      <c r="J6288">
        <v>0.3075713532112796</v>
      </c>
      <c r="K6288">
        <v>1200.0282133428859</v>
      </c>
      <c r="L6288">
        <v>243.41626989132669</v>
      </c>
      <c r="M6288">
        <v>111.1111111111111</v>
      </c>
    </row>
    <row r="6289" spans="2:13" x14ac:dyDescent="0.25">
      <c r="B6289">
        <v>111.1111111111111</v>
      </c>
      <c r="C6289">
        <v>55</v>
      </c>
      <c r="D6289">
        <v>9</v>
      </c>
      <c r="E6289">
        <v>76</v>
      </c>
      <c r="F6289">
        <v>0.33098324773356808</v>
      </c>
      <c r="G6289">
        <v>1106.6167780505559</v>
      </c>
      <c r="H6289">
        <v>205.7804555150623</v>
      </c>
      <c r="I6289">
        <v>111.1111111111111</v>
      </c>
      <c r="J6289">
        <v>0.33098324773356808</v>
      </c>
      <c r="K6289">
        <v>1106.6167780505559</v>
      </c>
      <c r="L6289">
        <v>205.7804555150623</v>
      </c>
      <c r="M6289">
        <v>111.1111111111111</v>
      </c>
    </row>
    <row r="6290" spans="2:13" x14ac:dyDescent="0.25">
      <c r="B6290">
        <v>111.1111111111111</v>
      </c>
      <c r="C6290">
        <v>55</v>
      </c>
      <c r="D6290">
        <v>9</v>
      </c>
      <c r="E6290">
        <v>80</v>
      </c>
      <c r="F6290">
        <v>0.35790820287163538</v>
      </c>
      <c r="G6290">
        <v>1016.088484992581</v>
      </c>
      <c r="H6290">
        <v>171.04430361216129</v>
      </c>
      <c r="I6290">
        <v>111.1111111111111</v>
      </c>
      <c r="J6290">
        <v>0.35790820287163538</v>
      </c>
      <c r="K6290">
        <v>1016.088484992581</v>
      </c>
      <c r="L6290">
        <v>171.04430361216129</v>
      </c>
      <c r="M6290">
        <v>111.1111111111111</v>
      </c>
    </row>
    <row r="6291" spans="2:13" x14ac:dyDescent="0.25">
      <c r="B6291">
        <v>111.1111111111111</v>
      </c>
      <c r="C6291">
        <v>55</v>
      </c>
      <c r="D6291">
        <v>10</v>
      </c>
      <c r="E6291">
        <v>20</v>
      </c>
      <c r="F6291">
        <v>0.1589549196804754</v>
      </c>
      <c r="G6291">
        <v>2677.2796536972292</v>
      </c>
      <c r="H6291">
        <v>996.38249562484816</v>
      </c>
      <c r="I6291">
        <v>111.1111111111111</v>
      </c>
      <c r="J6291">
        <v>0.1589549196804754</v>
      </c>
      <c r="K6291">
        <v>2677.2796536972292</v>
      </c>
      <c r="L6291">
        <v>996.38249562484816</v>
      </c>
      <c r="M6291">
        <v>111.1111111111111</v>
      </c>
    </row>
    <row r="6292" spans="2:13" x14ac:dyDescent="0.25">
      <c r="B6292">
        <v>111.1111111111111</v>
      </c>
      <c r="C6292">
        <v>55</v>
      </c>
      <c r="D6292">
        <v>10</v>
      </c>
      <c r="E6292">
        <v>24</v>
      </c>
      <c r="F6292">
        <v>0.16271373753015669</v>
      </c>
      <c r="G6292">
        <v>2587.6124501791842</v>
      </c>
      <c r="H6292">
        <v>936.02677624491002</v>
      </c>
      <c r="I6292">
        <v>111.1111111111111</v>
      </c>
      <c r="J6292">
        <v>0.16271373753015669</v>
      </c>
      <c r="K6292">
        <v>2587.6124501791842</v>
      </c>
      <c r="L6292">
        <v>936.02677624491002</v>
      </c>
      <c r="M6292">
        <v>111.1111111111111</v>
      </c>
    </row>
    <row r="6293" spans="2:13" x14ac:dyDescent="0.25">
      <c r="B6293">
        <v>111.1111111111111</v>
      </c>
      <c r="C6293">
        <v>55</v>
      </c>
      <c r="D6293">
        <v>10</v>
      </c>
      <c r="E6293">
        <v>28</v>
      </c>
      <c r="F6293">
        <v>0.16911564347873759</v>
      </c>
      <c r="G6293">
        <v>2456.9495910002538</v>
      </c>
      <c r="H6293">
        <v>862.27368840732868</v>
      </c>
      <c r="I6293">
        <v>111.1111111111111</v>
      </c>
      <c r="J6293">
        <v>0.16911564347873759</v>
      </c>
      <c r="K6293">
        <v>2456.9495910002538</v>
      </c>
      <c r="L6293">
        <v>862.27368840732868</v>
      </c>
      <c r="M6293">
        <v>111.1111111111111</v>
      </c>
    </row>
    <row r="6294" spans="2:13" x14ac:dyDescent="0.25">
      <c r="B6294">
        <v>111.1111111111111</v>
      </c>
      <c r="C6294">
        <v>55</v>
      </c>
      <c r="D6294">
        <v>10</v>
      </c>
      <c r="E6294">
        <v>32</v>
      </c>
      <c r="F6294">
        <v>0.1761063847532453</v>
      </c>
      <c r="G6294">
        <v>2329.2733470833791</v>
      </c>
      <c r="H6294">
        <v>791.49098905054757</v>
      </c>
      <c r="I6294">
        <v>111.1111111111111</v>
      </c>
      <c r="J6294">
        <v>0.1761063847532453</v>
      </c>
      <c r="K6294">
        <v>2329.2733470833791</v>
      </c>
      <c r="L6294">
        <v>791.49098905054757</v>
      </c>
      <c r="M6294">
        <v>111.1111111111111</v>
      </c>
    </row>
    <row r="6295" spans="2:13" x14ac:dyDescent="0.25">
      <c r="B6295">
        <v>111.1111111111111</v>
      </c>
      <c r="C6295">
        <v>55</v>
      </c>
      <c r="D6295">
        <v>10</v>
      </c>
      <c r="E6295">
        <v>36</v>
      </c>
      <c r="F6295">
        <v>0.1837610864550685</v>
      </c>
      <c r="G6295">
        <v>2204.5662590246911</v>
      </c>
      <c r="H6295">
        <v>723.67209593494101</v>
      </c>
      <c r="I6295">
        <v>111.1111111111111</v>
      </c>
      <c r="J6295">
        <v>0.1837610864550685</v>
      </c>
      <c r="K6295">
        <v>2204.5662590246911</v>
      </c>
      <c r="L6295">
        <v>723.67209593494101</v>
      </c>
      <c r="M6295">
        <v>111.1111111111111</v>
      </c>
    </row>
    <row r="6296" spans="2:13" x14ac:dyDescent="0.25">
      <c r="B6296">
        <v>111.1111111111111</v>
      </c>
      <c r="C6296">
        <v>55</v>
      </c>
      <c r="D6296">
        <v>10</v>
      </c>
      <c r="E6296">
        <v>40</v>
      </c>
      <c r="F6296">
        <v>0.19216699371228391</v>
      </c>
      <c r="G6296">
        <v>2082.819301064822</v>
      </c>
      <c r="H6296">
        <v>658.81386857890936</v>
      </c>
      <c r="I6296">
        <v>111.1111111111111</v>
      </c>
      <c r="J6296">
        <v>0.19216699371228391</v>
      </c>
      <c r="K6296">
        <v>2082.819301064822</v>
      </c>
      <c r="L6296">
        <v>658.81386857890936</v>
      </c>
      <c r="M6296">
        <v>111.1111111111111</v>
      </c>
    </row>
    <row r="6297" spans="2:13" x14ac:dyDescent="0.25">
      <c r="B6297">
        <v>111.1111111111111</v>
      </c>
      <c r="C6297">
        <v>55</v>
      </c>
      <c r="D6297">
        <v>10</v>
      </c>
      <c r="E6297">
        <v>44</v>
      </c>
      <c r="F6297">
        <v>0.20142624603615469</v>
      </c>
      <c r="G6297">
        <v>1964.027547444743</v>
      </c>
      <c r="H6297">
        <v>596.91483902912694</v>
      </c>
      <c r="I6297">
        <v>111.1111111111111</v>
      </c>
      <c r="J6297">
        <v>0.20142624603615469</v>
      </c>
      <c r="K6297">
        <v>1964.027547444743</v>
      </c>
      <c r="L6297">
        <v>596.91483902912694</v>
      </c>
      <c r="M6297">
        <v>111.1111111111111</v>
      </c>
    </row>
    <row r="6298" spans="2:13" x14ac:dyDescent="0.25">
      <c r="B6298">
        <v>111.1111111111111</v>
      </c>
      <c r="C6298">
        <v>55</v>
      </c>
      <c r="D6298">
        <v>10</v>
      </c>
      <c r="E6298">
        <v>48</v>
      </c>
      <c r="F6298">
        <v>0.2116592741042361</v>
      </c>
      <c r="G6298">
        <v>1848.1881524583409</v>
      </c>
      <c r="H6298">
        <v>537.97439996950209</v>
      </c>
      <c r="I6298">
        <v>111.1111111111111</v>
      </c>
      <c r="J6298">
        <v>0.2116592741042361</v>
      </c>
      <c r="K6298">
        <v>1848.1881524583409</v>
      </c>
      <c r="L6298">
        <v>537.97439996950209</v>
      </c>
      <c r="M6298">
        <v>111.1111111111111</v>
      </c>
    </row>
    <row r="6299" spans="2:13" x14ac:dyDescent="0.25">
      <c r="B6299">
        <v>111.1111111111111</v>
      </c>
      <c r="C6299">
        <v>55</v>
      </c>
      <c r="D6299">
        <v>10</v>
      </c>
      <c r="E6299">
        <v>52</v>
      </c>
      <c r="F6299">
        <v>0.22300907836341699</v>
      </c>
      <c r="G6299">
        <v>1735.2993730409059</v>
      </c>
      <c r="H6299">
        <v>481.99241863931633</v>
      </c>
      <c r="I6299">
        <v>111.1111111111111</v>
      </c>
      <c r="J6299">
        <v>0.22300907836341699</v>
      </c>
      <c r="K6299">
        <v>1735.2993730409059</v>
      </c>
      <c r="L6299">
        <v>481.99241863931633</v>
      </c>
      <c r="M6299">
        <v>111.1111111111111</v>
      </c>
    </row>
    <row r="6300" spans="2:13" x14ac:dyDescent="0.25">
      <c r="B6300">
        <v>111.1111111111111</v>
      </c>
      <c r="C6300">
        <v>55</v>
      </c>
      <c r="D6300">
        <v>10</v>
      </c>
      <c r="E6300">
        <v>56</v>
      </c>
      <c r="F6300">
        <v>0.23564671456697109</v>
      </c>
      <c r="G6300">
        <v>1625.360070402555</v>
      </c>
      <c r="H6300">
        <v>428.96904514596162</v>
      </c>
      <c r="I6300">
        <v>111.1111111111111</v>
      </c>
      <c r="J6300">
        <v>0.23564671456697109</v>
      </c>
      <c r="K6300">
        <v>1625.360070402555</v>
      </c>
      <c r="L6300">
        <v>428.96904514596162</v>
      </c>
      <c r="M6300">
        <v>111.1111111111111</v>
      </c>
    </row>
    <row r="6301" spans="2:13" x14ac:dyDescent="0.25">
      <c r="B6301">
        <v>111.1111111111111</v>
      </c>
      <c r="C6301">
        <v>55</v>
      </c>
      <c r="D6301">
        <v>10</v>
      </c>
      <c r="E6301">
        <v>60</v>
      </c>
      <c r="F6301">
        <v>0.24977842531486669</v>
      </c>
      <c r="G6301">
        <v>1518.3694408227159</v>
      </c>
      <c r="H6301">
        <v>378.90461390041298</v>
      </c>
      <c r="I6301">
        <v>111.1111111111111</v>
      </c>
      <c r="J6301">
        <v>0.24977842531486669</v>
      </c>
      <c r="K6301">
        <v>1518.3694408227159</v>
      </c>
      <c r="L6301">
        <v>378.90461390041298</v>
      </c>
      <c r="M6301">
        <v>111.1111111111111</v>
      </c>
    </row>
    <row r="6302" spans="2:13" x14ac:dyDescent="0.25">
      <c r="B6302">
        <v>111.1111111111111</v>
      </c>
      <c r="C6302">
        <v>55</v>
      </c>
      <c r="D6302">
        <v>10</v>
      </c>
      <c r="E6302">
        <v>64</v>
      </c>
      <c r="F6302">
        <v>0.26565503420559722</v>
      </c>
      <c r="G6302">
        <v>1414.3268629133561</v>
      </c>
      <c r="H6302">
        <v>331.79959276991821</v>
      </c>
      <c r="I6302">
        <v>111.1111111111111</v>
      </c>
      <c r="J6302">
        <v>0.26565503420559722</v>
      </c>
      <c r="K6302">
        <v>1414.3268629133561</v>
      </c>
      <c r="L6302">
        <v>331.79959276991821</v>
      </c>
      <c r="M6302">
        <v>111.1111111111111</v>
      </c>
    </row>
    <row r="6303" spans="2:13" x14ac:dyDescent="0.25">
      <c r="B6303">
        <v>111.1111111111111</v>
      </c>
      <c r="C6303">
        <v>55</v>
      </c>
      <c r="D6303">
        <v>10</v>
      </c>
      <c r="E6303">
        <v>68</v>
      </c>
      <c r="F6303">
        <v>0.28358449051881113</v>
      </c>
      <c r="G6303">
        <v>1313.2318085206391</v>
      </c>
      <c r="H6303">
        <v>287.65455859483149</v>
      </c>
      <c r="I6303">
        <v>111.1111111111111</v>
      </c>
      <c r="J6303">
        <v>0.28358449051881113</v>
      </c>
      <c r="K6303">
        <v>1313.2318085206391</v>
      </c>
      <c r="L6303">
        <v>287.65455859483149</v>
      </c>
      <c r="M6303">
        <v>111.1111111111111</v>
      </c>
    </row>
    <row r="6304" spans="2:13" x14ac:dyDescent="0.25">
      <c r="B6304">
        <v>111.1111111111111</v>
      </c>
      <c r="C6304">
        <v>55</v>
      </c>
      <c r="D6304">
        <v>10</v>
      </c>
      <c r="E6304">
        <v>72</v>
      </c>
      <c r="F6304">
        <v>0.30394887008403049</v>
      </c>
      <c r="G6304">
        <v>1215.0837911261731</v>
      </c>
      <c r="H6304">
        <v>246.4701883546868</v>
      </c>
      <c r="I6304">
        <v>111.1111111111111</v>
      </c>
      <c r="J6304">
        <v>0.30394887008403049</v>
      </c>
      <c r="K6304">
        <v>1215.0837911261731</v>
      </c>
      <c r="L6304">
        <v>246.4701883546868</v>
      </c>
      <c r="M6304">
        <v>111.1111111111111</v>
      </c>
    </row>
    <row r="6305" spans="2:13" x14ac:dyDescent="0.25">
      <c r="B6305">
        <v>111.1111111111111</v>
      </c>
      <c r="C6305">
        <v>55</v>
      </c>
      <c r="D6305">
        <v>10</v>
      </c>
      <c r="E6305">
        <v>76</v>
      </c>
      <c r="F6305">
        <v>0.3272277927036451</v>
      </c>
      <c r="G6305">
        <v>1119.8823380233059</v>
      </c>
      <c r="H6305">
        <v>208.24726019112191</v>
      </c>
      <c r="I6305">
        <v>111.1111111111111</v>
      </c>
      <c r="J6305">
        <v>0.3272277927036451</v>
      </c>
      <c r="K6305">
        <v>1119.8823380233059</v>
      </c>
      <c r="L6305">
        <v>208.24726019112191</v>
      </c>
      <c r="M6305">
        <v>111.1111111111111</v>
      </c>
    </row>
    <row r="6306" spans="2:13" x14ac:dyDescent="0.25">
      <c r="B6306">
        <v>111.1111111111111</v>
      </c>
      <c r="C6306">
        <v>55</v>
      </c>
      <c r="D6306">
        <v>10</v>
      </c>
      <c r="E6306">
        <v>80</v>
      </c>
      <c r="F6306">
        <v>0.35403126632451781</v>
      </c>
      <c r="G6306">
        <v>1027.626978263334</v>
      </c>
      <c r="H6306">
        <v>172.98666083145241</v>
      </c>
      <c r="I6306">
        <v>111.1111111111111</v>
      </c>
      <c r="J6306">
        <v>0.35403126632451781</v>
      </c>
      <c r="K6306">
        <v>1027.626978263334</v>
      </c>
      <c r="L6306">
        <v>172.98666083145241</v>
      </c>
      <c r="M6306">
        <v>111.1111111111111</v>
      </c>
    </row>
    <row r="6307" spans="2:13" x14ac:dyDescent="0.25">
      <c r="B6307">
        <v>111.1111111111111</v>
      </c>
      <c r="C6307">
        <v>55</v>
      </c>
      <c r="D6307">
        <v>11</v>
      </c>
      <c r="E6307">
        <v>20</v>
      </c>
      <c r="F6307">
        <v>0.15683527952329379</v>
      </c>
      <c r="G6307">
        <v>2721.2971364280811</v>
      </c>
      <c r="H6307">
        <v>1012.764157715857</v>
      </c>
      <c r="I6307">
        <v>111.1111111111111</v>
      </c>
      <c r="J6307">
        <v>0.15683527952329379</v>
      </c>
      <c r="K6307">
        <v>2721.2971364280811</v>
      </c>
      <c r="L6307">
        <v>1012.764157715857</v>
      </c>
      <c r="M6307">
        <v>111.1111111111111</v>
      </c>
    </row>
    <row r="6308" spans="2:13" x14ac:dyDescent="0.25">
      <c r="B6308">
        <v>111.1111111111111</v>
      </c>
      <c r="C6308">
        <v>55</v>
      </c>
      <c r="D6308">
        <v>11</v>
      </c>
      <c r="E6308">
        <v>24</v>
      </c>
      <c r="F6308">
        <v>0.1609465996314759</v>
      </c>
      <c r="G6308">
        <v>2621.7836253344431</v>
      </c>
      <c r="H6308">
        <v>948.38766097229859</v>
      </c>
      <c r="I6308">
        <v>111.1111111111111</v>
      </c>
      <c r="J6308">
        <v>0.1609465996314759</v>
      </c>
      <c r="K6308">
        <v>2621.7836253344431</v>
      </c>
      <c r="L6308">
        <v>948.38766097229859</v>
      </c>
      <c r="M6308">
        <v>111.1111111111111</v>
      </c>
    </row>
    <row r="6309" spans="2:13" x14ac:dyDescent="0.25">
      <c r="B6309">
        <v>111.1111111111111</v>
      </c>
      <c r="C6309">
        <v>55</v>
      </c>
      <c r="D6309">
        <v>11</v>
      </c>
      <c r="E6309">
        <v>28</v>
      </c>
      <c r="F6309">
        <v>0.1672764582013973</v>
      </c>
      <c r="G6309">
        <v>2489.0079588718681</v>
      </c>
      <c r="H6309">
        <v>873.52468387175782</v>
      </c>
      <c r="I6309">
        <v>111.1111111111111</v>
      </c>
      <c r="J6309">
        <v>0.1672764582013973</v>
      </c>
      <c r="K6309">
        <v>2489.0079588718681</v>
      </c>
      <c r="L6309">
        <v>873.52468387175782</v>
      </c>
      <c r="M6309">
        <v>111.1111111111111</v>
      </c>
    </row>
    <row r="6310" spans="2:13" x14ac:dyDescent="0.25">
      <c r="B6310">
        <v>111.1111111111111</v>
      </c>
      <c r="C6310">
        <v>55</v>
      </c>
      <c r="D6310">
        <v>11</v>
      </c>
      <c r="E6310">
        <v>32</v>
      </c>
      <c r="F6310">
        <v>0.17419142416825281</v>
      </c>
      <c r="G6310">
        <v>2359.2684986606841</v>
      </c>
      <c r="H6310">
        <v>801.68340861117088</v>
      </c>
      <c r="I6310">
        <v>111.1111111111111</v>
      </c>
      <c r="J6310">
        <v>0.17419142416825281</v>
      </c>
      <c r="K6310">
        <v>2359.2684986606841</v>
      </c>
      <c r="L6310">
        <v>801.68340861117088</v>
      </c>
      <c r="M6310">
        <v>111.1111111111111</v>
      </c>
    </row>
    <row r="6311" spans="2:13" x14ac:dyDescent="0.25">
      <c r="B6311">
        <v>111.1111111111111</v>
      </c>
      <c r="C6311">
        <v>55</v>
      </c>
      <c r="D6311">
        <v>11</v>
      </c>
      <c r="E6311">
        <v>36</v>
      </c>
      <c r="F6311">
        <v>0.18176641018224229</v>
      </c>
      <c r="G6311">
        <v>2232.5489817903031</v>
      </c>
      <c r="H6311">
        <v>732.85773603771281</v>
      </c>
      <c r="I6311">
        <v>111.1111111111111</v>
      </c>
      <c r="J6311">
        <v>0.18176641018224229</v>
      </c>
      <c r="K6311">
        <v>2232.5489817903031</v>
      </c>
      <c r="L6311">
        <v>732.85773603771281</v>
      </c>
      <c r="M6311">
        <v>111.1111111111111</v>
      </c>
    </row>
    <row r="6312" spans="2:13" x14ac:dyDescent="0.25">
      <c r="B6312">
        <v>111.1111111111111</v>
      </c>
      <c r="C6312">
        <v>55</v>
      </c>
      <c r="D6312">
        <v>11</v>
      </c>
      <c r="E6312">
        <v>40</v>
      </c>
      <c r="F6312">
        <v>0.19008850739246849</v>
      </c>
      <c r="G6312">
        <v>2108.8410211951218</v>
      </c>
      <c r="H6312">
        <v>667.04478154738274</v>
      </c>
      <c r="I6312">
        <v>111.1111111111111</v>
      </c>
      <c r="J6312">
        <v>0.19008850739246849</v>
      </c>
      <c r="K6312">
        <v>2108.8410211951218</v>
      </c>
      <c r="L6312">
        <v>667.04478154738274</v>
      </c>
      <c r="M6312">
        <v>111.1111111111111</v>
      </c>
    </row>
    <row r="6313" spans="2:13" x14ac:dyDescent="0.25">
      <c r="B6313">
        <v>111.1111111111111</v>
      </c>
      <c r="C6313">
        <v>55</v>
      </c>
      <c r="D6313">
        <v>11</v>
      </c>
      <c r="E6313">
        <v>44</v>
      </c>
      <c r="F6313">
        <v>0.19925977045443871</v>
      </c>
      <c r="G6313">
        <v>1988.1400195773749</v>
      </c>
      <c r="H6313">
        <v>604.243211039362</v>
      </c>
      <c r="I6313">
        <v>111.1111111111111</v>
      </c>
      <c r="J6313">
        <v>0.19925977045443871</v>
      </c>
      <c r="K6313">
        <v>1988.1400195773749</v>
      </c>
      <c r="L6313">
        <v>604.243211039362</v>
      </c>
      <c r="M6313">
        <v>111.1111111111111</v>
      </c>
    </row>
    <row r="6314" spans="2:13" x14ac:dyDescent="0.25">
      <c r="B6314">
        <v>111.1111111111111</v>
      </c>
      <c r="C6314">
        <v>55</v>
      </c>
      <c r="D6314">
        <v>11</v>
      </c>
      <c r="E6314">
        <v>48</v>
      </c>
      <c r="F6314">
        <v>0.20940063670379119</v>
      </c>
      <c r="G6314">
        <v>1870.4433086391259</v>
      </c>
      <c r="H6314">
        <v>544.45249272025103</v>
      </c>
      <c r="I6314">
        <v>111.1111111111111</v>
      </c>
      <c r="J6314">
        <v>0.20940063670379119</v>
      </c>
      <c r="K6314">
        <v>1870.4433086391259</v>
      </c>
      <c r="L6314">
        <v>544.45249272025103</v>
      </c>
      <c r="M6314">
        <v>111.1111111111111</v>
      </c>
    </row>
    <row r="6315" spans="2:13" x14ac:dyDescent="0.25">
      <c r="B6315">
        <v>111.1111111111111</v>
      </c>
      <c r="C6315">
        <v>55</v>
      </c>
      <c r="D6315">
        <v>11</v>
      </c>
      <c r="E6315">
        <v>52</v>
      </c>
      <c r="F6315">
        <v>0.22065424308776979</v>
      </c>
      <c r="G6315">
        <v>1755.74925650247</v>
      </c>
      <c r="H6315">
        <v>487.67254329876022</v>
      </c>
      <c r="I6315">
        <v>111.1111111111111</v>
      </c>
      <c r="J6315">
        <v>0.22065424308776979</v>
      </c>
      <c r="K6315">
        <v>1755.74925650247</v>
      </c>
      <c r="L6315">
        <v>487.67254329876022</v>
      </c>
      <c r="M6315">
        <v>111.1111111111111</v>
      </c>
    </row>
    <row r="6316" spans="2:13" x14ac:dyDescent="0.25">
      <c r="B6316">
        <v>111.1111111111111</v>
      </c>
      <c r="C6316">
        <v>55</v>
      </c>
      <c r="D6316">
        <v>11</v>
      </c>
      <c r="E6316">
        <v>56</v>
      </c>
      <c r="F6316">
        <v>0.23319197127605901</v>
      </c>
      <c r="G6316">
        <v>1644.0568105641401</v>
      </c>
      <c r="H6316">
        <v>433.9035510248404</v>
      </c>
      <c r="I6316">
        <v>111.1111111111111</v>
      </c>
      <c r="J6316">
        <v>0.23319197127605901</v>
      </c>
      <c r="K6316">
        <v>1644.0568105641401</v>
      </c>
      <c r="L6316">
        <v>433.9035510248404</v>
      </c>
      <c r="M6316">
        <v>111.1111111111111</v>
      </c>
    </row>
    <row r="6317" spans="2:13" x14ac:dyDescent="0.25">
      <c r="B6317">
        <v>111.1111111111111</v>
      </c>
      <c r="C6317">
        <v>55</v>
      </c>
      <c r="D6317">
        <v>11</v>
      </c>
      <c r="E6317">
        <v>60</v>
      </c>
      <c r="F6317">
        <v>0.24722066882031299</v>
      </c>
      <c r="G6317">
        <v>1535.36524674764</v>
      </c>
      <c r="H6317">
        <v>383.14588306635949</v>
      </c>
      <c r="I6317">
        <v>111.1111111111111</v>
      </c>
      <c r="J6317">
        <v>0.24722066882031299</v>
      </c>
      <c r="K6317">
        <v>1535.36524674764</v>
      </c>
      <c r="L6317">
        <v>383.14588306635949</v>
      </c>
      <c r="M6317">
        <v>111.1111111111111</v>
      </c>
    </row>
    <row r="6318" spans="2:13" x14ac:dyDescent="0.25">
      <c r="B6318">
        <v>111.1111111111111</v>
      </c>
      <c r="C6318">
        <v>55</v>
      </c>
      <c r="D6318">
        <v>11</v>
      </c>
      <c r="E6318">
        <v>64</v>
      </c>
      <c r="F6318">
        <v>0.26299217732277752</v>
      </c>
      <c r="G6318">
        <v>1429.674024032983</v>
      </c>
      <c r="H6318">
        <v>335.40003648170187</v>
      </c>
      <c r="I6318">
        <v>111.1111111111111</v>
      </c>
      <c r="J6318">
        <v>0.26299217732277752</v>
      </c>
      <c r="K6318">
        <v>1429.674024032983</v>
      </c>
      <c r="L6318">
        <v>335.40003648170187</v>
      </c>
      <c r="M6318">
        <v>111.1111111111111</v>
      </c>
    </row>
    <row r="6319" spans="2:13" x14ac:dyDescent="0.25">
      <c r="B6319">
        <v>111.1111111111111</v>
      </c>
      <c r="C6319">
        <v>55</v>
      </c>
      <c r="D6319">
        <v>11</v>
      </c>
      <c r="E6319">
        <v>68</v>
      </c>
      <c r="F6319">
        <v>0.28081607863549202</v>
      </c>
      <c r="G6319">
        <v>1326.9826974134271</v>
      </c>
      <c r="H6319">
        <v>290.6666137508164</v>
      </c>
      <c r="I6319">
        <v>111.1111111111111</v>
      </c>
      <c r="J6319">
        <v>0.28081607863549202</v>
      </c>
      <c r="K6319">
        <v>1326.9826974134271</v>
      </c>
      <c r="L6319">
        <v>290.6666137508164</v>
      </c>
      <c r="M6319">
        <v>111.1111111111111</v>
      </c>
    </row>
    <row r="6320" spans="2:13" x14ac:dyDescent="0.25">
      <c r="B6320">
        <v>111.1111111111111</v>
      </c>
      <c r="C6320">
        <v>55</v>
      </c>
      <c r="D6320">
        <v>11</v>
      </c>
      <c r="E6320">
        <v>72</v>
      </c>
      <c r="F6320">
        <v>0.301077002166664</v>
      </c>
      <c r="G6320">
        <v>1227.290866092774</v>
      </c>
      <c r="H6320">
        <v>248.94631324325931</v>
      </c>
      <c r="I6320">
        <v>111.1111111111111</v>
      </c>
      <c r="J6320">
        <v>0.301077002166664</v>
      </c>
      <c r="K6320">
        <v>1227.290866092774</v>
      </c>
      <c r="L6320">
        <v>248.94631324325931</v>
      </c>
      <c r="M6320">
        <v>111.1111111111111</v>
      </c>
    </row>
    <row r="6321" spans="2:13" x14ac:dyDescent="0.25">
      <c r="B6321">
        <v>111.1111111111111</v>
      </c>
      <c r="C6321">
        <v>55</v>
      </c>
      <c r="D6321">
        <v>11</v>
      </c>
      <c r="E6321">
        <v>76</v>
      </c>
      <c r="F6321">
        <v>0.32425851529858601</v>
      </c>
      <c r="G6321">
        <v>1130.5981445578491</v>
      </c>
      <c r="H6321">
        <v>210.23992931294731</v>
      </c>
      <c r="I6321">
        <v>111.1111111111111</v>
      </c>
      <c r="J6321">
        <v>0.32425851529858601</v>
      </c>
      <c r="K6321">
        <v>1130.5981445578491</v>
      </c>
      <c r="L6321">
        <v>210.23992931294731</v>
      </c>
      <c r="M6321">
        <v>111.1111111111111</v>
      </c>
    </row>
    <row r="6322" spans="2:13" x14ac:dyDescent="0.25">
      <c r="B6322">
        <v>111.1111111111111</v>
      </c>
      <c r="C6322">
        <v>55</v>
      </c>
      <c r="D6322">
        <v>11</v>
      </c>
      <c r="E6322">
        <v>80</v>
      </c>
      <c r="F6322">
        <v>0.35097671088322502</v>
      </c>
      <c r="G6322">
        <v>1036.904149172288</v>
      </c>
      <c r="H6322">
        <v>174.54835877452899</v>
      </c>
      <c r="I6322">
        <v>111.1111111111111</v>
      </c>
      <c r="J6322">
        <v>0.35097671088322502</v>
      </c>
      <c r="K6322">
        <v>1036.904149172288</v>
      </c>
      <c r="L6322">
        <v>174.54835877452899</v>
      </c>
      <c r="M6322">
        <v>111.1111111111111</v>
      </c>
    </row>
    <row r="6323" spans="2:13" x14ac:dyDescent="0.25">
      <c r="B6323">
        <v>111.1111111111111</v>
      </c>
      <c r="C6323">
        <v>55</v>
      </c>
      <c r="D6323">
        <v>12</v>
      </c>
      <c r="E6323">
        <v>20</v>
      </c>
      <c r="F6323">
        <v>0.1551367227772765</v>
      </c>
      <c r="G6323">
        <v>2757.6287957410368</v>
      </c>
      <c r="H6323">
        <v>1026.2854494432399</v>
      </c>
      <c r="I6323">
        <v>111.1111111111111</v>
      </c>
      <c r="J6323">
        <v>0.1551367227772765</v>
      </c>
      <c r="K6323">
        <v>2757.6287957410368</v>
      </c>
      <c r="L6323">
        <v>1026.2854494432399</v>
      </c>
      <c r="M6323">
        <v>111.1111111111111</v>
      </c>
    </row>
    <row r="6324" spans="2:13" x14ac:dyDescent="0.25">
      <c r="B6324">
        <v>111.1111111111111</v>
      </c>
      <c r="C6324">
        <v>55</v>
      </c>
      <c r="D6324">
        <v>12</v>
      </c>
      <c r="E6324">
        <v>24</v>
      </c>
      <c r="F6324">
        <v>0.15950621648478031</v>
      </c>
      <c r="G6324">
        <v>2650.31122299251</v>
      </c>
      <c r="H6324">
        <v>958.70707651836744</v>
      </c>
      <c r="I6324">
        <v>111.1111111111111</v>
      </c>
      <c r="J6324">
        <v>0.15950621648478031</v>
      </c>
      <c r="K6324">
        <v>2650.31122299251</v>
      </c>
      <c r="L6324">
        <v>958.70707651836744</v>
      </c>
      <c r="M6324">
        <v>111.1111111111111</v>
      </c>
    </row>
    <row r="6325" spans="2:13" x14ac:dyDescent="0.25">
      <c r="B6325">
        <v>111.1111111111111</v>
      </c>
      <c r="C6325">
        <v>55</v>
      </c>
      <c r="D6325">
        <v>12</v>
      </c>
      <c r="E6325">
        <v>28</v>
      </c>
      <c r="F6325">
        <v>0.16577785296684081</v>
      </c>
      <c r="G6325">
        <v>2515.7549736678911</v>
      </c>
      <c r="H6325">
        <v>882.91164762268284</v>
      </c>
      <c r="I6325">
        <v>111.1111111111111</v>
      </c>
      <c r="J6325">
        <v>0.16577785296684081</v>
      </c>
      <c r="K6325">
        <v>2515.7549736678911</v>
      </c>
      <c r="L6325">
        <v>882.91164762268284</v>
      </c>
      <c r="M6325">
        <v>111.1111111111111</v>
      </c>
    </row>
    <row r="6326" spans="2:13" x14ac:dyDescent="0.25">
      <c r="B6326">
        <v>111.1111111111111</v>
      </c>
      <c r="C6326">
        <v>55</v>
      </c>
      <c r="D6326">
        <v>12</v>
      </c>
      <c r="E6326">
        <v>32</v>
      </c>
      <c r="F6326">
        <v>0.1726317040813371</v>
      </c>
      <c r="G6326">
        <v>2384.2762158222281</v>
      </c>
      <c r="H6326">
        <v>810.18109283514696</v>
      </c>
      <c r="I6326">
        <v>111.1111111111111</v>
      </c>
      <c r="J6326">
        <v>0.1726317040813371</v>
      </c>
      <c r="K6326">
        <v>2384.2762158222281</v>
      </c>
      <c r="L6326">
        <v>810.18109283514696</v>
      </c>
      <c r="M6326">
        <v>111.1111111111111</v>
      </c>
    </row>
    <row r="6327" spans="2:13" x14ac:dyDescent="0.25">
      <c r="B6327">
        <v>111.1111111111111</v>
      </c>
      <c r="C6327">
        <v>55</v>
      </c>
      <c r="D6327">
        <v>12</v>
      </c>
      <c r="E6327">
        <v>36</v>
      </c>
      <c r="F6327">
        <v>0.18014254228189011</v>
      </c>
      <c r="G6327">
        <v>2255.8597853367401</v>
      </c>
      <c r="H6327">
        <v>740.50977265370034</v>
      </c>
      <c r="I6327">
        <v>111.1111111111111</v>
      </c>
      <c r="J6327">
        <v>0.18014254228189011</v>
      </c>
      <c r="K6327">
        <v>2255.8597853367401</v>
      </c>
      <c r="L6327">
        <v>740.50977265370034</v>
      </c>
      <c r="M6327">
        <v>111.1111111111111</v>
      </c>
    </row>
    <row r="6328" spans="2:13" x14ac:dyDescent="0.25">
      <c r="B6328">
        <v>111.1111111111111</v>
      </c>
      <c r="C6328">
        <v>55</v>
      </c>
      <c r="D6328">
        <v>12</v>
      </c>
      <c r="E6328">
        <v>40</v>
      </c>
      <c r="F6328">
        <v>0.18839737478926721</v>
      </c>
      <c r="G6328">
        <v>2130.497909975008</v>
      </c>
      <c r="H6328">
        <v>673.89506355665594</v>
      </c>
      <c r="I6328">
        <v>111.1111111111111</v>
      </c>
      <c r="J6328">
        <v>0.18839737478926721</v>
      </c>
      <c r="K6328">
        <v>2130.497909975008</v>
      </c>
      <c r="L6328">
        <v>673.89506355665594</v>
      </c>
      <c r="M6328">
        <v>111.1111111111111</v>
      </c>
    </row>
    <row r="6329" spans="2:13" x14ac:dyDescent="0.25">
      <c r="B6329">
        <v>111.1111111111111</v>
      </c>
      <c r="C6329">
        <v>55</v>
      </c>
      <c r="D6329">
        <v>12</v>
      </c>
      <c r="E6329">
        <v>44</v>
      </c>
      <c r="F6329">
        <v>0.26699219374278871</v>
      </c>
      <c r="G6329">
        <v>1436.695729820794</v>
      </c>
      <c r="H6329">
        <v>436.64616550756972</v>
      </c>
      <c r="I6329">
        <v>111.1111111111111</v>
      </c>
      <c r="J6329">
        <v>0.26699219374278871</v>
      </c>
      <c r="K6329">
        <v>1436.695729820794</v>
      </c>
      <c r="L6329">
        <v>436.64616550756972</v>
      </c>
      <c r="M6329">
        <v>111.1111111111111</v>
      </c>
    </row>
    <row r="6330" spans="2:13" x14ac:dyDescent="0.25">
      <c r="B6330">
        <v>111.1111111111111</v>
      </c>
      <c r="C6330">
        <v>55</v>
      </c>
      <c r="D6330">
        <v>12</v>
      </c>
      <c r="E6330">
        <v>48</v>
      </c>
      <c r="F6330">
        <v>0.20756564469474839</v>
      </c>
      <c r="G6330">
        <v>1888.9226443240429</v>
      </c>
      <c r="H6330">
        <v>549.83151501724888</v>
      </c>
      <c r="I6330">
        <v>111.1111111111111</v>
      </c>
      <c r="J6330">
        <v>0.20756564469474839</v>
      </c>
      <c r="K6330">
        <v>1888.9226443240429</v>
      </c>
      <c r="L6330">
        <v>549.83151501724888</v>
      </c>
      <c r="M6330">
        <v>111.1111111111111</v>
      </c>
    </row>
    <row r="6331" spans="2:13" x14ac:dyDescent="0.25">
      <c r="B6331">
        <v>111.1111111111111</v>
      </c>
      <c r="C6331">
        <v>55</v>
      </c>
      <c r="D6331">
        <v>12</v>
      </c>
      <c r="E6331">
        <v>52</v>
      </c>
      <c r="F6331">
        <v>0.21874292470227519</v>
      </c>
      <c r="G6331">
        <v>1772.7053397919569</v>
      </c>
      <c r="H6331">
        <v>492.3822418517226</v>
      </c>
      <c r="I6331">
        <v>111.1111111111111</v>
      </c>
      <c r="J6331">
        <v>0.21874292470227519</v>
      </c>
      <c r="K6331">
        <v>1772.7053397919569</v>
      </c>
      <c r="L6331">
        <v>492.3822418517226</v>
      </c>
      <c r="M6331">
        <v>111.1111111111111</v>
      </c>
    </row>
    <row r="6332" spans="2:13" x14ac:dyDescent="0.25">
      <c r="B6332">
        <v>111.1111111111111</v>
      </c>
      <c r="C6332">
        <v>55</v>
      </c>
      <c r="D6332">
        <v>12</v>
      </c>
      <c r="E6332">
        <v>56</v>
      </c>
      <c r="F6332">
        <v>0.2312018380085574</v>
      </c>
      <c r="G6332">
        <v>1659.5335142896261</v>
      </c>
      <c r="H6332">
        <v>437.98822001199431</v>
      </c>
      <c r="I6332">
        <v>111.1111111111111</v>
      </c>
      <c r="J6332">
        <v>0.2312018380085574</v>
      </c>
      <c r="K6332">
        <v>1659.5335142896261</v>
      </c>
      <c r="L6332">
        <v>437.98822001199431</v>
      </c>
      <c r="M6332">
        <v>111.1111111111111</v>
      </c>
    </row>
    <row r="6333" spans="2:13" x14ac:dyDescent="0.25">
      <c r="B6333">
        <v>111.1111111111111</v>
      </c>
      <c r="C6333">
        <v>55</v>
      </c>
      <c r="D6333">
        <v>12</v>
      </c>
      <c r="E6333">
        <v>60</v>
      </c>
      <c r="F6333">
        <v>0.24514987244852021</v>
      </c>
      <c r="G6333">
        <v>1549.406567485561</v>
      </c>
      <c r="H6333">
        <v>386.64987223096011</v>
      </c>
      <c r="I6333">
        <v>111.1111111111111</v>
      </c>
      <c r="J6333">
        <v>0.24514987244852021</v>
      </c>
      <c r="K6333">
        <v>1549.406567485561</v>
      </c>
      <c r="L6333">
        <v>386.64987223096011</v>
      </c>
      <c r="M6333">
        <v>111.1111111111111</v>
      </c>
    </row>
    <row r="6334" spans="2:13" x14ac:dyDescent="0.25">
      <c r="B6334">
        <v>111.1111111111111</v>
      </c>
      <c r="C6334">
        <v>55</v>
      </c>
      <c r="D6334">
        <v>12</v>
      </c>
      <c r="E6334">
        <v>64</v>
      </c>
      <c r="F6334">
        <v>0.26083989630723209</v>
      </c>
      <c r="G6334">
        <v>1442.324076478435</v>
      </c>
      <c r="H6334">
        <v>338.3677443800168</v>
      </c>
      <c r="I6334">
        <v>111.1111111111111</v>
      </c>
      <c r="J6334">
        <v>0.26083989630723209</v>
      </c>
      <c r="K6334">
        <v>1442.324076478435</v>
      </c>
      <c r="L6334">
        <v>338.3677443800168</v>
      </c>
      <c r="M6334">
        <v>111.1111111111111</v>
      </c>
    </row>
    <row r="6335" spans="2:13" x14ac:dyDescent="0.25">
      <c r="B6335">
        <v>111.1111111111111</v>
      </c>
      <c r="C6335">
        <v>55</v>
      </c>
      <c r="D6335">
        <v>12</v>
      </c>
      <c r="E6335">
        <v>68</v>
      </c>
      <c r="F6335">
        <v>0.27858308917049052</v>
      </c>
      <c r="G6335">
        <v>1338.285711101365</v>
      </c>
      <c r="H6335">
        <v>293.14248139991628</v>
      </c>
      <c r="I6335">
        <v>111.1111111111111</v>
      </c>
      <c r="J6335">
        <v>0.27858308917049052</v>
      </c>
      <c r="K6335">
        <v>1338.285711101365</v>
      </c>
      <c r="L6335">
        <v>293.14248139991628</v>
      </c>
      <c r="M6335">
        <v>111.1111111111111</v>
      </c>
    </row>
    <row r="6336" spans="2:13" x14ac:dyDescent="0.25">
      <c r="B6336">
        <v>111.1111111111111</v>
      </c>
      <c r="C6336">
        <v>55</v>
      </c>
      <c r="D6336">
        <v>12</v>
      </c>
      <c r="E6336">
        <v>72</v>
      </c>
      <c r="F6336">
        <v>0.29876652946518822</v>
      </c>
      <c r="G6336">
        <v>1237.2911826699319</v>
      </c>
      <c r="H6336">
        <v>250.9748175616991</v>
      </c>
      <c r="I6336">
        <v>111.1111111111111</v>
      </c>
      <c r="J6336">
        <v>0.29876652946518822</v>
      </c>
      <c r="K6336">
        <v>1237.2911826699319</v>
      </c>
      <c r="L6336">
        <v>250.9748175616991</v>
      </c>
      <c r="M6336">
        <v>111.1111111111111</v>
      </c>
    </row>
    <row r="6337" spans="2:13" x14ac:dyDescent="0.25">
      <c r="B6337">
        <v>111.1111111111111</v>
      </c>
      <c r="C6337">
        <v>55</v>
      </c>
      <c r="D6337">
        <v>12</v>
      </c>
      <c r="E6337">
        <v>76</v>
      </c>
      <c r="F6337">
        <v>0.32187751692131589</v>
      </c>
      <c r="G6337">
        <v>1139.340214810861</v>
      </c>
      <c r="H6337">
        <v>211.86557611027919</v>
      </c>
      <c r="I6337">
        <v>111.1111111111111</v>
      </c>
      <c r="J6337">
        <v>0.32187751692131589</v>
      </c>
      <c r="K6337">
        <v>1139.340214810861</v>
      </c>
      <c r="L6337">
        <v>211.86557611027919</v>
      </c>
      <c r="M6337">
        <v>111.1111111111111</v>
      </c>
    </row>
    <row r="6338" spans="2:13" x14ac:dyDescent="0.25">
      <c r="B6338">
        <v>111.1111111111111</v>
      </c>
      <c r="C6338">
        <v>55</v>
      </c>
      <c r="D6338">
        <v>12</v>
      </c>
      <c r="E6338">
        <v>80</v>
      </c>
      <c r="F6338">
        <v>0.34853783871912303</v>
      </c>
      <c r="G6338">
        <v>1044.4325294912121</v>
      </c>
      <c r="H6338">
        <v>175.81567520871619</v>
      </c>
      <c r="I6338">
        <v>111.1111111111111</v>
      </c>
      <c r="J6338">
        <v>0.34853783871912303</v>
      </c>
      <c r="K6338">
        <v>1044.4325294912121</v>
      </c>
      <c r="L6338">
        <v>175.81567520871619</v>
      </c>
      <c r="M6338">
        <v>111.1111111111111</v>
      </c>
    </row>
    <row r="6339" spans="2:13" x14ac:dyDescent="0.25">
      <c r="B6339">
        <v>111.1111111111111</v>
      </c>
      <c r="C6339">
        <v>60</v>
      </c>
      <c r="D6339">
        <v>4</v>
      </c>
      <c r="E6339">
        <v>20</v>
      </c>
      <c r="F6339">
        <v>0.14238500255162451</v>
      </c>
      <c r="G6339">
        <v>3064.8152879789118</v>
      </c>
      <c r="H6339">
        <v>1140.608622737275</v>
      </c>
      <c r="I6339">
        <v>111.1111111111111</v>
      </c>
      <c r="J6339">
        <v>0.14238500255162451</v>
      </c>
      <c r="K6339">
        <v>3064.8152879789118</v>
      </c>
      <c r="L6339">
        <v>1140.608622737275</v>
      </c>
      <c r="M6339">
        <v>111.1111111111111</v>
      </c>
    </row>
    <row r="6340" spans="2:13" x14ac:dyDescent="0.25">
      <c r="B6340">
        <v>111.1111111111111</v>
      </c>
      <c r="C6340">
        <v>60</v>
      </c>
      <c r="D6340">
        <v>4</v>
      </c>
      <c r="E6340">
        <v>24</v>
      </c>
      <c r="F6340">
        <v>0.17950800322342261</v>
      </c>
      <c r="G6340">
        <v>2302.4199475819878</v>
      </c>
      <c r="H6340">
        <v>832.86297438531949</v>
      </c>
      <c r="I6340">
        <v>111.1111111111111</v>
      </c>
      <c r="J6340">
        <v>0.17950800322342261</v>
      </c>
      <c r="K6340">
        <v>2302.4199475819878</v>
      </c>
      <c r="L6340">
        <v>832.86297438531949</v>
      </c>
      <c r="M6340">
        <v>111.1111111111111</v>
      </c>
    </row>
    <row r="6341" spans="2:13" x14ac:dyDescent="0.25">
      <c r="B6341">
        <v>111.1111111111111</v>
      </c>
      <c r="C6341">
        <v>60</v>
      </c>
      <c r="D6341">
        <v>4</v>
      </c>
      <c r="E6341">
        <v>28</v>
      </c>
      <c r="F6341">
        <v>0.18596458948596881</v>
      </c>
      <c r="G6341">
        <v>2197.6398555394749</v>
      </c>
      <c r="H6341">
        <v>771.26812800563357</v>
      </c>
      <c r="I6341">
        <v>111.1111111111111</v>
      </c>
      <c r="J6341">
        <v>0.18596458948596881</v>
      </c>
      <c r="K6341">
        <v>2197.6398555394749</v>
      </c>
      <c r="L6341">
        <v>771.26812800563357</v>
      </c>
      <c r="M6341">
        <v>111.1111111111111</v>
      </c>
    </row>
    <row r="6342" spans="2:13" x14ac:dyDescent="0.25">
      <c r="B6342">
        <v>111.1111111111111</v>
      </c>
      <c r="C6342">
        <v>60</v>
      </c>
      <c r="D6342">
        <v>4</v>
      </c>
      <c r="E6342">
        <v>32</v>
      </c>
      <c r="F6342">
        <v>0.1929350345885166</v>
      </c>
      <c r="G6342">
        <v>2095.1822709801968</v>
      </c>
      <c r="H6342">
        <v>711.94640341801323</v>
      </c>
      <c r="I6342">
        <v>111.1111111111111</v>
      </c>
      <c r="J6342">
        <v>0.1929350345885166</v>
      </c>
      <c r="K6342">
        <v>2095.1822709801968</v>
      </c>
      <c r="L6342">
        <v>711.94640341801323</v>
      </c>
      <c r="M6342">
        <v>111.1111111111111</v>
      </c>
    </row>
    <row r="6343" spans="2:13" x14ac:dyDescent="0.25">
      <c r="B6343">
        <v>111.1111111111111</v>
      </c>
      <c r="C6343">
        <v>60</v>
      </c>
      <c r="D6343">
        <v>4</v>
      </c>
      <c r="E6343">
        <v>36</v>
      </c>
      <c r="F6343">
        <v>0.20047767084559301</v>
      </c>
      <c r="G6343">
        <v>1995.0063058589801</v>
      </c>
      <c r="H6343">
        <v>654.88178870932938</v>
      </c>
      <c r="I6343">
        <v>111.1111111111111</v>
      </c>
      <c r="J6343">
        <v>0.20047767084559301</v>
      </c>
      <c r="K6343">
        <v>1995.0063058589801</v>
      </c>
      <c r="L6343">
        <v>654.88178870932938</v>
      </c>
      <c r="M6343">
        <v>111.1111111111111</v>
      </c>
    </row>
    <row r="6344" spans="2:13" x14ac:dyDescent="0.25">
      <c r="B6344">
        <v>111.1111111111111</v>
      </c>
      <c r="C6344">
        <v>60</v>
      </c>
      <c r="D6344">
        <v>4</v>
      </c>
      <c r="E6344">
        <v>40</v>
      </c>
      <c r="F6344">
        <v>0.20865842515708941</v>
      </c>
      <c r="G6344">
        <v>1897.08580128268</v>
      </c>
      <c r="H6344">
        <v>600.0647013457525</v>
      </c>
      <c r="I6344">
        <v>111.1111111111111</v>
      </c>
      <c r="J6344">
        <v>0.20865842515708941</v>
      </c>
      <c r="K6344">
        <v>1897.08580128268</v>
      </c>
      <c r="L6344">
        <v>600.0647013457525</v>
      </c>
      <c r="M6344">
        <v>111.1111111111111</v>
      </c>
    </row>
    <row r="6345" spans="2:13" x14ac:dyDescent="0.25">
      <c r="B6345">
        <v>111.1111111111111</v>
      </c>
      <c r="C6345">
        <v>60</v>
      </c>
      <c r="D6345">
        <v>4</v>
      </c>
      <c r="E6345">
        <v>44</v>
      </c>
      <c r="F6345">
        <v>0.21755232971133759</v>
      </c>
      <c r="G6345">
        <v>1801.404858263083</v>
      </c>
      <c r="H6345">
        <v>547.4898781239757</v>
      </c>
      <c r="I6345">
        <v>111.1111111111111</v>
      </c>
      <c r="J6345">
        <v>0.21755232971133759</v>
      </c>
      <c r="K6345">
        <v>1801.404858263083</v>
      </c>
      <c r="L6345">
        <v>547.4898781239757</v>
      </c>
      <c r="M6345">
        <v>111.1111111111111</v>
      </c>
    </row>
    <row r="6346" spans="2:13" x14ac:dyDescent="0.25">
      <c r="B6346">
        <v>111.1111111111111</v>
      </c>
      <c r="C6346">
        <v>60</v>
      </c>
      <c r="D6346">
        <v>4</v>
      </c>
      <c r="E6346">
        <v>48</v>
      </c>
      <c r="F6346">
        <v>0.22724536126367481</v>
      </c>
      <c r="G6346">
        <v>1707.954302086629</v>
      </c>
      <c r="H6346">
        <v>497.15479802863911</v>
      </c>
      <c r="I6346">
        <v>111.1111111111111</v>
      </c>
      <c r="J6346">
        <v>0.22724536126367481</v>
      </c>
      <c r="K6346">
        <v>1707.954302086629</v>
      </c>
      <c r="L6346">
        <v>497.15479802863911</v>
      </c>
      <c r="M6346">
        <v>111.1111111111111</v>
      </c>
    </row>
    <row r="6347" spans="2:13" x14ac:dyDescent="0.25">
      <c r="B6347">
        <v>111.1111111111111</v>
      </c>
      <c r="C6347">
        <v>60</v>
      </c>
      <c r="D6347">
        <v>4</v>
      </c>
      <c r="E6347">
        <v>52</v>
      </c>
      <c r="F6347">
        <v>0.23783666456429761</v>
      </c>
      <c r="G6347">
        <v>1616.729191957254</v>
      </c>
      <c r="H6347">
        <v>449.0586162881051</v>
      </c>
      <c r="I6347">
        <v>111.1111111111111</v>
      </c>
      <c r="J6347">
        <v>0.23783666456429761</v>
      </c>
      <c r="K6347">
        <v>1616.729191957254</v>
      </c>
      <c r="L6347">
        <v>449.0586162881051</v>
      </c>
      <c r="M6347">
        <v>111.1111111111111</v>
      </c>
    </row>
    <row r="6348" spans="2:13" x14ac:dyDescent="0.25">
      <c r="B6348">
        <v>111.1111111111111</v>
      </c>
      <c r="C6348">
        <v>60</v>
      </c>
      <c r="D6348">
        <v>4</v>
      </c>
      <c r="E6348">
        <v>56</v>
      </c>
      <c r="F6348">
        <v>0.2494412643775053</v>
      </c>
      <c r="G6348">
        <v>1527.727154433991</v>
      </c>
      <c r="H6348">
        <v>403.2014795615799</v>
      </c>
      <c r="I6348">
        <v>111.1111111111111</v>
      </c>
      <c r="J6348">
        <v>0.2494412643775053</v>
      </c>
      <c r="K6348">
        <v>1527.727154433991</v>
      </c>
      <c r="L6348">
        <v>403.2014795615799</v>
      </c>
      <c r="M6348">
        <v>111.1111111111111</v>
      </c>
    </row>
    <row r="6349" spans="2:13" x14ac:dyDescent="0.25">
      <c r="B6349">
        <v>111.1111111111111</v>
      </c>
      <c r="C6349">
        <v>60</v>
      </c>
      <c r="D6349">
        <v>4</v>
      </c>
      <c r="E6349">
        <v>60</v>
      </c>
      <c r="F6349">
        <v>0.26219341193800411</v>
      </c>
      <c r="G6349">
        <v>1440.9473018417279</v>
      </c>
      <c r="H6349">
        <v>359.58410214458269</v>
      </c>
      <c r="I6349">
        <v>111.1111111111111</v>
      </c>
      <c r="J6349">
        <v>0.26219341193800411</v>
      </c>
      <c r="K6349">
        <v>1440.9473018417279</v>
      </c>
      <c r="L6349">
        <v>359.58410214458269</v>
      </c>
      <c r="M6349">
        <v>111.1111111111111</v>
      </c>
    </row>
    <row r="6350" spans="2:13" x14ac:dyDescent="0.25">
      <c r="B6350">
        <v>111.1111111111111</v>
      </c>
      <c r="C6350">
        <v>60</v>
      </c>
      <c r="D6350">
        <v>4</v>
      </c>
      <c r="E6350">
        <v>64</v>
      </c>
      <c r="F6350">
        <v>0.27625076124854941</v>
      </c>
      <c r="G6350">
        <v>1356.3895479308039</v>
      </c>
      <c r="H6350">
        <v>318.20751398334602</v>
      </c>
      <c r="I6350">
        <v>111.1111111111111</v>
      </c>
      <c r="J6350">
        <v>0.27625076124854941</v>
      </c>
      <c r="K6350">
        <v>1356.3895479308039</v>
      </c>
      <c r="L6350">
        <v>318.20751398334602</v>
      </c>
      <c r="M6350">
        <v>111.1111111111111</v>
      </c>
    </row>
    <row r="6351" spans="2:13" x14ac:dyDescent="0.25">
      <c r="B6351">
        <v>111.1111111111111</v>
      </c>
      <c r="C6351">
        <v>60</v>
      </c>
      <c r="D6351">
        <v>4</v>
      </c>
      <c r="E6351">
        <v>68</v>
      </c>
      <c r="F6351">
        <v>0.29179963788410312</v>
      </c>
      <c r="G6351">
        <v>1274.0541867673589</v>
      </c>
      <c r="H6351">
        <v>279.07291907015878</v>
      </c>
      <c r="I6351">
        <v>111.1111111111111</v>
      </c>
      <c r="J6351">
        <v>0.29179963788410312</v>
      </c>
      <c r="K6351">
        <v>1274.0541867673589</v>
      </c>
      <c r="L6351">
        <v>279.07291907015878</v>
      </c>
      <c r="M6351">
        <v>111.1111111111111</v>
      </c>
    </row>
    <row r="6352" spans="2:13" x14ac:dyDescent="0.25">
      <c r="B6352">
        <v>111.1111111111111</v>
      </c>
      <c r="C6352">
        <v>60</v>
      </c>
      <c r="D6352">
        <v>4</v>
      </c>
      <c r="E6352">
        <v>72</v>
      </c>
      <c r="F6352">
        <v>0.30906175777489381</v>
      </c>
      <c r="G6352">
        <v>1193.9416433724509</v>
      </c>
      <c r="H6352">
        <v>242.1816234669302</v>
      </c>
      <c r="I6352">
        <v>111.1111111111111</v>
      </c>
      <c r="J6352">
        <v>0.30906175777489381</v>
      </c>
      <c r="K6352">
        <v>1193.9416433724509</v>
      </c>
      <c r="L6352">
        <v>242.1816234669302</v>
      </c>
      <c r="M6352">
        <v>111.1111111111111</v>
      </c>
    </row>
    <row r="6353" spans="2:13" x14ac:dyDescent="0.25">
      <c r="B6353">
        <v>111.1111111111111</v>
      </c>
      <c r="C6353">
        <v>60</v>
      </c>
      <c r="D6353">
        <v>4</v>
      </c>
      <c r="E6353">
        <v>76</v>
      </c>
      <c r="F6353">
        <v>0.32830288959800341</v>
      </c>
      <c r="G6353">
        <v>1116.052335005548</v>
      </c>
      <c r="H6353">
        <v>207.5350064505943</v>
      </c>
      <c r="I6353">
        <v>111.1111111111111</v>
      </c>
      <c r="J6353">
        <v>0.32830288959800341</v>
      </c>
      <c r="K6353">
        <v>1116.052335005548</v>
      </c>
      <c r="L6353">
        <v>207.5350064505943</v>
      </c>
      <c r="M6353">
        <v>111.1111111111111</v>
      </c>
    </row>
    <row r="6354" spans="2:13" x14ac:dyDescent="0.25">
      <c r="B6354">
        <v>111.1111111111111</v>
      </c>
      <c r="C6354">
        <v>60</v>
      </c>
      <c r="D6354">
        <v>4</v>
      </c>
      <c r="E6354">
        <v>80</v>
      </c>
      <c r="F6354">
        <v>0.34984415287210202</v>
      </c>
      <c r="G6354">
        <v>1040.3866027678471</v>
      </c>
      <c r="H6354">
        <v>175.13451776245199</v>
      </c>
      <c r="I6354">
        <v>111.1111111111111</v>
      </c>
      <c r="J6354">
        <v>0.34984415287210202</v>
      </c>
      <c r="K6354">
        <v>1040.3866027678471</v>
      </c>
      <c r="L6354">
        <v>175.13451776245199</v>
      </c>
      <c r="M6354">
        <v>111.1111111111111</v>
      </c>
    </row>
    <row r="6355" spans="2:13" x14ac:dyDescent="0.25">
      <c r="B6355">
        <v>111.1111111111111</v>
      </c>
      <c r="C6355">
        <v>60</v>
      </c>
      <c r="D6355">
        <v>5</v>
      </c>
      <c r="E6355">
        <v>20</v>
      </c>
      <c r="F6355">
        <v>0.17351340172955099</v>
      </c>
      <c r="G6355">
        <v>2409.5818404122019</v>
      </c>
      <c r="H6355">
        <v>896.7554300008195</v>
      </c>
      <c r="I6355">
        <v>111.1111111111111</v>
      </c>
      <c r="J6355">
        <v>0.17351340172955099</v>
      </c>
      <c r="K6355">
        <v>2409.5818404122019</v>
      </c>
      <c r="L6355">
        <v>896.7554300008195</v>
      </c>
      <c r="M6355">
        <v>111.1111111111111</v>
      </c>
    </row>
    <row r="6356" spans="2:13" x14ac:dyDescent="0.25">
      <c r="B6356">
        <v>111.1111111111111</v>
      </c>
      <c r="C6356">
        <v>60</v>
      </c>
      <c r="D6356">
        <v>5</v>
      </c>
      <c r="E6356">
        <v>24</v>
      </c>
      <c r="F6356">
        <v>0.16925292050678351</v>
      </c>
      <c r="G6356">
        <v>2468.554392207117</v>
      </c>
      <c r="H6356">
        <v>892.95940940043806</v>
      </c>
      <c r="I6356">
        <v>111.1111111111111</v>
      </c>
      <c r="J6356">
        <v>0.16925292050678351</v>
      </c>
      <c r="K6356">
        <v>2468.554392207117</v>
      </c>
      <c r="L6356">
        <v>892.95940940043806</v>
      </c>
      <c r="M6356">
        <v>111.1111111111111</v>
      </c>
    </row>
    <row r="6357" spans="2:13" x14ac:dyDescent="0.25">
      <c r="B6357">
        <v>111.1111111111111</v>
      </c>
      <c r="C6357">
        <v>60</v>
      </c>
      <c r="D6357">
        <v>5</v>
      </c>
      <c r="E6357">
        <v>28</v>
      </c>
      <c r="F6357">
        <v>0.1753066388912824</v>
      </c>
      <c r="G6357">
        <v>2354.8523983824798</v>
      </c>
      <c r="H6357">
        <v>826.44233047438695</v>
      </c>
      <c r="I6357">
        <v>111.1111111111111</v>
      </c>
      <c r="J6357">
        <v>0.1753066388912824</v>
      </c>
      <c r="K6357">
        <v>2354.8523983824798</v>
      </c>
      <c r="L6357">
        <v>826.44233047438695</v>
      </c>
      <c r="M6357">
        <v>111.1111111111111</v>
      </c>
    </row>
    <row r="6358" spans="2:13" x14ac:dyDescent="0.25">
      <c r="B6358">
        <v>111.1111111111111</v>
      </c>
      <c r="C6358">
        <v>60</v>
      </c>
      <c r="D6358">
        <v>5</v>
      </c>
      <c r="E6358">
        <v>32</v>
      </c>
      <c r="F6358">
        <v>0.181853636803888</v>
      </c>
      <c r="G6358">
        <v>2243.6619625085259</v>
      </c>
      <c r="H6358">
        <v>762.40004951820697</v>
      </c>
      <c r="I6358">
        <v>111.1111111111111</v>
      </c>
      <c r="J6358">
        <v>0.181853636803888</v>
      </c>
      <c r="K6358">
        <v>2243.6619625085259</v>
      </c>
      <c r="L6358">
        <v>762.40004951820697</v>
      </c>
      <c r="M6358">
        <v>111.1111111111111</v>
      </c>
    </row>
    <row r="6359" spans="2:13" x14ac:dyDescent="0.25">
      <c r="B6359">
        <v>111.1111111111111</v>
      </c>
      <c r="C6359">
        <v>60</v>
      </c>
      <c r="D6359">
        <v>5</v>
      </c>
      <c r="E6359">
        <v>36</v>
      </c>
      <c r="F6359">
        <v>0.18895046393359671</v>
      </c>
      <c r="G6359">
        <v>2134.948624763334</v>
      </c>
      <c r="H6359">
        <v>700.81932689114228</v>
      </c>
      <c r="I6359">
        <v>111.1111111111111</v>
      </c>
      <c r="J6359">
        <v>0.18895046393359671</v>
      </c>
      <c r="K6359">
        <v>2134.948624763334</v>
      </c>
      <c r="L6359">
        <v>700.81932689114228</v>
      </c>
      <c r="M6359">
        <v>111.1111111111111</v>
      </c>
    </row>
    <row r="6360" spans="2:13" x14ac:dyDescent="0.25">
      <c r="B6360">
        <v>111.1111111111111</v>
      </c>
      <c r="C6360">
        <v>60</v>
      </c>
      <c r="D6360">
        <v>5</v>
      </c>
      <c r="E6360">
        <v>40</v>
      </c>
      <c r="F6360">
        <v>0.19666119179719529</v>
      </c>
      <c r="G6360">
        <v>2028.6923652978101</v>
      </c>
      <c r="H6360">
        <v>641.69300067001188</v>
      </c>
      <c r="I6360">
        <v>111.1111111111111</v>
      </c>
      <c r="J6360">
        <v>0.19666119179719529</v>
      </c>
      <c r="K6360">
        <v>2028.6923652978101</v>
      </c>
      <c r="L6360">
        <v>641.69300067001188</v>
      </c>
      <c r="M6360">
        <v>111.1111111111111</v>
      </c>
    </row>
    <row r="6361" spans="2:13" x14ac:dyDescent="0.25">
      <c r="B6361">
        <v>111.1111111111111</v>
      </c>
      <c r="C6361">
        <v>60</v>
      </c>
      <c r="D6361">
        <v>5</v>
      </c>
      <c r="E6361">
        <v>44</v>
      </c>
      <c r="F6361">
        <v>0.20505899862471311</v>
      </c>
      <c r="G6361">
        <v>1924.8821210488111</v>
      </c>
      <c r="H6361">
        <v>585.01756278069649</v>
      </c>
      <c r="I6361">
        <v>111.1111111111111</v>
      </c>
      <c r="J6361">
        <v>0.20505899862471311</v>
      </c>
      <c r="K6361">
        <v>1924.8821210488111</v>
      </c>
      <c r="L6361">
        <v>585.01756278069649</v>
      </c>
      <c r="M6361">
        <v>111.1111111111111</v>
      </c>
    </row>
    <row r="6362" spans="2:13" x14ac:dyDescent="0.25">
      <c r="B6362">
        <v>111.1111111111111</v>
      </c>
      <c r="C6362">
        <v>60</v>
      </c>
      <c r="D6362">
        <v>5</v>
      </c>
      <c r="E6362">
        <v>48</v>
      </c>
      <c r="F6362">
        <v>0.21422805603948411</v>
      </c>
      <c r="G6362">
        <v>1823.5121007709811</v>
      </c>
      <c r="H6362">
        <v>530.79159720440032</v>
      </c>
      <c r="I6362">
        <v>111.1111111111111</v>
      </c>
      <c r="J6362">
        <v>0.21422805603948411</v>
      </c>
      <c r="K6362">
        <v>1823.5121007709811</v>
      </c>
      <c r="L6362">
        <v>530.79159720440032</v>
      </c>
      <c r="M6362">
        <v>111.1111111111111</v>
      </c>
    </row>
    <row r="6363" spans="2:13" x14ac:dyDescent="0.25">
      <c r="B6363">
        <v>111.1111111111111</v>
      </c>
      <c r="C6363">
        <v>60</v>
      </c>
      <c r="D6363">
        <v>5</v>
      </c>
      <c r="E6363">
        <v>52</v>
      </c>
      <c r="F6363">
        <v>0.22426579737467739</v>
      </c>
      <c r="G6363">
        <v>1724.579496236028</v>
      </c>
      <c r="H6363">
        <v>479.01484541811573</v>
      </c>
      <c r="I6363">
        <v>111.1111111111111</v>
      </c>
      <c r="J6363">
        <v>0.22426579737467739</v>
      </c>
      <c r="K6363">
        <v>1724.579496236028</v>
      </c>
      <c r="L6363">
        <v>479.01484541811573</v>
      </c>
      <c r="M6363">
        <v>111.1111111111111</v>
      </c>
    </row>
    <row r="6364" spans="2:13" x14ac:dyDescent="0.25">
      <c r="B6364">
        <v>111.1111111111111</v>
      </c>
      <c r="C6364">
        <v>60</v>
      </c>
      <c r="D6364">
        <v>5</v>
      </c>
      <c r="E6364">
        <v>56</v>
      </c>
      <c r="F6364">
        <v>0.23528568944834119</v>
      </c>
      <c r="G6364">
        <v>1628.0831117862119</v>
      </c>
      <c r="H6364">
        <v>429.68766985768332</v>
      </c>
      <c r="I6364">
        <v>111.1111111111111</v>
      </c>
      <c r="J6364">
        <v>0.23528568944834119</v>
      </c>
      <c r="K6364">
        <v>1628.0831117862119</v>
      </c>
      <c r="L6364">
        <v>429.68766985768332</v>
      </c>
      <c r="M6364">
        <v>111.1111111111111</v>
      </c>
    </row>
    <row r="6365" spans="2:13" x14ac:dyDescent="0.25">
      <c r="B6365">
        <v>111.1111111111111</v>
      </c>
      <c r="C6365">
        <v>60</v>
      </c>
      <c r="D6365">
        <v>5</v>
      </c>
      <c r="E6365">
        <v>60</v>
      </c>
      <c r="F6365">
        <v>0.24742066893915379</v>
      </c>
      <c r="G6365">
        <v>1534.0225631368171</v>
      </c>
      <c r="H6365">
        <v>382.81075715159471</v>
      </c>
      <c r="I6365">
        <v>111.1111111111111</v>
      </c>
      <c r="J6365">
        <v>0.24742066893915379</v>
      </c>
      <c r="K6365">
        <v>1534.0225631368171</v>
      </c>
      <c r="L6365">
        <v>382.81075715159471</v>
      </c>
      <c r="M6365">
        <v>111.1111111111111</v>
      </c>
    </row>
    <row r="6366" spans="2:13" x14ac:dyDescent="0.25">
      <c r="B6366">
        <v>111.1111111111111</v>
      </c>
      <c r="C6366">
        <v>60</v>
      </c>
      <c r="D6366">
        <v>5</v>
      </c>
      <c r="E6366">
        <v>64</v>
      </c>
      <c r="F6366">
        <v>0.2608274559062061</v>
      </c>
      <c r="G6366">
        <v>1442.397820406828</v>
      </c>
      <c r="H6366">
        <v>338.38496239629058</v>
      </c>
      <c r="I6366">
        <v>111.1111111111111</v>
      </c>
      <c r="J6366">
        <v>0.2608274559062061</v>
      </c>
      <c r="K6366">
        <v>1442.397820406828</v>
      </c>
      <c r="L6366">
        <v>338.38496239629058</v>
      </c>
      <c r="M6366">
        <v>111.1111111111111</v>
      </c>
    </row>
    <row r="6367" spans="2:13" x14ac:dyDescent="0.25">
      <c r="B6367">
        <v>111.1111111111111</v>
      </c>
      <c r="C6367">
        <v>60</v>
      </c>
      <c r="D6367">
        <v>5</v>
      </c>
      <c r="E6367">
        <v>68</v>
      </c>
      <c r="F6367">
        <v>0.27569202997512637</v>
      </c>
      <c r="G6367">
        <v>1353.208956273658</v>
      </c>
      <c r="H6367">
        <v>296.41123509673349</v>
      </c>
      <c r="I6367">
        <v>111.1111111111111</v>
      </c>
      <c r="J6367">
        <v>0.27569202997512637</v>
      </c>
      <c r="K6367">
        <v>1353.208956273658</v>
      </c>
      <c r="L6367">
        <v>296.41123509673349</v>
      </c>
      <c r="M6367">
        <v>111.1111111111111</v>
      </c>
    </row>
    <row r="6368" spans="2:13" x14ac:dyDescent="0.25">
      <c r="B6368">
        <v>111.1111111111111</v>
      </c>
      <c r="C6368">
        <v>60</v>
      </c>
      <c r="D6368">
        <v>5</v>
      </c>
      <c r="E6368">
        <v>72</v>
      </c>
      <c r="F6368">
        <v>0.29223665961956569</v>
      </c>
      <c r="G6368">
        <v>1266.456016085358</v>
      </c>
      <c r="H6368">
        <v>256.89059197432692</v>
      </c>
      <c r="I6368">
        <v>111.1111111111111</v>
      </c>
      <c r="J6368">
        <v>0.29223665961956569</v>
      </c>
      <c r="K6368">
        <v>1266.456016085358</v>
      </c>
      <c r="L6368">
        <v>256.89059197432692</v>
      </c>
      <c r="M6368">
        <v>111.1111111111111</v>
      </c>
    </row>
    <row r="6369" spans="2:13" x14ac:dyDescent="0.25">
      <c r="B6369">
        <v>111.1111111111111</v>
      </c>
      <c r="C6369">
        <v>60</v>
      </c>
      <c r="D6369">
        <v>5</v>
      </c>
      <c r="E6369">
        <v>76</v>
      </c>
      <c r="F6369">
        <v>0.31072902798951091</v>
      </c>
      <c r="G6369">
        <v>1182.1389594351531</v>
      </c>
      <c r="H6369">
        <v>219.82411611704481</v>
      </c>
      <c r="I6369">
        <v>111.1111111111111</v>
      </c>
      <c r="J6369">
        <v>0.31072902798951091</v>
      </c>
      <c r="K6369">
        <v>1182.1389594351531</v>
      </c>
      <c r="L6369">
        <v>219.82411611704481</v>
      </c>
      <c r="M6369">
        <v>111.1111111111111</v>
      </c>
    </row>
    <row r="6370" spans="2:13" x14ac:dyDescent="0.25">
      <c r="B6370">
        <v>111.1111111111111</v>
      </c>
      <c r="C6370">
        <v>60</v>
      </c>
      <c r="D6370">
        <v>5</v>
      </c>
      <c r="E6370">
        <v>80</v>
      </c>
      <c r="F6370">
        <v>0.33149422394384109</v>
      </c>
      <c r="G6370">
        <v>1100.257643664557</v>
      </c>
      <c r="H6370">
        <v>185.21297066437191</v>
      </c>
      <c r="I6370">
        <v>111.1111111111111</v>
      </c>
      <c r="J6370">
        <v>0.33149422394384109</v>
      </c>
      <c r="K6370">
        <v>1100.257643664557</v>
      </c>
      <c r="L6370">
        <v>185.21297066437191</v>
      </c>
      <c r="M6370">
        <v>111.1111111111111</v>
      </c>
    </row>
    <row r="6371" spans="2:13" x14ac:dyDescent="0.25">
      <c r="B6371">
        <v>111.1111111111111</v>
      </c>
      <c r="C6371">
        <v>60</v>
      </c>
      <c r="D6371">
        <v>6</v>
      </c>
      <c r="E6371">
        <v>20</v>
      </c>
      <c r="F6371">
        <v>0.16364218012687151</v>
      </c>
      <c r="G6371">
        <v>2584.8232384731159</v>
      </c>
      <c r="H6371">
        <v>961.9736669539077</v>
      </c>
      <c r="I6371">
        <v>111.1111111111111</v>
      </c>
      <c r="J6371">
        <v>0.16364218012687151</v>
      </c>
      <c r="K6371">
        <v>2584.8232384731159</v>
      </c>
      <c r="L6371">
        <v>961.9736669539077</v>
      </c>
      <c r="M6371">
        <v>111.1111111111111</v>
      </c>
    </row>
    <row r="6372" spans="2:13" x14ac:dyDescent="0.25">
      <c r="B6372">
        <v>111.1111111111111</v>
      </c>
      <c r="C6372">
        <v>60</v>
      </c>
      <c r="D6372">
        <v>6</v>
      </c>
      <c r="E6372">
        <v>24</v>
      </c>
      <c r="F6372">
        <v>0.16264760761171701</v>
      </c>
      <c r="G6372">
        <v>2588.8751293933692</v>
      </c>
      <c r="H6372">
        <v>936.48348492102514</v>
      </c>
      <c r="I6372">
        <v>111.1111111111111</v>
      </c>
      <c r="J6372">
        <v>0.16264760761171701</v>
      </c>
      <c r="K6372">
        <v>2588.8751293933692</v>
      </c>
      <c r="L6372">
        <v>936.48348492102514</v>
      </c>
      <c r="M6372">
        <v>111.1111111111111</v>
      </c>
    </row>
    <row r="6373" spans="2:13" x14ac:dyDescent="0.25">
      <c r="B6373">
        <v>111.1111111111111</v>
      </c>
      <c r="C6373">
        <v>60</v>
      </c>
      <c r="D6373">
        <v>6</v>
      </c>
      <c r="E6373">
        <v>28</v>
      </c>
      <c r="F6373">
        <v>0.16844177055347431</v>
      </c>
      <c r="G6373">
        <v>2468.5993586728619</v>
      </c>
      <c r="H6373">
        <v>866.36216392646838</v>
      </c>
      <c r="I6373">
        <v>111.1111111111111</v>
      </c>
      <c r="J6373">
        <v>0.16844177055347431</v>
      </c>
      <c r="K6373">
        <v>2468.5993586728619</v>
      </c>
      <c r="L6373">
        <v>866.36216392646838</v>
      </c>
      <c r="M6373">
        <v>111.1111111111111</v>
      </c>
    </row>
    <row r="6374" spans="2:13" x14ac:dyDescent="0.25">
      <c r="B6374">
        <v>111.1111111111111</v>
      </c>
      <c r="C6374">
        <v>60</v>
      </c>
      <c r="D6374">
        <v>6</v>
      </c>
      <c r="E6374">
        <v>32</v>
      </c>
      <c r="F6374">
        <v>0.17471573823287781</v>
      </c>
      <c r="G6374">
        <v>2350.9792995247831</v>
      </c>
      <c r="H6374">
        <v>798.86666360230618</v>
      </c>
      <c r="I6374">
        <v>111.1111111111111</v>
      </c>
      <c r="J6374">
        <v>0.17471573823287781</v>
      </c>
      <c r="K6374">
        <v>2350.9792995247831</v>
      </c>
      <c r="L6374">
        <v>798.86666360230618</v>
      </c>
      <c r="M6374">
        <v>111.1111111111111</v>
      </c>
    </row>
    <row r="6375" spans="2:13" x14ac:dyDescent="0.25">
      <c r="B6375">
        <v>111.1111111111111</v>
      </c>
      <c r="C6375">
        <v>60</v>
      </c>
      <c r="D6375">
        <v>6</v>
      </c>
      <c r="E6375">
        <v>36</v>
      </c>
      <c r="F6375">
        <v>0.18152488345567619</v>
      </c>
      <c r="G6375">
        <v>2235.985548536717</v>
      </c>
      <c r="H6375">
        <v>733.98576436829092</v>
      </c>
      <c r="I6375">
        <v>111.1111111111111</v>
      </c>
      <c r="J6375">
        <v>0.18152488345567619</v>
      </c>
      <c r="K6375">
        <v>2235.985548536717</v>
      </c>
      <c r="L6375">
        <v>733.98576436829092</v>
      </c>
      <c r="M6375">
        <v>111.1111111111111</v>
      </c>
    </row>
    <row r="6376" spans="2:13" x14ac:dyDescent="0.25">
      <c r="B6376">
        <v>111.1111111111111</v>
      </c>
      <c r="C6376">
        <v>60</v>
      </c>
      <c r="D6376">
        <v>6</v>
      </c>
      <c r="E6376">
        <v>40</v>
      </c>
      <c r="F6376">
        <v>0.1889321157132629</v>
      </c>
      <c r="G6376">
        <v>2123.6019738759592</v>
      </c>
      <c r="H6376">
        <v>671.71373869369938</v>
      </c>
      <c r="I6376">
        <v>111.1111111111111</v>
      </c>
      <c r="J6376">
        <v>0.1889321157132629</v>
      </c>
      <c r="K6376">
        <v>2123.6019738759592</v>
      </c>
      <c r="L6376">
        <v>671.71373869369938</v>
      </c>
      <c r="M6376">
        <v>111.1111111111111</v>
      </c>
    </row>
    <row r="6377" spans="2:13" x14ac:dyDescent="0.25">
      <c r="B6377">
        <v>111.1111111111111</v>
      </c>
      <c r="C6377">
        <v>60</v>
      </c>
      <c r="D6377">
        <v>6</v>
      </c>
      <c r="E6377">
        <v>44</v>
      </c>
      <c r="F6377">
        <v>0.19700949981928861</v>
      </c>
      <c r="G6377">
        <v>2013.820031161611</v>
      </c>
      <c r="H6377">
        <v>612.04791893738104</v>
      </c>
      <c r="I6377">
        <v>111.1111111111111</v>
      </c>
      <c r="J6377">
        <v>0.19700949981928861</v>
      </c>
      <c r="K6377">
        <v>2013.820031161611</v>
      </c>
      <c r="L6377">
        <v>612.04791893738104</v>
      </c>
      <c r="M6377">
        <v>111.1111111111111</v>
      </c>
    </row>
    <row r="6378" spans="2:13" x14ac:dyDescent="0.25">
      <c r="B6378">
        <v>111.1111111111111</v>
      </c>
      <c r="C6378">
        <v>60</v>
      </c>
      <c r="D6378">
        <v>6</v>
      </c>
      <c r="E6378">
        <v>48</v>
      </c>
      <c r="F6378">
        <v>0.2058401624919525</v>
      </c>
      <c r="G6378">
        <v>1906.6353448335531</v>
      </c>
      <c r="H6378">
        <v>554.9872846038478</v>
      </c>
      <c r="I6378">
        <v>111.1111111111111</v>
      </c>
      <c r="J6378">
        <v>0.2058401624919525</v>
      </c>
      <c r="K6378">
        <v>1906.6353448335531</v>
      </c>
      <c r="L6378">
        <v>554.9872846038478</v>
      </c>
      <c r="M6378">
        <v>111.1111111111111</v>
      </c>
    </row>
    <row r="6379" spans="2:13" x14ac:dyDescent="0.25">
      <c r="B6379">
        <v>111.1111111111111</v>
      </c>
      <c r="C6379">
        <v>60</v>
      </c>
      <c r="D6379">
        <v>6</v>
      </c>
      <c r="E6379">
        <v>52</v>
      </c>
      <c r="F6379">
        <v>0.21552058647034</v>
      </c>
      <c r="G6379">
        <v>1802.0457591878451</v>
      </c>
      <c r="H6379">
        <v>500.53168402154091</v>
      </c>
      <c r="I6379">
        <v>111.1111111111111</v>
      </c>
      <c r="J6379">
        <v>0.21552058647034</v>
      </c>
      <c r="K6379">
        <v>1802.0457591878451</v>
      </c>
      <c r="L6379">
        <v>500.53168402154091</v>
      </c>
      <c r="M6379">
        <v>111.1111111111111</v>
      </c>
    </row>
    <row r="6380" spans="2:13" x14ac:dyDescent="0.25">
      <c r="B6380">
        <v>111.1111111111111</v>
      </c>
      <c r="C6380">
        <v>60</v>
      </c>
      <c r="D6380">
        <v>6</v>
      </c>
      <c r="E6380">
        <v>56</v>
      </c>
      <c r="F6380">
        <v>0.2261634255713473</v>
      </c>
      <c r="G6380">
        <v>1700.0502521275639</v>
      </c>
      <c r="H6380">
        <v>448.68141825768743</v>
      </c>
      <c r="I6380">
        <v>111.1111111111111</v>
      </c>
      <c r="J6380">
        <v>0.2261634255713473</v>
      </c>
      <c r="K6380">
        <v>1700.0502521275639</v>
      </c>
      <c r="L6380">
        <v>448.68141825768743</v>
      </c>
      <c r="M6380">
        <v>111.1111111111111</v>
      </c>
    </row>
    <row r="6381" spans="2:13" x14ac:dyDescent="0.25">
      <c r="B6381">
        <v>111.1111111111111</v>
      </c>
      <c r="C6381">
        <v>60</v>
      </c>
      <c r="D6381">
        <v>6</v>
      </c>
      <c r="E6381">
        <v>60</v>
      </c>
      <c r="F6381">
        <v>0.23790101166351349</v>
      </c>
      <c r="G6381">
        <v>1600.648338147601</v>
      </c>
      <c r="H6381">
        <v>399.43702564892487</v>
      </c>
      <c r="I6381">
        <v>111.1111111111111</v>
      </c>
      <c r="J6381">
        <v>0.23790101166351349</v>
      </c>
      <c r="K6381">
        <v>1600.648338147601</v>
      </c>
      <c r="L6381">
        <v>399.43702564892487</v>
      </c>
      <c r="M6381">
        <v>111.1111111111111</v>
      </c>
    </row>
    <row r="6382" spans="2:13" x14ac:dyDescent="0.25">
      <c r="B6382">
        <v>111.1111111111111</v>
      </c>
      <c r="C6382">
        <v>60</v>
      </c>
      <c r="D6382">
        <v>6</v>
      </c>
      <c r="E6382">
        <v>64</v>
      </c>
      <c r="F6382">
        <v>0.25088977802788948</v>
      </c>
      <c r="G6382">
        <v>1503.8397458328211</v>
      </c>
      <c r="H6382">
        <v>352.79917633201512</v>
      </c>
      <c r="I6382">
        <v>111.1111111111111</v>
      </c>
      <c r="J6382">
        <v>0.25088977802788948</v>
      </c>
      <c r="K6382">
        <v>1503.8397458328211</v>
      </c>
      <c r="L6382">
        <v>352.79917633201512</v>
      </c>
      <c r="M6382">
        <v>111.1111111111111</v>
      </c>
    </row>
    <row r="6383" spans="2:13" x14ac:dyDescent="0.25">
      <c r="B6383">
        <v>111.1111111111111</v>
      </c>
      <c r="C6383">
        <v>60</v>
      </c>
      <c r="D6383">
        <v>6</v>
      </c>
      <c r="E6383">
        <v>68</v>
      </c>
      <c r="F6383">
        <v>0.26531590156427448</v>
      </c>
      <c r="G6383">
        <v>1409.6242493793191</v>
      </c>
      <c r="H6383">
        <v>308.76862697757292</v>
      </c>
      <c r="I6383">
        <v>111.1111111111111</v>
      </c>
      <c r="J6383">
        <v>0.26531590156427448</v>
      </c>
      <c r="K6383">
        <v>1409.6242493793191</v>
      </c>
      <c r="L6383">
        <v>308.76862697757292</v>
      </c>
      <c r="M6383">
        <v>111.1111111111111</v>
      </c>
    </row>
    <row r="6384" spans="2:13" x14ac:dyDescent="0.25">
      <c r="B6384">
        <v>111.1111111111111</v>
      </c>
      <c r="C6384">
        <v>60</v>
      </c>
      <c r="D6384">
        <v>6</v>
      </c>
      <c r="E6384">
        <v>72</v>
      </c>
      <c r="F6384">
        <v>0.28140258001775559</v>
      </c>
      <c r="G6384">
        <v>1318.001586771572</v>
      </c>
      <c r="H6384">
        <v>267.34620843767033</v>
      </c>
      <c r="I6384">
        <v>111.1111111111111</v>
      </c>
      <c r="J6384">
        <v>0.28140258001775559</v>
      </c>
      <c r="K6384">
        <v>1318.001586771572</v>
      </c>
      <c r="L6384">
        <v>267.34620843767033</v>
      </c>
      <c r="M6384">
        <v>111.1111111111111</v>
      </c>
    </row>
    <row r="6385" spans="2:13" x14ac:dyDescent="0.25">
      <c r="B6385">
        <v>111.1111111111111</v>
      </c>
      <c r="C6385">
        <v>60</v>
      </c>
      <c r="D6385">
        <v>6</v>
      </c>
      <c r="E6385">
        <v>76</v>
      </c>
      <c r="F6385">
        <v>0.29941952701842423</v>
      </c>
      <c r="G6385">
        <v>1228.9714273837769</v>
      </c>
      <c r="H6385">
        <v>228.53283141436421</v>
      </c>
      <c r="I6385">
        <v>111.1111111111111</v>
      </c>
      <c r="J6385">
        <v>0.29941952701842423</v>
      </c>
      <c r="K6385">
        <v>1228.9714273837769</v>
      </c>
      <c r="L6385">
        <v>228.53283141436421</v>
      </c>
      <c r="M6385">
        <v>111.1111111111111</v>
      </c>
    </row>
    <row r="6386" spans="2:13" x14ac:dyDescent="0.25">
      <c r="B6386">
        <v>111.1111111111111</v>
      </c>
      <c r="C6386">
        <v>60</v>
      </c>
      <c r="D6386">
        <v>6</v>
      </c>
      <c r="E6386">
        <v>80</v>
      </c>
      <c r="F6386">
        <v>0.31969551530858498</v>
      </c>
      <c r="G6386">
        <v>1142.533367222311</v>
      </c>
      <c r="H6386">
        <v>192.32950172459229</v>
      </c>
      <c r="I6386">
        <v>111.1111111111111</v>
      </c>
      <c r="J6386">
        <v>0.31969551530858498</v>
      </c>
      <c r="K6386">
        <v>1142.533367222311</v>
      </c>
      <c r="L6386">
        <v>192.32950172459229</v>
      </c>
      <c r="M6386">
        <v>111.1111111111111</v>
      </c>
    </row>
    <row r="6387" spans="2:13" x14ac:dyDescent="0.25">
      <c r="B6387">
        <v>111.1111111111111</v>
      </c>
      <c r="C6387">
        <v>60</v>
      </c>
      <c r="D6387">
        <v>7</v>
      </c>
      <c r="E6387">
        <v>20</v>
      </c>
      <c r="F6387">
        <v>0.15728405184938429</v>
      </c>
      <c r="G6387">
        <v>2711.8573217812641</v>
      </c>
      <c r="H6387">
        <v>1009.250965286668</v>
      </c>
      <c r="I6387">
        <v>111.1111111111111</v>
      </c>
      <c r="J6387">
        <v>0.15728405184938429</v>
      </c>
      <c r="K6387">
        <v>2711.8573217812641</v>
      </c>
      <c r="L6387">
        <v>1009.250965286668</v>
      </c>
      <c r="M6387">
        <v>111.1111111111111</v>
      </c>
    </row>
    <row r="6388" spans="2:13" x14ac:dyDescent="0.25">
      <c r="B6388">
        <v>111.1111111111111</v>
      </c>
      <c r="C6388">
        <v>60</v>
      </c>
      <c r="D6388">
        <v>7</v>
      </c>
      <c r="E6388">
        <v>24</v>
      </c>
      <c r="F6388">
        <v>0.15805418544825009</v>
      </c>
      <c r="G6388">
        <v>2679.7047942411969</v>
      </c>
      <c r="H6388">
        <v>969.33964656608748</v>
      </c>
      <c r="I6388">
        <v>111.1111111111111</v>
      </c>
      <c r="J6388">
        <v>0.15805418544825009</v>
      </c>
      <c r="K6388">
        <v>2679.7047942411969</v>
      </c>
      <c r="L6388">
        <v>969.33964656608748</v>
      </c>
      <c r="M6388">
        <v>111.1111111111111</v>
      </c>
    </row>
    <row r="6389" spans="2:13" x14ac:dyDescent="0.25">
      <c r="B6389">
        <v>111.1111111111111</v>
      </c>
      <c r="C6389">
        <v>60</v>
      </c>
      <c r="D6389">
        <v>7</v>
      </c>
      <c r="E6389">
        <v>28</v>
      </c>
      <c r="F6389">
        <v>0.16366790714258581</v>
      </c>
      <c r="G6389">
        <v>2554.4025075033801</v>
      </c>
      <c r="H6389">
        <v>896.47503704930671</v>
      </c>
      <c r="I6389">
        <v>111.1111111111111</v>
      </c>
      <c r="J6389">
        <v>0.16366790714258581</v>
      </c>
      <c r="K6389">
        <v>2554.4025075033801</v>
      </c>
      <c r="L6389">
        <v>896.47503704930671</v>
      </c>
      <c r="M6389">
        <v>111.1111111111111</v>
      </c>
    </row>
    <row r="6390" spans="2:13" x14ac:dyDescent="0.25">
      <c r="B6390">
        <v>111.1111111111111</v>
      </c>
      <c r="C6390">
        <v>60</v>
      </c>
      <c r="D6390">
        <v>7</v>
      </c>
      <c r="E6390">
        <v>32</v>
      </c>
      <c r="F6390">
        <v>0.16975199721496231</v>
      </c>
      <c r="G6390">
        <v>2431.8686459168939</v>
      </c>
      <c r="H6390">
        <v>826.35300465832927</v>
      </c>
      <c r="I6390">
        <v>111.1111111111111</v>
      </c>
      <c r="J6390">
        <v>0.16975199721496231</v>
      </c>
      <c r="K6390">
        <v>2431.8686459168939</v>
      </c>
      <c r="L6390">
        <v>826.35300465832927</v>
      </c>
      <c r="M6390">
        <v>111.1111111111111</v>
      </c>
    </row>
    <row r="6391" spans="2:13" x14ac:dyDescent="0.25">
      <c r="B6391">
        <v>111.1111111111111</v>
      </c>
      <c r="C6391">
        <v>60</v>
      </c>
      <c r="D6391">
        <v>7</v>
      </c>
      <c r="E6391">
        <v>36</v>
      </c>
      <c r="F6391">
        <v>0.17636103423866389</v>
      </c>
      <c r="G6391">
        <v>2312.0774100419658</v>
      </c>
      <c r="H6391">
        <v>758.96372487820895</v>
      </c>
      <c r="I6391">
        <v>111.1111111111111</v>
      </c>
      <c r="J6391">
        <v>0.17636103423866389</v>
      </c>
      <c r="K6391">
        <v>2312.0774100419658</v>
      </c>
      <c r="L6391">
        <v>758.96372487820895</v>
      </c>
      <c r="M6391">
        <v>111.1111111111111</v>
      </c>
    </row>
    <row r="6392" spans="2:13" x14ac:dyDescent="0.25">
      <c r="B6392">
        <v>111.1111111111111</v>
      </c>
      <c r="C6392">
        <v>60</v>
      </c>
      <c r="D6392">
        <v>7</v>
      </c>
      <c r="E6392">
        <v>40</v>
      </c>
      <c r="F6392">
        <v>0.1835571713250132</v>
      </c>
      <c r="G6392">
        <v>2195.0150755984719</v>
      </c>
      <c r="H6392">
        <v>694.30232959891305</v>
      </c>
      <c r="I6392">
        <v>111.1111111111111</v>
      </c>
      <c r="J6392">
        <v>0.1835571713250132</v>
      </c>
      <c r="K6392">
        <v>2195.0150755984719</v>
      </c>
      <c r="L6392">
        <v>694.30232959891305</v>
      </c>
      <c r="M6392">
        <v>111.1111111111111</v>
      </c>
    </row>
    <row r="6393" spans="2:13" x14ac:dyDescent="0.25">
      <c r="B6393">
        <v>111.1111111111111</v>
      </c>
      <c r="C6393">
        <v>60</v>
      </c>
      <c r="D6393">
        <v>7</v>
      </c>
      <c r="E6393">
        <v>44</v>
      </c>
      <c r="F6393">
        <v>0.1914117693716772</v>
      </c>
      <c r="G6393">
        <v>2080.674441734122</v>
      </c>
      <c r="H6393">
        <v>632.36657504229947</v>
      </c>
      <c r="I6393">
        <v>111.1111111111111</v>
      </c>
      <c r="J6393">
        <v>0.1914117693716772</v>
      </c>
      <c r="K6393">
        <v>2080.674441734122</v>
      </c>
      <c r="L6393">
        <v>632.36657504229947</v>
      </c>
      <c r="M6393">
        <v>111.1111111111111</v>
      </c>
    </row>
    <row r="6394" spans="2:13" x14ac:dyDescent="0.25">
      <c r="B6394">
        <v>111.1111111111111</v>
      </c>
      <c r="C6394">
        <v>60</v>
      </c>
      <c r="D6394">
        <v>7</v>
      </c>
      <c r="E6394">
        <v>48</v>
      </c>
      <c r="F6394">
        <v>0.2000073141745532</v>
      </c>
      <c r="G6394">
        <v>1969.051749152929</v>
      </c>
      <c r="H6394">
        <v>573.15558501525607</v>
      </c>
      <c r="I6394">
        <v>111.1111111111111</v>
      </c>
      <c r="J6394">
        <v>0.2000073141745532</v>
      </c>
      <c r="K6394">
        <v>1969.051749152929</v>
      </c>
      <c r="L6394">
        <v>573.15558501525607</v>
      </c>
      <c r="M6394">
        <v>111.1111111111111</v>
      </c>
    </row>
    <row r="6395" spans="2:13" x14ac:dyDescent="0.25">
      <c r="B6395">
        <v>111.1111111111111</v>
      </c>
      <c r="C6395">
        <v>60</v>
      </c>
      <c r="D6395">
        <v>7</v>
      </c>
      <c r="E6395">
        <v>52</v>
      </c>
      <c r="F6395">
        <v>0.2094397304533345</v>
      </c>
      <c r="G6395">
        <v>1860.14502356762</v>
      </c>
      <c r="H6395">
        <v>516.6691958833095</v>
      </c>
      <c r="I6395">
        <v>111.1111111111111</v>
      </c>
      <c r="J6395">
        <v>0.2094397304533345</v>
      </c>
      <c r="K6395">
        <v>1860.14502356762</v>
      </c>
      <c r="L6395">
        <v>516.6691958833095</v>
      </c>
      <c r="M6395">
        <v>111.1111111111111</v>
      </c>
    </row>
    <row r="6396" spans="2:13" x14ac:dyDescent="0.25">
      <c r="B6396">
        <v>111.1111111111111</v>
      </c>
      <c r="C6396">
        <v>60</v>
      </c>
      <c r="D6396">
        <v>7</v>
      </c>
      <c r="E6396">
        <v>56</v>
      </c>
      <c r="F6396">
        <v>0.21982123334851469</v>
      </c>
      <c r="G6396">
        <v>1753.953192075644</v>
      </c>
      <c r="H6396">
        <v>462.90762064492452</v>
      </c>
      <c r="I6396">
        <v>111.1111111111111</v>
      </c>
      <c r="J6396">
        <v>0.21982123334851469</v>
      </c>
      <c r="K6396">
        <v>1753.953192075644</v>
      </c>
      <c r="L6396">
        <v>462.90762064492452</v>
      </c>
      <c r="M6396">
        <v>111.1111111111111</v>
      </c>
    </row>
    <row r="6397" spans="2:13" x14ac:dyDescent="0.25">
      <c r="B6397">
        <v>111.1111111111111</v>
      </c>
      <c r="C6397">
        <v>60</v>
      </c>
      <c r="D6397">
        <v>7</v>
      </c>
      <c r="E6397">
        <v>60</v>
      </c>
      <c r="F6397">
        <v>0.23128389499309279</v>
      </c>
      <c r="G6397">
        <v>1650.4756118960011</v>
      </c>
      <c r="H6397">
        <v>411.8712800877471</v>
      </c>
      <c r="I6397">
        <v>111.1111111111111</v>
      </c>
      <c r="J6397">
        <v>0.23128389499309279</v>
      </c>
      <c r="K6397">
        <v>1650.4756118960011</v>
      </c>
      <c r="L6397">
        <v>411.8712800877471</v>
      </c>
      <c r="M6397">
        <v>111.1111111111111</v>
      </c>
    </row>
    <row r="6398" spans="2:13" x14ac:dyDescent="0.25">
      <c r="B6398">
        <v>111.1111111111111</v>
      </c>
      <c r="C6398">
        <v>60</v>
      </c>
      <c r="D6398">
        <v>7</v>
      </c>
      <c r="E6398">
        <v>64</v>
      </c>
      <c r="F6398">
        <v>0.24398415957761091</v>
      </c>
      <c r="G6398">
        <v>1549.71182002468</v>
      </c>
      <c r="H6398">
        <v>363.56072191506632</v>
      </c>
      <c r="I6398">
        <v>111.1111111111111</v>
      </c>
      <c r="J6398">
        <v>0.24398415957761091</v>
      </c>
      <c r="K6398">
        <v>1549.71182002468</v>
      </c>
      <c r="L6398">
        <v>363.56072191506632</v>
      </c>
      <c r="M6398">
        <v>111.1111111111111</v>
      </c>
    </row>
    <row r="6399" spans="2:13" x14ac:dyDescent="0.25">
      <c r="B6399">
        <v>111.1111111111111</v>
      </c>
      <c r="C6399">
        <v>60</v>
      </c>
      <c r="D6399">
        <v>7</v>
      </c>
      <c r="E6399">
        <v>68</v>
      </c>
      <c r="F6399">
        <v>0.25810862291862202</v>
      </c>
      <c r="G6399">
        <v>1451.661402820409</v>
      </c>
      <c r="H6399">
        <v>317.97658680776402</v>
      </c>
      <c r="I6399">
        <v>111.1111111111111</v>
      </c>
      <c r="J6399">
        <v>0.25810862291862202</v>
      </c>
      <c r="K6399">
        <v>1451.661402820409</v>
      </c>
      <c r="L6399">
        <v>317.97658680776402</v>
      </c>
      <c r="M6399">
        <v>111.1111111111111</v>
      </c>
    </row>
    <row r="6400" spans="2:13" x14ac:dyDescent="0.25">
      <c r="B6400">
        <v>111.1111111111111</v>
      </c>
      <c r="C6400">
        <v>60</v>
      </c>
      <c r="D6400">
        <v>7</v>
      </c>
      <c r="E6400">
        <v>72</v>
      </c>
      <c r="F6400">
        <v>0.27388151356221307</v>
      </c>
      <c r="G6400">
        <v>1356.3239320510891</v>
      </c>
      <c r="H6400">
        <v>275.11959997581289</v>
      </c>
      <c r="I6400">
        <v>111.1111111111111</v>
      </c>
      <c r="J6400">
        <v>0.27388151356221307</v>
      </c>
      <c r="K6400">
        <v>1356.3239320510891</v>
      </c>
      <c r="L6400">
        <v>275.11959997581289</v>
      </c>
      <c r="M6400">
        <v>111.1111111111111</v>
      </c>
    </row>
    <row r="6401" spans="2:13" x14ac:dyDescent="0.25">
      <c r="B6401">
        <v>111.1111111111111</v>
      </c>
      <c r="C6401">
        <v>60</v>
      </c>
      <c r="D6401">
        <v>7</v>
      </c>
      <c r="E6401">
        <v>76</v>
      </c>
      <c r="F6401">
        <v>0.29157449072618002</v>
      </c>
      <c r="G6401">
        <v>1263.698938556782</v>
      </c>
      <c r="H6401">
        <v>234.990576759893</v>
      </c>
      <c r="I6401">
        <v>111.1111111111111</v>
      </c>
      <c r="J6401">
        <v>0.29157449072618002</v>
      </c>
      <c r="K6401">
        <v>1263.698938556782</v>
      </c>
      <c r="L6401">
        <v>234.990576759893</v>
      </c>
      <c r="M6401">
        <v>111.1111111111111</v>
      </c>
    </row>
    <row r="6402" spans="2:13" x14ac:dyDescent="0.25">
      <c r="B6402">
        <v>111.1111111111111</v>
      </c>
      <c r="C6402">
        <v>60</v>
      </c>
      <c r="D6402">
        <v>7</v>
      </c>
      <c r="E6402">
        <v>80</v>
      </c>
      <c r="F6402">
        <v>0.31151964022642481</v>
      </c>
      <c r="G6402">
        <v>1173.7859077785031</v>
      </c>
      <c r="H6402">
        <v>197.59043606134119</v>
      </c>
      <c r="I6402">
        <v>111.1111111111111</v>
      </c>
      <c r="J6402">
        <v>0.31151964022642481</v>
      </c>
      <c r="K6402">
        <v>1173.7859077785031</v>
      </c>
      <c r="L6402">
        <v>197.59043606134119</v>
      </c>
      <c r="M6402">
        <v>111.1111111111111</v>
      </c>
    </row>
    <row r="6403" spans="2:13" x14ac:dyDescent="0.25">
      <c r="B6403">
        <v>111.1111111111111</v>
      </c>
      <c r="C6403">
        <v>60</v>
      </c>
      <c r="D6403">
        <v>8</v>
      </c>
      <c r="E6403">
        <v>20</v>
      </c>
      <c r="F6403">
        <v>0.15286241449775259</v>
      </c>
      <c r="G6403">
        <v>2807.822323421522</v>
      </c>
      <c r="H6403">
        <v>1044.965525899773</v>
      </c>
      <c r="I6403">
        <v>111.1111111111111</v>
      </c>
      <c r="J6403">
        <v>0.15286241449775259</v>
      </c>
      <c r="K6403">
        <v>2807.822323421522</v>
      </c>
      <c r="L6403">
        <v>1044.965525899773</v>
      </c>
      <c r="M6403">
        <v>111.1111111111111</v>
      </c>
    </row>
    <row r="6404" spans="2:13" x14ac:dyDescent="0.25">
      <c r="B6404">
        <v>111.1111111111111</v>
      </c>
      <c r="C6404">
        <v>60</v>
      </c>
      <c r="D6404">
        <v>8</v>
      </c>
      <c r="E6404">
        <v>24</v>
      </c>
      <c r="F6404">
        <v>0.15468604796779939</v>
      </c>
      <c r="G6404">
        <v>2750.46284376637</v>
      </c>
      <c r="H6404">
        <v>994.93522997694697</v>
      </c>
      <c r="I6404">
        <v>111.1111111111111</v>
      </c>
      <c r="J6404">
        <v>0.15468604796779939</v>
      </c>
      <c r="K6404">
        <v>2750.46284376637</v>
      </c>
      <c r="L6404">
        <v>994.93522997694697</v>
      </c>
      <c r="M6404">
        <v>111.1111111111111</v>
      </c>
    </row>
    <row r="6405" spans="2:13" x14ac:dyDescent="0.25">
      <c r="B6405">
        <v>111.1111111111111</v>
      </c>
      <c r="C6405">
        <v>60</v>
      </c>
      <c r="D6405">
        <v>8</v>
      </c>
      <c r="E6405">
        <v>28</v>
      </c>
      <c r="F6405">
        <v>0.1601676185716048</v>
      </c>
      <c r="G6405">
        <v>2621.2041807448541</v>
      </c>
      <c r="H6405">
        <v>919.91928898340984</v>
      </c>
      <c r="I6405">
        <v>111.1111111111111</v>
      </c>
      <c r="J6405">
        <v>0.1601676185716048</v>
      </c>
      <c r="K6405">
        <v>2621.2041807448541</v>
      </c>
      <c r="L6405">
        <v>919.91928898340984</v>
      </c>
      <c r="M6405">
        <v>111.1111111111111</v>
      </c>
    </row>
    <row r="6406" spans="2:13" x14ac:dyDescent="0.25">
      <c r="B6406">
        <v>111.1111111111111</v>
      </c>
      <c r="C6406">
        <v>60</v>
      </c>
      <c r="D6406">
        <v>8</v>
      </c>
      <c r="E6406">
        <v>32</v>
      </c>
      <c r="F6406">
        <v>0.16611265149032109</v>
      </c>
      <c r="G6406">
        <v>2494.8037749391942</v>
      </c>
      <c r="H6406">
        <v>847.73847510035705</v>
      </c>
      <c r="I6406">
        <v>111.1111111111111</v>
      </c>
      <c r="J6406">
        <v>0.16611265149032109</v>
      </c>
      <c r="K6406">
        <v>2494.8037749391942</v>
      </c>
      <c r="L6406">
        <v>847.73847510035705</v>
      </c>
      <c r="M6406">
        <v>111.1111111111111</v>
      </c>
    </row>
    <row r="6407" spans="2:13" x14ac:dyDescent="0.25">
      <c r="B6407">
        <v>111.1111111111111</v>
      </c>
      <c r="C6407">
        <v>60</v>
      </c>
      <c r="D6407">
        <v>8</v>
      </c>
      <c r="E6407">
        <v>36</v>
      </c>
      <c r="F6407">
        <v>0.1725751728609487</v>
      </c>
      <c r="G6407">
        <v>2371.238424061356</v>
      </c>
      <c r="H6407">
        <v>778.38395889233118</v>
      </c>
      <c r="I6407">
        <v>111.1111111111111</v>
      </c>
      <c r="J6407">
        <v>0.1725751728609487</v>
      </c>
      <c r="K6407">
        <v>2371.238424061356</v>
      </c>
      <c r="L6407">
        <v>778.38395889233118</v>
      </c>
      <c r="M6407">
        <v>111.1111111111111</v>
      </c>
    </row>
    <row r="6408" spans="2:13" x14ac:dyDescent="0.25">
      <c r="B6408">
        <v>111.1111111111111</v>
      </c>
      <c r="C6408">
        <v>60</v>
      </c>
      <c r="D6408">
        <v>8</v>
      </c>
      <c r="E6408">
        <v>40</v>
      </c>
      <c r="F6408">
        <v>0.17961682459435391</v>
      </c>
      <c r="G6408">
        <v>2250.4959751977121</v>
      </c>
      <c r="H6408">
        <v>711.85142884561094</v>
      </c>
      <c r="I6408">
        <v>111.1111111111111</v>
      </c>
      <c r="J6408">
        <v>0.17961682459435391</v>
      </c>
      <c r="K6408">
        <v>2250.4959751977121</v>
      </c>
      <c r="L6408">
        <v>711.85142884561094</v>
      </c>
      <c r="M6408">
        <v>111.1111111111111</v>
      </c>
    </row>
    <row r="6409" spans="2:13" x14ac:dyDescent="0.25">
      <c r="B6409">
        <v>111.1111111111111</v>
      </c>
      <c r="C6409">
        <v>60</v>
      </c>
      <c r="D6409">
        <v>8</v>
      </c>
      <c r="E6409">
        <v>44</v>
      </c>
      <c r="F6409">
        <v>0.18730850423458451</v>
      </c>
      <c r="G6409">
        <v>2132.5700155991699</v>
      </c>
      <c r="H6409">
        <v>648.1388861972556</v>
      </c>
      <c r="I6409">
        <v>111.1111111111111</v>
      </c>
      <c r="J6409">
        <v>0.18730850423458451</v>
      </c>
      <c r="K6409">
        <v>2132.5700155991699</v>
      </c>
      <c r="L6409">
        <v>648.1388861972556</v>
      </c>
      <c r="M6409">
        <v>111.1111111111111</v>
      </c>
    </row>
    <row r="6410" spans="2:13" x14ac:dyDescent="0.25">
      <c r="B6410">
        <v>111.1111111111111</v>
      </c>
      <c r="C6410">
        <v>60</v>
      </c>
      <c r="D6410">
        <v>8</v>
      </c>
      <c r="E6410">
        <v>48</v>
      </c>
      <c r="F6410">
        <v>0.1957322898507475</v>
      </c>
      <c r="G6410">
        <v>2017.457095886263</v>
      </c>
      <c r="H6410">
        <v>587.24552050052807</v>
      </c>
      <c r="I6410">
        <v>111.1111111111111</v>
      </c>
      <c r="J6410">
        <v>0.1957322898507475</v>
      </c>
      <c r="K6410">
        <v>2017.457095886263</v>
      </c>
      <c r="L6410">
        <v>587.24552050052807</v>
      </c>
      <c r="M6410">
        <v>111.1111111111111</v>
      </c>
    </row>
    <row r="6411" spans="2:13" x14ac:dyDescent="0.25">
      <c r="B6411">
        <v>111.1111111111111</v>
      </c>
      <c r="C6411">
        <v>60</v>
      </c>
      <c r="D6411">
        <v>8</v>
      </c>
      <c r="E6411">
        <v>52</v>
      </c>
      <c r="F6411">
        <v>0.20498377180038871</v>
      </c>
      <c r="G6411">
        <v>1905.1552966034719</v>
      </c>
      <c r="H6411">
        <v>529.17114465843406</v>
      </c>
      <c r="I6411">
        <v>111.1111111111111</v>
      </c>
      <c r="J6411">
        <v>0.20498377180038871</v>
      </c>
      <c r="K6411">
        <v>1905.1552966034719</v>
      </c>
      <c r="L6411">
        <v>529.17114465843406</v>
      </c>
      <c r="M6411">
        <v>111.1111111111111</v>
      </c>
    </row>
    <row r="6412" spans="2:13" x14ac:dyDescent="0.25">
      <c r="B6412">
        <v>111.1111111111111</v>
      </c>
      <c r="C6412">
        <v>60</v>
      </c>
      <c r="D6412">
        <v>8</v>
      </c>
      <c r="E6412">
        <v>56</v>
      </c>
      <c r="F6412">
        <v>0.2151749365112087</v>
      </c>
      <c r="G6412">
        <v>1795.6634821427081</v>
      </c>
      <c r="H6412">
        <v>473.91591118717588</v>
      </c>
      <c r="I6412">
        <v>111.1111111111111</v>
      </c>
      <c r="J6412">
        <v>0.2151749365112087</v>
      </c>
      <c r="K6412">
        <v>1795.6634821427081</v>
      </c>
      <c r="L6412">
        <v>473.91591118717588</v>
      </c>
      <c r="M6412">
        <v>111.1111111111111</v>
      </c>
    </row>
    <row r="6413" spans="2:13" x14ac:dyDescent="0.25">
      <c r="B6413">
        <v>111.1111111111111</v>
      </c>
      <c r="C6413">
        <v>60</v>
      </c>
      <c r="D6413">
        <v>8</v>
      </c>
      <c r="E6413">
        <v>60</v>
      </c>
      <c r="F6413">
        <v>0.226437784757862</v>
      </c>
      <c r="G6413">
        <v>1688.980906363952</v>
      </c>
      <c r="H6413">
        <v>421.48017042094978</v>
      </c>
      <c r="I6413">
        <v>111.1111111111111</v>
      </c>
      <c r="J6413">
        <v>0.226437784757862</v>
      </c>
      <c r="K6413">
        <v>1688.980906363952</v>
      </c>
      <c r="L6413">
        <v>421.48017042094978</v>
      </c>
      <c r="M6413">
        <v>111.1111111111111</v>
      </c>
    </row>
    <row r="6414" spans="2:13" x14ac:dyDescent="0.25">
      <c r="B6414">
        <v>111.1111111111111</v>
      </c>
      <c r="C6414">
        <v>60</v>
      </c>
      <c r="D6414">
        <v>8</v>
      </c>
      <c r="E6414">
        <v>64</v>
      </c>
      <c r="F6414">
        <v>0.23892892509378591</v>
      </c>
      <c r="G6414">
        <v>1585.107001551454</v>
      </c>
      <c r="H6414">
        <v>371.86440191407911</v>
      </c>
      <c r="I6414">
        <v>111.1111111111111</v>
      </c>
      <c r="J6414">
        <v>0.23892892509378591</v>
      </c>
      <c r="K6414">
        <v>1585.107001551454</v>
      </c>
      <c r="L6414">
        <v>371.86440191407911</v>
      </c>
      <c r="M6414">
        <v>111.1111111111111</v>
      </c>
    </row>
    <row r="6415" spans="2:13" x14ac:dyDescent="0.25">
      <c r="B6415">
        <v>111.1111111111111</v>
      </c>
      <c r="C6415">
        <v>60</v>
      </c>
      <c r="D6415">
        <v>8</v>
      </c>
      <c r="E6415">
        <v>68</v>
      </c>
      <c r="F6415">
        <v>0.25283546973539678</v>
      </c>
      <c r="G6415">
        <v>1484.041265652648</v>
      </c>
      <c r="H6415">
        <v>325.06918474139621</v>
      </c>
      <c r="I6415">
        <v>111.1111111111111</v>
      </c>
      <c r="J6415">
        <v>0.25283546973539678</v>
      </c>
      <c r="K6415">
        <v>1484.041265652648</v>
      </c>
      <c r="L6415">
        <v>325.06918474139621</v>
      </c>
      <c r="M6415">
        <v>111.1111111111111</v>
      </c>
    </row>
    <row r="6416" spans="2:13" x14ac:dyDescent="0.25">
      <c r="B6416">
        <v>111.1111111111111</v>
      </c>
      <c r="C6416">
        <v>60</v>
      </c>
      <c r="D6416">
        <v>8</v>
      </c>
      <c r="E6416">
        <v>72</v>
      </c>
      <c r="F6416">
        <v>0.26838268747727889</v>
      </c>
      <c r="G6416">
        <v>1385.7832042467289</v>
      </c>
      <c r="H6416">
        <v>281.09518923888078</v>
      </c>
      <c r="I6416">
        <v>111.1111111111111</v>
      </c>
      <c r="J6416">
        <v>0.26838268747727889</v>
      </c>
      <c r="K6416">
        <v>1385.7832042467289</v>
      </c>
      <c r="L6416">
        <v>281.09518923888078</v>
      </c>
      <c r="M6416">
        <v>111.1111111111111</v>
      </c>
    </row>
    <row r="6417" spans="2:13" x14ac:dyDescent="0.25">
      <c r="B6417">
        <v>111.1111111111111</v>
      </c>
      <c r="C6417">
        <v>60</v>
      </c>
      <c r="D6417">
        <v>8</v>
      </c>
      <c r="E6417">
        <v>76</v>
      </c>
      <c r="F6417">
        <v>0.28584405627495291</v>
      </c>
      <c r="G6417">
        <v>1290.332304224888</v>
      </c>
      <c r="H6417">
        <v>239.943180967666</v>
      </c>
      <c r="I6417">
        <v>111.1111111111111</v>
      </c>
      <c r="J6417">
        <v>0.28584405627495291</v>
      </c>
      <c r="K6417">
        <v>1290.332304224888</v>
      </c>
      <c r="L6417">
        <v>239.943180967666</v>
      </c>
      <c r="M6417">
        <v>111.1111111111111</v>
      </c>
    </row>
    <row r="6418" spans="2:13" x14ac:dyDescent="0.25">
      <c r="B6418">
        <v>111.1111111111111</v>
      </c>
      <c r="C6418">
        <v>60</v>
      </c>
      <c r="D6418">
        <v>8</v>
      </c>
      <c r="E6418">
        <v>80</v>
      </c>
      <c r="F6418">
        <v>0.30555463967403312</v>
      </c>
      <c r="G6418">
        <v>1197.688026558963</v>
      </c>
      <c r="H6418">
        <v>201.61403182394369</v>
      </c>
      <c r="I6418">
        <v>111.1111111111111</v>
      </c>
      <c r="J6418">
        <v>0.30555463967403312</v>
      </c>
      <c r="K6418">
        <v>1197.688026558963</v>
      </c>
      <c r="L6418">
        <v>201.61403182394369</v>
      </c>
      <c r="M6418">
        <v>111.1111111111111</v>
      </c>
    </row>
    <row r="6419" spans="2:13" x14ac:dyDescent="0.25">
      <c r="B6419">
        <v>111.1111111111111</v>
      </c>
      <c r="C6419">
        <v>60</v>
      </c>
      <c r="D6419">
        <v>9</v>
      </c>
      <c r="E6419">
        <v>20</v>
      </c>
      <c r="F6419">
        <v>0.1496200846257944</v>
      </c>
      <c r="G6419">
        <v>2882.6234335273971</v>
      </c>
      <c r="H6419">
        <v>1072.803687032887</v>
      </c>
      <c r="I6419">
        <v>111.1111111111111</v>
      </c>
      <c r="J6419">
        <v>0.1496200846257944</v>
      </c>
      <c r="K6419">
        <v>2882.6234335273971</v>
      </c>
      <c r="L6419">
        <v>1072.803687032887</v>
      </c>
      <c r="M6419">
        <v>111.1111111111111</v>
      </c>
    </row>
    <row r="6420" spans="2:13" x14ac:dyDescent="0.25">
      <c r="B6420">
        <v>111.1111111111111</v>
      </c>
      <c r="C6420">
        <v>60</v>
      </c>
      <c r="D6420">
        <v>9</v>
      </c>
      <c r="E6420">
        <v>24</v>
      </c>
      <c r="F6420">
        <v>0.1521193632647086</v>
      </c>
      <c r="G6420">
        <v>2806.944239081146</v>
      </c>
      <c r="H6420">
        <v>1015.366468347787</v>
      </c>
      <c r="I6420">
        <v>111.1111111111111</v>
      </c>
      <c r="J6420">
        <v>0.1521193632647086</v>
      </c>
      <c r="K6420">
        <v>2806.944239081146</v>
      </c>
      <c r="L6420">
        <v>1015.366468347787</v>
      </c>
      <c r="M6420">
        <v>111.1111111111111</v>
      </c>
    </row>
    <row r="6421" spans="2:13" x14ac:dyDescent="0.25">
      <c r="B6421">
        <v>111.1111111111111</v>
      </c>
      <c r="C6421">
        <v>60</v>
      </c>
      <c r="D6421">
        <v>9</v>
      </c>
      <c r="E6421">
        <v>28</v>
      </c>
      <c r="F6421">
        <v>0.15750045364564519</v>
      </c>
      <c r="G6421">
        <v>2674.4991873732529</v>
      </c>
      <c r="H6421">
        <v>938.62333923785695</v>
      </c>
      <c r="I6421">
        <v>111.1111111111111</v>
      </c>
      <c r="J6421">
        <v>0.15750045364564519</v>
      </c>
      <c r="K6421">
        <v>2674.4991873732529</v>
      </c>
      <c r="L6421">
        <v>938.62333923785695</v>
      </c>
      <c r="M6421">
        <v>111.1111111111111</v>
      </c>
    </row>
    <row r="6422" spans="2:13" x14ac:dyDescent="0.25">
      <c r="B6422">
        <v>111.1111111111111</v>
      </c>
      <c r="C6422">
        <v>60</v>
      </c>
      <c r="D6422">
        <v>9</v>
      </c>
      <c r="E6422">
        <v>32</v>
      </c>
      <c r="F6422">
        <v>0.1633397969250103</v>
      </c>
      <c r="G6422">
        <v>2544.985091782748</v>
      </c>
      <c r="H6422">
        <v>864.79018146140811</v>
      </c>
      <c r="I6422">
        <v>111.1111111111111</v>
      </c>
      <c r="J6422">
        <v>0.1633397969250103</v>
      </c>
      <c r="K6422">
        <v>2544.985091782748</v>
      </c>
      <c r="L6422">
        <v>864.79018146140811</v>
      </c>
      <c r="M6422">
        <v>111.1111111111111</v>
      </c>
    </row>
    <row r="6423" spans="2:13" x14ac:dyDescent="0.25">
      <c r="B6423">
        <v>111.1111111111111</v>
      </c>
      <c r="C6423">
        <v>60</v>
      </c>
      <c r="D6423">
        <v>9</v>
      </c>
      <c r="E6423">
        <v>36</v>
      </c>
      <c r="F6423">
        <v>0.16050886957546459</v>
      </c>
      <c r="G6423">
        <v>2581.7927256230719</v>
      </c>
      <c r="H6423">
        <v>847.50063331292006</v>
      </c>
      <c r="I6423">
        <v>111.1111111111111</v>
      </c>
      <c r="J6423">
        <v>0.16050886957546459</v>
      </c>
      <c r="K6423">
        <v>2581.7927256230719</v>
      </c>
      <c r="L6423">
        <v>847.50063331292006</v>
      </c>
      <c r="M6423">
        <v>111.1111111111111</v>
      </c>
    </row>
    <row r="6424" spans="2:13" x14ac:dyDescent="0.25">
      <c r="B6424">
        <v>111.1111111111111</v>
      </c>
      <c r="C6424">
        <v>60</v>
      </c>
      <c r="D6424">
        <v>9</v>
      </c>
      <c r="E6424">
        <v>40</v>
      </c>
      <c r="F6424">
        <v>0.22898317808770369</v>
      </c>
      <c r="G6424">
        <v>1709.23725405698</v>
      </c>
      <c r="H6424">
        <v>540.64661021733787</v>
      </c>
      <c r="I6424">
        <v>111.1111111111111</v>
      </c>
      <c r="J6424">
        <v>0.22898317808770369</v>
      </c>
      <c r="K6424">
        <v>1709.23725405698</v>
      </c>
      <c r="L6424">
        <v>540.64661021733787</v>
      </c>
      <c r="M6424">
        <v>111.1111111111111</v>
      </c>
    </row>
    <row r="6425" spans="2:13" x14ac:dyDescent="0.25">
      <c r="B6425">
        <v>111.1111111111111</v>
      </c>
      <c r="C6425">
        <v>60</v>
      </c>
      <c r="D6425">
        <v>9</v>
      </c>
      <c r="E6425">
        <v>44</v>
      </c>
      <c r="F6425">
        <v>0.18418358613427949</v>
      </c>
      <c r="G6425">
        <v>2173.8621436517219</v>
      </c>
      <c r="H6425">
        <v>660.68855975263409</v>
      </c>
      <c r="I6425">
        <v>111.1111111111111</v>
      </c>
      <c r="J6425">
        <v>0.18418358613427949</v>
      </c>
      <c r="K6425">
        <v>2173.8621436517219</v>
      </c>
      <c r="L6425">
        <v>660.68855975263409</v>
      </c>
      <c r="M6425">
        <v>111.1111111111111</v>
      </c>
    </row>
    <row r="6426" spans="2:13" x14ac:dyDescent="0.25">
      <c r="B6426">
        <v>111.1111111111111</v>
      </c>
      <c r="C6426">
        <v>60</v>
      </c>
      <c r="D6426">
        <v>9</v>
      </c>
      <c r="E6426">
        <v>48</v>
      </c>
      <c r="F6426">
        <v>0.1924773214734361</v>
      </c>
      <c r="G6426">
        <v>2055.9388267269701</v>
      </c>
      <c r="H6426">
        <v>598.44687209963502</v>
      </c>
      <c r="I6426">
        <v>111.1111111111111</v>
      </c>
      <c r="J6426">
        <v>0.1924773214734361</v>
      </c>
      <c r="K6426">
        <v>2055.9388267269701</v>
      </c>
      <c r="L6426">
        <v>598.44687209963502</v>
      </c>
      <c r="M6426">
        <v>111.1111111111111</v>
      </c>
    </row>
    <row r="6427" spans="2:13" x14ac:dyDescent="0.25">
      <c r="B6427">
        <v>111.1111111111111</v>
      </c>
      <c r="C6427">
        <v>60</v>
      </c>
      <c r="D6427">
        <v>9</v>
      </c>
      <c r="E6427">
        <v>52</v>
      </c>
      <c r="F6427">
        <v>0.2015920282056605</v>
      </c>
      <c r="G6427">
        <v>1940.9032020928671</v>
      </c>
      <c r="H6427">
        <v>539.10040393648967</v>
      </c>
      <c r="I6427">
        <v>111.1111111111111</v>
      </c>
      <c r="J6427">
        <v>0.2015920282056605</v>
      </c>
      <c r="K6427">
        <v>1940.9032020928671</v>
      </c>
      <c r="L6427">
        <v>539.10040393648967</v>
      </c>
      <c r="M6427">
        <v>111.1111111111111</v>
      </c>
    </row>
    <row r="6428" spans="2:13" x14ac:dyDescent="0.25">
      <c r="B6428">
        <v>111.1111111111111</v>
      </c>
      <c r="C6428">
        <v>60</v>
      </c>
      <c r="D6428">
        <v>9</v>
      </c>
      <c r="E6428">
        <v>56</v>
      </c>
      <c r="F6428">
        <v>0.21163959420002679</v>
      </c>
      <c r="G6428">
        <v>1828.754114537131</v>
      </c>
      <c r="H6428">
        <v>482.64928293776529</v>
      </c>
      <c r="I6428">
        <v>111.1111111111111</v>
      </c>
      <c r="J6428">
        <v>0.21163959420002679</v>
      </c>
      <c r="K6428">
        <v>1828.754114537131</v>
      </c>
      <c r="L6428">
        <v>482.64928293776529</v>
      </c>
      <c r="M6428">
        <v>111.1111111111111</v>
      </c>
    </row>
    <row r="6429" spans="2:13" x14ac:dyDescent="0.25">
      <c r="B6429">
        <v>111.1111111111111</v>
      </c>
      <c r="C6429">
        <v>60</v>
      </c>
      <c r="D6429">
        <v>9</v>
      </c>
      <c r="E6429">
        <v>60</v>
      </c>
      <c r="F6429">
        <v>0.22275206332833969</v>
      </c>
      <c r="G6429">
        <v>1719.4907814486589</v>
      </c>
      <c r="H6429">
        <v>429.09382997790578</v>
      </c>
      <c r="I6429">
        <v>111.1111111111111</v>
      </c>
      <c r="J6429">
        <v>0.22275206332833969</v>
      </c>
      <c r="K6429">
        <v>1719.4907814486589</v>
      </c>
      <c r="L6429">
        <v>429.09382997790578</v>
      </c>
      <c r="M6429">
        <v>111.1111111111111</v>
      </c>
    </row>
    <row r="6430" spans="2:13" x14ac:dyDescent="0.25">
      <c r="B6430">
        <v>111.1111111111111</v>
      </c>
      <c r="C6430">
        <v>60</v>
      </c>
      <c r="D6430">
        <v>9</v>
      </c>
      <c r="E6430">
        <v>64</v>
      </c>
      <c r="F6430">
        <v>0.23508629722646321</v>
      </c>
      <c r="G6430">
        <v>1613.112604546237</v>
      </c>
      <c r="H6430">
        <v>378.43449709565562</v>
      </c>
      <c r="I6430">
        <v>111.1111111111111</v>
      </c>
      <c r="J6430">
        <v>0.23508629722646321</v>
      </c>
      <c r="K6430">
        <v>1613.112604546237</v>
      </c>
      <c r="L6430">
        <v>378.43449709565562</v>
      </c>
      <c r="M6430">
        <v>111.1111111111111</v>
      </c>
    </row>
    <row r="6431" spans="2:13" x14ac:dyDescent="0.25">
      <c r="B6431">
        <v>111.1111111111111</v>
      </c>
      <c r="C6431">
        <v>60</v>
      </c>
      <c r="D6431">
        <v>9</v>
      </c>
      <c r="E6431">
        <v>68</v>
      </c>
      <c r="F6431">
        <v>0.24882997182981831</v>
      </c>
      <c r="G6431">
        <v>1509.619065850741</v>
      </c>
      <c r="H6431">
        <v>330.67183930484208</v>
      </c>
      <c r="I6431">
        <v>111.1111111111111</v>
      </c>
      <c r="J6431">
        <v>0.24882997182981831</v>
      </c>
      <c r="K6431">
        <v>1509.619065850741</v>
      </c>
      <c r="L6431">
        <v>330.67183930484208</v>
      </c>
      <c r="M6431">
        <v>111.1111111111111</v>
      </c>
    </row>
    <row r="6432" spans="2:13" x14ac:dyDescent="0.25">
      <c r="B6432">
        <v>111.1111111111111</v>
      </c>
      <c r="C6432">
        <v>60</v>
      </c>
      <c r="D6432">
        <v>9</v>
      </c>
      <c r="E6432">
        <v>72</v>
      </c>
      <c r="F6432">
        <v>0.26420937836065422</v>
      </c>
      <c r="G6432">
        <v>1409.009671312202</v>
      </c>
      <c r="H6432">
        <v>285.80650551130663</v>
      </c>
      <c r="I6432">
        <v>111.1111111111111</v>
      </c>
      <c r="J6432">
        <v>0.26420937836065422</v>
      </c>
      <c r="K6432">
        <v>1409.009671312202</v>
      </c>
      <c r="L6432">
        <v>285.80650551130663</v>
      </c>
      <c r="M6432">
        <v>111.1111111111111</v>
      </c>
    </row>
    <row r="6433" spans="2:13" x14ac:dyDescent="0.25">
      <c r="B6433">
        <v>111.1111111111111</v>
      </c>
      <c r="C6433">
        <v>60</v>
      </c>
      <c r="D6433">
        <v>9</v>
      </c>
      <c r="E6433">
        <v>76</v>
      </c>
      <c r="F6433">
        <v>0.28149969493957949</v>
      </c>
      <c r="G6433">
        <v>1311.2839229352539</v>
      </c>
      <c r="H6433">
        <v>243.83924074017469</v>
      </c>
      <c r="I6433">
        <v>111.1111111111111</v>
      </c>
      <c r="J6433">
        <v>0.28149969493957949</v>
      </c>
      <c r="K6433">
        <v>1311.2839229352539</v>
      </c>
      <c r="L6433">
        <v>243.83924074017469</v>
      </c>
      <c r="M6433">
        <v>111.1111111111111</v>
      </c>
    </row>
    <row r="6434" spans="2:13" x14ac:dyDescent="0.25">
      <c r="B6434">
        <v>111.1111111111111</v>
      </c>
      <c r="C6434">
        <v>60</v>
      </c>
      <c r="D6434">
        <v>9</v>
      </c>
      <c r="E6434">
        <v>80</v>
      </c>
      <c r="F6434">
        <v>0.30103869013262963</v>
      </c>
      <c r="G6434">
        <v>1216.441308622198</v>
      </c>
      <c r="H6434">
        <v>204.7708952546443</v>
      </c>
      <c r="I6434">
        <v>111.1111111111111</v>
      </c>
      <c r="J6434">
        <v>0.30103869013262963</v>
      </c>
      <c r="K6434">
        <v>1216.441308622198</v>
      </c>
      <c r="L6434">
        <v>204.7708952546443</v>
      </c>
      <c r="M6434">
        <v>111.1111111111111</v>
      </c>
    </row>
    <row r="6435" spans="2:13" x14ac:dyDescent="0.25">
      <c r="B6435">
        <v>111.1111111111111</v>
      </c>
      <c r="C6435">
        <v>60</v>
      </c>
      <c r="D6435">
        <v>10</v>
      </c>
      <c r="E6435">
        <v>20</v>
      </c>
      <c r="F6435">
        <v>0.1471490852458254</v>
      </c>
      <c r="G6435">
        <v>2942.3613242364181</v>
      </c>
      <c r="H6435">
        <v>1095.0358888967851</v>
      </c>
      <c r="I6435">
        <v>111.1111111111111</v>
      </c>
      <c r="J6435">
        <v>0.1471490852458254</v>
      </c>
      <c r="K6435">
        <v>2942.3613242364181</v>
      </c>
      <c r="L6435">
        <v>1095.0358888967851</v>
      </c>
      <c r="M6435">
        <v>111.1111111111111</v>
      </c>
    </row>
    <row r="6436" spans="2:13" x14ac:dyDescent="0.25">
      <c r="B6436">
        <v>111.1111111111111</v>
      </c>
      <c r="C6436">
        <v>60</v>
      </c>
      <c r="D6436">
        <v>10</v>
      </c>
      <c r="E6436">
        <v>24</v>
      </c>
      <c r="F6436">
        <v>0.15010587730938879</v>
      </c>
      <c r="G6436">
        <v>2852.9024019268031</v>
      </c>
      <c r="H6436">
        <v>1031.991101204562</v>
      </c>
      <c r="I6436">
        <v>111.1111111111111</v>
      </c>
      <c r="J6436">
        <v>0.15010587730938879</v>
      </c>
      <c r="K6436">
        <v>2852.9024019268031</v>
      </c>
      <c r="L6436">
        <v>1031.991101204562</v>
      </c>
      <c r="M6436">
        <v>111.1111111111111</v>
      </c>
    </row>
    <row r="6437" spans="2:13" x14ac:dyDescent="0.25">
      <c r="B6437">
        <v>111.1111111111111</v>
      </c>
      <c r="C6437">
        <v>60</v>
      </c>
      <c r="D6437">
        <v>10</v>
      </c>
      <c r="E6437">
        <v>28</v>
      </c>
      <c r="F6437">
        <v>0.15540841316083101</v>
      </c>
      <c r="G6437">
        <v>2717.8433210168969</v>
      </c>
      <c r="H6437">
        <v>953.83510422037853</v>
      </c>
      <c r="I6437">
        <v>111.1111111111111</v>
      </c>
      <c r="J6437">
        <v>0.15540841316083101</v>
      </c>
      <c r="K6437">
        <v>2717.8433210168969</v>
      </c>
      <c r="L6437">
        <v>953.83510422037853</v>
      </c>
      <c r="M6437">
        <v>111.1111111111111</v>
      </c>
    </row>
    <row r="6438" spans="2:13" x14ac:dyDescent="0.25">
      <c r="B6438">
        <v>111.1111111111111</v>
      </c>
      <c r="C6438">
        <v>60</v>
      </c>
      <c r="D6438">
        <v>10</v>
      </c>
      <c r="E6438">
        <v>32</v>
      </c>
      <c r="F6438">
        <v>0.16116518965337651</v>
      </c>
      <c r="G6438">
        <v>2585.774755499574</v>
      </c>
      <c r="H6438">
        <v>878.65059119399768</v>
      </c>
      <c r="I6438">
        <v>111.1111111111111</v>
      </c>
      <c r="J6438">
        <v>0.16116518965337651</v>
      </c>
      <c r="K6438">
        <v>2585.774755499574</v>
      </c>
      <c r="L6438">
        <v>878.65059119399768</v>
      </c>
      <c r="M6438">
        <v>111.1111111111111</v>
      </c>
    </row>
    <row r="6439" spans="2:13" x14ac:dyDescent="0.25">
      <c r="B6439">
        <v>111.1111111111111</v>
      </c>
      <c r="C6439">
        <v>60</v>
      </c>
      <c r="D6439">
        <v>10</v>
      </c>
      <c r="E6439">
        <v>36</v>
      </c>
      <c r="F6439">
        <v>0.16742955365192391</v>
      </c>
      <c r="G6439">
        <v>2456.677054226177</v>
      </c>
      <c r="H6439">
        <v>806.43011333550544</v>
      </c>
      <c r="I6439">
        <v>111.1111111111111</v>
      </c>
      <c r="J6439">
        <v>0.16742955365192391</v>
      </c>
      <c r="K6439">
        <v>2456.677054226177</v>
      </c>
      <c r="L6439">
        <v>806.43011333550544</v>
      </c>
      <c r="M6439">
        <v>111.1111111111111</v>
      </c>
    </row>
    <row r="6440" spans="2:13" x14ac:dyDescent="0.25">
      <c r="B6440">
        <v>111.1111111111111</v>
      </c>
      <c r="C6440">
        <v>60</v>
      </c>
      <c r="D6440">
        <v>10</v>
      </c>
      <c r="E6440">
        <v>40</v>
      </c>
      <c r="F6440">
        <v>0.17426254433374791</v>
      </c>
      <c r="G6440">
        <v>2330.5400617711448</v>
      </c>
      <c r="H6440">
        <v>737.17009387102439</v>
      </c>
      <c r="I6440">
        <v>111.1111111111111</v>
      </c>
      <c r="J6440">
        <v>0.17426254433374791</v>
      </c>
      <c r="K6440">
        <v>2330.5400617711448</v>
      </c>
      <c r="L6440">
        <v>737.17009387102439</v>
      </c>
      <c r="M6440">
        <v>111.1111111111111</v>
      </c>
    </row>
    <row r="6441" spans="2:13" x14ac:dyDescent="0.25">
      <c r="B6441">
        <v>111.1111111111111</v>
      </c>
      <c r="C6441">
        <v>60</v>
      </c>
      <c r="D6441">
        <v>10</v>
      </c>
      <c r="E6441">
        <v>44</v>
      </c>
      <c r="F6441">
        <v>0.18173453889224761</v>
      </c>
      <c r="G6441">
        <v>2207.3583295643848</v>
      </c>
      <c r="H6441">
        <v>670.86886323361068</v>
      </c>
      <c r="I6441">
        <v>111.1111111111111</v>
      </c>
      <c r="J6441">
        <v>0.18173453889224761</v>
      </c>
      <c r="K6441">
        <v>2207.3583295643848</v>
      </c>
      <c r="L6441">
        <v>670.86886323361068</v>
      </c>
      <c r="M6441">
        <v>111.1111111111111</v>
      </c>
    </row>
    <row r="6442" spans="2:13" x14ac:dyDescent="0.25">
      <c r="B6442">
        <v>111.1111111111111</v>
      </c>
      <c r="C6442">
        <v>60</v>
      </c>
      <c r="D6442">
        <v>10</v>
      </c>
      <c r="E6442">
        <v>48</v>
      </c>
      <c r="F6442">
        <v>0.18992719175009351</v>
      </c>
      <c r="G6442">
        <v>2087.1288048718129</v>
      </c>
      <c r="H6442">
        <v>607.52572811522236</v>
      </c>
      <c r="I6442">
        <v>111.1111111111111</v>
      </c>
      <c r="J6442">
        <v>0.18992719175009351</v>
      </c>
      <c r="K6442">
        <v>2087.1288048718129</v>
      </c>
      <c r="L6442">
        <v>607.52572811522236</v>
      </c>
      <c r="M6442">
        <v>111.1111111111111</v>
      </c>
    </row>
    <row r="6443" spans="2:13" x14ac:dyDescent="0.25">
      <c r="B6443">
        <v>111.1111111111111</v>
      </c>
      <c r="C6443">
        <v>60</v>
      </c>
      <c r="D6443">
        <v>10</v>
      </c>
      <c r="E6443">
        <v>52</v>
      </c>
      <c r="F6443">
        <v>0.19893579876409881</v>
      </c>
      <c r="G6443">
        <v>1969.8496920855921</v>
      </c>
      <c r="H6443">
        <v>547.14052177228109</v>
      </c>
      <c r="I6443">
        <v>111.1111111111111</v>
      </c>
      <c r="J6443">
        <v>0.19893579876409881</v>
      </c>
      <c r="K6443">
        <v>1969.8496920855921</v>
      </c>
      <c r="L6443">
        <v>547.14052177228109</v>
      </c>
      <c r="M6443">
        <v>111.1111111111111</v>
      </c>
    </row>
    <row r="6444" spans="2:13" x14ac:dyDescent="0.25">
      <c r="B6444">
        <v>111.1111111111111</v>
      </c>
      <c r="C6444">
        <v>60</v>
      </c>
      <c r="D6444">
        <v>10</v>
      </c>
      <c r="E6444">
        <v>56</v>
      </c>
      <c r="F6444">
        <v>0.20887223700226759</v>
      </c>
      <c r="G6444">
        <v>1855.5198698893989</v>
      </c>
      <c r="H6444">
        <v>489.71338023041568</v>
      </c>
      <c r="I6444">
        <v>111.1111111111111</v>
      </c>
      <c r="J6444">
        <v>0.20887223700226759</v>
      </c>
      <c r="K6444">
        <v>1855.5198698893989</v>
      </c>
      <c r="L6444">
        <v>489.71338023041568</v>
      </c>
      <c r="M6444">
        <v>111.1111111111111</v>
      </c>
    </row>
    <row r="6445" spans="2:13" x14ac:dyDescent="0.25">
      <c r="B6445">
        <v>111.1111111111111</v>
      </c>
      <c r="C6445">
        <v>60</v>
      </c>
      <c r="D6445">
        <v>10</v>
      </c>
      <c r="E6445">
        <v>60</v>
      </c>
      <c r="F6445">
        <v>0.21986866978657399</v>
      </c>
      <c r="G6445">
        <v>1744.138579215781</v>
      </c>
      <c r="H6445">
        <v>435.24462813633153</v>
      </c>
      <c r="I6445">
        <v>111.1111111111111</v>
      </c>
      <c r="J6445">
        <v>0.21986866978657399</v>
      </c>
      <c r="K6445">
        <v>1744.138579215781</v>
      </c>
      <c r="L6445">
        <v>435.24462813633153</v>
      </c>
      <c r="M6445">
        <v>111.1111111111111</v>
      </c>
    </row>
    <row r="6446" spans="2:13" x14ac:dyDescent="0.25">
      <c r="B6446">
        <v>111.1111111111111</v>
      </c>
      <c r="C6446">
        <v>60</v>
      </c>
      <c r="D6446">
        <v>10</v>
      </c>
      <c r="E6446">
        <v>64</v>
      </c>
      <c r="F6446">
        <v>0.2320822691775358</v>
      </c>
      <c r="G6446">
        <v>1635.705249503706</v>
      </c>
      <c r="H6446">
        <v>383.7347207056709</v>
      </c>
      <c r="I6446">
        <v>111.1111111111111</v>
      </c>
      <c r="J6446">
        <v>0.2320822691775358</v>
      </c>
      <c r="K6446">
        <v>1635.705249503706</v>
      </c>
      <c r="L6446">
        <v>383.7347207056709</v>
      </c>
      <c r="M6446">
        <v>111.1111111111111</v>
      </c>
    </row>
    <row r="6447" spans="2:13" x14ac:dyDescent="0.25">
      <c r="B6447">
        <v>111.1111111111111</v>
      </c>
      <c r="C6447">
        <v>60</v>
      </c>
      <c r="D6447">
        <v>10</v>
      </c>
      <c r="E6447">
        <v>68</v>
      </c>
      <c r="F6447">
        <v>0.24570130139394869</v>
      </c>
      <c r="G6447">
        <v>1530.2193996639339</v>
      </c>
      <c r="H6447">
        <v>335.18421614259069</v>
      </c>
      <c r="I6447">
        <v>111.1111111111111</v>
      </c>
      <c r="J6447">
        <v>0.24570130139394869</v>
      </c>
      <c r="K6447">
        <v>1530.2193996639339</v>
      </c>
      <c r="L6447">
        <v>335.18421614259069</v>
      </c>
      <c r="M6447">
        <v>111.1111111111111</v>
      </c>
    </row>
    <row r="6448" spans="2:13" x14ac:dyDescent="0.25">
      <c r="B6448">
        <v>111.1111111111111</v>
      </c>
      <c r="C6448">
        <v>60</v>
      </c>
      <c r="D6448">
        <v>10</v>
      </c>
      <c r="E6448">
        <v>72</v>
      </c>
      <c r="F6448">
        <v>0.26095305809120239</v>
      </c>
      <c r="G6448">
        <v>1427.6805821731871</v>
      </c>
      <c r="H6448">
        <v>289.59376570168013</v>
      </c>
      <c r="I6448">
        <v>111.1111111111111</v>
      </c>
      <c r="J6448">
        <v>0.26095305809120239</v>
      </c>
      <c r="K6448">
        <v>1427.6805821731871</v>
      </c>
      <c r="L6448">
        <v>289.59376570168013</v>
      </c>
      <c r="M6448">
        <v>111.1111111111111</v>
      </c>
    </row>
    <row r="6449" spans="2:13" x14ac:dyDescent="0.25">
      <c r="B6449">
        <v>111.1111111111111</v>
      </c>
      <c r="C6449">
        <v>60</v>
      </c>
      <c r="D6449">
        <v>10</v>
      </c>
      <c r="E6449">
        <v>76</v>
      </c>
      <c r="F6449">
        <v>0.27811432034721068</v>
      </c>
      <c r="G6449">
        <v>1328.0883536445449</v>
      </c>
      <c r="H6449">
        <v>246.96411451614571</v>
      </c>
      <c r="I6449">
        <v>111.1111111111111</v>
      </c>
      <c r="J6449">
        <v>0.27811432034721068</v>
      </c>
      <c r="K6449">
        <v>1328.0883536445449</v>
      </c>
      <c r="L6449">
        <v>246.96411451614571</v>
      </c>
      <c r="M6449">
        <v>111.1111111111111</v>
      </c>
    </row>
    <row r="6450" spans="2:13" x14ac:dyDescent="0.25">
      <c r="B6450">
        <v>111.1111111111111</v>
      </c>
      <c r="C6450">
        <v>60</v>
      </c>
      <c r="D6450">
        <v>10</v>
      </c>
      <c r="E6450">
        <v>80</v>
      </c>
      <c r="F6450">
        <v>0.29752534924456497</v>
      </c>
      <c r="G6450">
        <v>1231.44226252673</v>
      </c>
      <c r="H6450">
        <v>207.2961092386615</v>
      </c>
      <c r="I6450">
        <v>111.1111111111111</v>
      </c>
      <c r="J6450">
        <v>0.29752534924456497</v>
      </c>
      <c r="K6450">
        <v>1231.44226252673</v>
      </c>
      <c r="L6450">
        <v>207.2961092386615</v>
      </c>
      <c r="M6450">
        <v>111.1111111111111</v>
      </c>
    </row>
    <row r="6451" spans="2:13" x14ac:dyDescent="0.25">
      <c r="B6451">
        <v>111.1111111111111</v>
      </c>
      <c r="C6451">
        <v>60</v>
      </c>
      <c r="D6451">
        <v>11</v>
      </c>
      <c r="E6451">
        <v>20</v>
      </c>
      <c r="F6451">
        <v>0.14521045219300591</v>
      </c>
      <c r="G6451">
        <v>2990.9908531306869</v>
      </c>
      <c r="H6451">
        <v>1113.1339804973591</v>
      </c>
      <c r="I6451">
        <v>111.1111111111111</v>
      </c>
      <c r="J6451">
        <v>0.14521045219300591</v>
      </c>
      <c r="K6451">
        <v>2990.9908531306869</v>
      </c>
      <c r="L6451">
        <v>1113.1339804973591</v>
      </c>
      <c r="M6451">
        <v>111.1111111111111</v>
      </c>
    </row>
    <row r="6452" spans="2:13" x14ac:dyDescent="0.25">
      <c r="B6452">
        <v>111.1111111111111</v>
      </c>
      <c r="C6452">
        <v>60</v>
      </c>
      <c r="D6452">
        <v>11</v>
      </c>
      <c r="E6452">
        <v>24</v>
      </c>
      <c r="F6452">
        <v>0.14849064612978469</v>
      </c>
      <c r="G6452">
        <v>2890.8726963790991</v>
      </c>
      <c r="H6452">
        <v>1045.7262555187849</v>
      </c>
      <c r="I6452">
        <v>111.1111111111111</v>
      </c>
      <c r="J6452">
        <v>0.14849064612978469</v>
      </c>
      <c r="K6452">
        <v>2890.8726963790991</v>
      </c>
      <c r="L6452">
        <v>1045.7262555187849</v>
      </c>
      <c r="M6452">
        <v>111.1111111111111</v>
      </c>
    </row>
    <row r="6453" spans="2:13" x14ac:dyDescent="0.25">
      <c r="B6453">
        <v>111.1111111111111</v>
      </c>
      <c r="C6453">
        <v>60</v>
      </c>
      <c r="D6453">
        <v>11</v>
      </c>
      <c r="E6453">
        <v>28</v>
      </c>
      <c r="F6453">
        <v>0.1537304631431218</v>
      </c>
      <c r="G6453">
        <v>2753.636764535036</v>
      </c>
      <c r="H6453">
        <v>966.39693536128857</v>
      </c>
      <c r="I6453">
        <v>111.1111111111111</v>
      </c>
      <c r="J6453">
        <v>0.1537304631431218</v>
      </c>
      <c r="K6453">
        <v>2753.636764535036</v>
      </c>
      <c r="L6453">
        <v>966.39693536128857</v>
      </c>
      <c r="M6453">
        <v>111.1111111111111</v>
      </c>
    </row>
    <row r="6454" spans="2:13" x14ac:dyDescent="0.25">
      <c r="B6454">
        <v>111.1111111111111</v>
      </c>
      <c r="C6454">
        <v>60</v>
      </c>
      <c r="D6454">
        <v>11</v>
      </c>
      <c r="E6454">
        <v>32</v>
      </c>
      <c r="F6454">
        <v>0.1594213880218622</v>
      </c>
      <c r="G6454">
        <v>2619.4406161810148</v>
      </c>
      <c r="H6454">
        <v>890.09032375295658</v>
      </c>
      <c r="I6454">
        <v>111.1111111111111</v>
      </c>
      <c r="J6454">
        <v>0.1594213880218622</v>
      </c>
      <c r="K6454">
        <v>2619.4406161810148</v>
      </c>
      <c r="L6454">
        <v>890.09032375295658</v>
      </c>
      <c r="M6454">
        <v>111.1111111111111</v>
      </c>
    </row>
    <row r="6455" spans="2:13" x14ac:dyDescent="0.25">
      <c r="B6455">
        <v>111.1111111111111</v>
      </c>
      <c r="C6455">
        <v>60</v>
      </c>
      <c r="D6455">
        <v>11</v>
      </c>
      <c r="E6455">
        <v>36</v>
      </c>
      <c r="F6455">
        <v>0.16561655984949161</v>
      </c>
      <c r="G6455">
        <v>2488.2659599325189</v>
      </c>
      <c r="H6455">
        <v>816.79952086451385</v>
      </c>
      <c r="I6455">
        <v>111.1111111111111</v>
      </c>
      <c r="J6455">
        <v>0.16561655984949161</v>
      </c>
      <c r="K6455">
        <v>2488.2659599325189</v>
      </c>
      <c r="L6455">
        <v>816.79952086451385</v>
      </c>
      <c r="M6455">
        <v>111.1111111111111</v>
      </c>
    </row>
    <row r="6456" spans="2:13" x14ac:dyDescent="0.25">
      <c r="B6456">
        <v>111.1111111111111</v>
      </c>
      <c r="C6456">
        <v>60</v>
      </c>
      <c r="D6456">
        <v>11</v>
      </c>
      <c r="E6456">
        <v>40</v>
      </c>
      <c r="F6456">
        <v>0.17237684495402589</v>
      </c>
      <c r="G6456">
        <v>2360.103398913413</v>
      </c>
      <c r="H6456">
        <v>746.52125100920898</v>
      </c>
      <c r="I6456">
        <v>111.1111111111111</v>
      </c>
      <c r="J6456">
        <v>0.17237684495402589</v>
      </c>
      <c r="K6456">
        <v>2360.103398913413</v>
      </c>
      <c r="L6456">
        <v>746.52125100920898</v>
      </c>
      <c r="M6456">
        <v>111.1111111111111</v>
      </c>
    </row>
    <row r="6457" spans="2:13" x14ac:dyDescent="0.25">
      <c r="B6457">
        <v>111.1111111111111</v>
      </c>
      <c r="C6457">
        <v>60</v>
      </c>
      <c r="D6457">
        <v>11</v>
      </c>
      <c r="E6457">
        <v>44</v>
      </c>
      <c r="F6457">
        <v>0.17977248472796081</v>
      </c>
      <c r="G6457">
        <v>2234.947880221061</v>
      </c>
      <c r="H6457">
        <v>679.25400227194052</v>
      </c>
      <c r="I6457">
        <v>111.1111111111111</v>
      </c>
      <c r="J6457">
        <v>0.17977248472796081</v>
      </c>
      <c r="K6457">
        <v>2234.947880221061</v>
      </c>
      <c r="L6457">
        <v>679.25400227194052</v>
      </c>
      <c r="M6457">
        <v>111.1111111111111</v>
      </c>
    </row>
    <row r="6458" spans="2:13" x14ac:dyDescent="0.25">
      <c r="B6458">
        <v>111.1111111111111</v>
      </c>
      <c r="C6458">
        <v>60</v>
      </c>
      <c r="D6458">
        <v>11</v>
      </c>
      <c r="E6458">
        <v>48</v>
      </c>
      <c r="F6458">
        <v>0.18788504218965241</v>
      </c>
      <c r="G6458">
        <v>2112.796559253869</v>
      </c>
      <c r="H6458">
        <v>614.99716684423663</v>
      </c>
      <c r="I6458">
        <v>111.1111111111111</v>
      </c>
      <c r="J6458">
        <v>0.18788504218965241</v>
      </c>
      <c r="K6458">
        <v>2112.796559253869</v>
      </c>
      <c r="L6458">
        <v>614.99716684423663</v>
      </c>
      <c r="M6458">
        <v>111.1111111111111</v>
      </c>
    </row>
    <row r="6459" spans="2:13" x14ac:dyDescent="0.25">
      <c r="B6459">
        <v>111.1111111111111</v>
      </c>
      <c r="C6459">
        <v>60</v>
      </c>
      <c r="D6459">
        <v>11</v>
      </c>
      <c r="E6459">
        <v>52</v>
      </c>
      <c r="F6459">
        <v>0.19680978139503741</v>
      </c>
      <c r="G6459">
        <v>1993.647761379269</v>
      </c>
      <c r="H6459">
        <v>553.75063005389052</v>
      </c>
      <c r="I6459">
        <v>111.1111111111111</v>
      </c>
      <c r="J6459">
        <v>0.19680978139503741</v>
      </c>
      <c r="K6459">
        <v>1993.647761379269</v>
      </c>
      <c r="L6459">
        <v>553.75063005389052</v>
      </c>
      <c r="M6459">
        <v>111.1111111111111</v>
      </c>
    </row>
    <row r="6460" spans="2:13" x14ac:dyDescent="0.25">
      <c r="B6460">
        <v>111.1111111111111</v>
      </c>
      <c r="C6460">
        <v>60</v>
      </c>
      <c r="D6460">
        <v>11</v>
      </c>
      <c r="E6460">
        <v>56</v>
      </c>
      <c r="F6460">
        <v>0.20665863210802349</v>
      </c>
      <c r="G6460">
        <v>1877.5004507806229</v>
      </c>
      <c r="H6460">
        <v>495.51456535568479</v>
      </c>
      <c r="I6460">
        <v>111.1111111111111</v>
      </c>
      <c r="J6460">
        <v>0.20665863210802349</v>
      </c>
      <c r="K6460">
        <v>1877.5004507806229</v>
      </c>
      <c r="L6460">
        <v>495.51456535568479</v>
      </c>
      <c r="M6460">
        <v>111.1111111111111</v>
      </c>
    </row>
    <row r="6461" spans="2:13" x14ac:dyDescent="0.25">
      <c r="B6461">
        <v>111.1111111111111</v>
      </c>
      <c r="C6461">
        <v>60</v>
      </c>
      <c r="D6461">
        <v>11</v>
      </c>
      <c r="E6461">
        <v>60</v>
      </c>
      <c r="F6461">
        <v>0.21756393235156651</v>
      </c>
      <c r="G6461">
        <v>1764.3539428944871</v>
      </c>
      <c r="H6461">
        <v>440.28932832647411</v>
      </c>
      <c r="I6461">
        <v>111.1111111111111</v>
      </c>
      <c r="J6461">
        <v>0.21756393235156651</v>
      </c>
      <c r="K6461">
        <v>1764.3539428944871</v>
      </c>
      <c r="L6461">
        <v>440.28932832647411</v>
      </c>
      <c r="M6461">
        <v>111.1111111111111</v>
      </c>
    </row>
    <row r="6462" spans="2:13" x14ac:dyDescent="0.25">
      <c r="B6462">
        <v>111.1111111111111</v>
      </c>
      <c r="C6462">
        <v>60</v>
      </c>
      <c r="D6462">
        <v>11</v>
      </c>
      <c r="E6462">
        <v>64</v>
      </c>
      <c r="F6462">
        <v>0.22968320582366791</v>
      </c>
      <c r="G6462">
        <v>1654.207741189646</v>
      </c>
      <c r="H6462">
        <v>388.07540152919159</v>
      </c>
      <c r="I6462">
        <v>111.1111111111111</v>
      </c>
      <c r="J6462">
        <v>0.22968320582366791</v>
      </c>
      <c r="K6462">
        <v>1654.207741189646</v>
      </c>
      <c r="L6462">
        <v>388.07540152919159</v>
      </c>
      <c r="M6462">
        <v>111.1111111111111</v>
      </c>
    </row>
    <row r="6463" spans="2:13" x14ac:dyDescent="0.25">
      <c r="B6463">
        <v>111.1111111111111</v>
      </c>
      <c r="C6463">
        <v>60</v>
      </c>
      <c r="D6463">
        <v>11</v>
      </c>
      <c r="E6463">
        <v>68</v>
      </c>
      <c r="F6463">
        <v>0.24320532728935351</v>
      </c>
      <c r="G6463">
        <v>1547.0614417601751</v>
      </c>
      <c r="H6463">
        <v>338.87336741112978</v>
      </c>
      <c r="I6463">
        <v>111.1111111111111</v>
      </c>
      <c r="J6463">
        <v>0.24320532728935351</v>
      </c>
      <c r="K6463">
        <v>1547.0614417601751</v>
      </c>
      <c r="L6463">
        <v>338.87336741112978</v>
      </c>
      <c r="M6463">
        <v>111.1111111111111</v>
      </c>
    </row>
    <row r="6464" spans="2:13" x14ac:dyDescent="0.25">
      <c r="B6464">
        <v>111.1111111111111</v>
      </c>
      <c r="C6464">
        <v>60</v>
      </c>
      <c r="D6464">
        <v>11</v>
      </c>
      <c r="E6464">
        <v>72</v>
      </c>
      <c r="F6464">
        <v>0.25835857070835389</v>
      </c>
      <c r="G6464">
        <v>1442.9146778328909</v>
      </c>
      <c r="H6464">
        <v>292.68389780059272</v>
      </c>
      <c r="I6464">
        <v>111.1111111111111</v>
      </c>
      <c r="J6464">
        <v>0.25835857070835389</v>
      </c>
      <c r="K6464">
        <v>1442.9146778328909</v>
      </c>
      <c r="L6464">
        <v>292.68389780059272</v>
      </c>
      <c r="M6464">
        <v>111.1111111111111</v>
      </c>
    </row>
    <row r="6465" spans="2:13" x14ac:dyDescent="0.25">
      <c r="B6465">
        <v>111.1111111111111</v>
      </c>
      <c r="C6465">
        <v>60</v>
      </c>
      <c r="D6465">
        <v>11</v>
      </c>
      <c r="E6465">
        <v>76</v>
      </c>
      <c r="F6465">
        <v>0.27542124539431317</v>
      </c>
      <c r="G6465">
        <v>1341.767089408914</v>
      </c>
      <c r="H6465">
        <v>249.50775379585869</v>
      </c>
      <c r="I6465">
        <v>111.1111111111111</v>
      </c>
      <c r="J6465">
        <v>0.27542124539431317</v>
      </c>
      <c r="K6465">
        <v>1341.767089408914</v>
      </c>
      <c r="L6465">
        <v>249.50775379585869</v>
      </c>
      <c r="M6465">
        <v>111.1111111111111</v>
      </c>
    </row>
    <row r="6466" spans="2:13" x14ac:dyDescent="0.25">
      <c r="B6466">
        <v>111.1111111111111</v>
      </c>
      <c r="C6466">
        <v>60</v>
      </c>
      <c r="D6466">
        <v>11</v>
      </c>
      <c r="E6466">
        <v>80</v>
      </c>
      <c r="F6466">
        <v>0.29473594323080432</v>
      </c>
      <c r="G6466">
        <v>1243.618309532359</v>
      </c>
      <c r="H6466">
        <v>209.34579238100409</v>
      </c>
      <c r="I6466">
        <v>111.1111111111111</v>
      </c>
      <c r="J6466">
        <v>0.29473594323080432</v>
      </c>
      <c r="K6466">
        <v>1243.618309532359</v>
      </c>
      <c r="L6466">
        <v>209.34579238100409</v>
      </c>
      <c r="M6466">
        <v>111.1111111111111</v>
      </c>
    </row>
    <row r="6467" spans="2:13" x14ac:dyDescent="0.25">
      <c r="B6467">
        <v>111.1111111111111</v>
      </c>
      <c r="C6467">
        <v>60</v>
      </c>
      <c r="D6467">
        <v>12</v>
      </c>
      <c r="E6467">
        <v>20</v>
      </c>
      <c r="F6467">
        <v>0.143655042391514</v>
      </c>
      <c r="G6467">
        <v>3031.1852762972949</v>
      </c>
      <c r="H6467">
        <v>1128.09284712365</v>
      </c>
      <c r="I6467">
        <v>111.1111111111111</v>
      </c>
      <c r="J6467">
        <v>0.143655042391514</v>
      </c>
      <c r="K6467">
        <v>3031.1852762972949</v>
      </c>
      <c r="L6467">
        <v>1128.09284712365</v>
      </c>
      <c r="M6467">
        <v>111.1111111111111</v>
      </c>
    </row>
    <row r="6468" spans="2:13" x14ac:dyDescent="0.25">
      <c r="B6468">
        <v>111.1111111111111</v>
      </c>
      <c r="C6468">
        <v>60</v>
      </c>
      <c r="D6468">
        <v>12</v>
      </c>
      <c r="E6468">
        <v>24</v>
      </c>
      <c r="F6468">
        <v>0.1471720099579234</v>
      </c>
      <c r="G6468">
        <v>2922.6283451126951</v>
      </c>
      <c r="H6468">
        <v>1057.213366001552</v>
      </c>
      <c r="I6468">
        <v>111.1111111111111</v>
      </c>
      <c r="J6468">
        <v>0.1471720099579234</v>
      </c>
      <c r="K6468">
        <v>2922.6283451126951</v>
      </c>
      <c r="L6468">
        <v>1057.213366001552</v>
      </c>
      <c r="M6468">
        <v>111.1111111111111</v>
      </c>
    </row>
    <row r="6469" spans="2:13" x14ac:dyDescent="0.25">
      <c r="B6469">
        <v>111.1111111111111</v>
      </c>
      <c r="C6469">
        <v>60</v>
      </c>
      <c r="D6469">
        <v>12</v>
      </c>
      <c r="E6469">
        <v>28</v>
      </c>
      <c r="F6469">
        <v>0.15236094294483771</v>
      </c>
      <c r="G6469">
        <v>2783.5572542212071</v>
      </c>
      <c r="H6469">
        <v>976.89763935563792</v>
      </c>
      <c r="I6469">
        <v>111.1111111111111</v>
      </c>
      <c r="J6469">
        <v>0.15236094294483771</v>
      </c>
      <c r="K6469">
        <v>2783.5572542212071</v>
      </c>
      <c r="L6469">
        <v>976.89763935563792</v>
      </c>
      <c r="M6469">
        <v>111.1111111111111</v>
      </c>
    </row>
    <row r="6470" spans="2:13" x14ac:dyDescent="0.25">
      <c r="B6470">
        <v>111.1111111111111</v>
      </c>
      <c r="C6470">
        <v>60</v>
      </c>
      <c r="D6470">
        <v>12</v>
      </c>
      <c r="E6470">
        <v>32</v>
      </c>
      <c r="F6470">
        <v>0.1579985188654415</v>
      </c>
      <c r="G6470">
        <v>2647.5670018567521</v>
      </c>
      <c r="H6470">
        <v>899.64773666307553</v>
      </c>
      <c r="I6470">
        <v>111.1111111111111</v>
      </c>
      <c r="J6470">
        <v>0.1579985188654415</v>
      </c>
      <c r="K6470">
        <v>2647.5670018567521</v>
      </c>
      <c r="L6470">
        <v>899.64773666307553</v>
      </c>
      <c r="M6470">
        <v>111.1111111111111</v>
      </c>
    </row>
    <row r="6471" spans="2:13" x14ac:dyDescent="0.25">
      <c r="B6471">
        <v>111.1111111111111</v>
      </c>
      <c r="C6471">
        <v>60</v>
      </c>
      <c r="D6471">
        <v>12</v>
      </c>
      <c r="E6471">
        <v>36</v>
      </c>
      <c r="F6471">
        <v>0.16413772665834631</v>
      </c>
      <c r="G6471">
        <v>2514.6405273010878</v>
      </c>
      <c r="H6471">
        <v>825.4572701245429</v>
      </c>
      <c r="I6471">
        <v>111.1111111111111</v>
      </c>
      <c r="J6471">
        <v>0.16413772665834631</v>
      </c>
      <c r="K6471">
        <v>2514.6405273010878</v>
      </c>
      <c r="L6471">
        <v>825.4572701245429</v>
      </c>
      <c r="M6471">
        <v>111.1111111111111</v>
      </c>
    </row>
    <row r="6472" spans="2:13" x14ac:dyDescent="0.25">
      <c r="B6472">
        <v>111.1111111111111</v>
      </c>
      <c r="C6472">
        <v>60</v>
      </c>
      <c r="D6472">
        <v>12</v>
      </c>
      <c r="E6472">
        <v>40</v>
      </c>
      <c r="F6472">
        <v>0.17083931595424831</v>
      </c>
      <c r="G6472">
        <v>2384.769138163053</v>
      </c>
      <c r="H6472">
        <v>754.3232585030089</v>
      </c>
      <c r="I6472">
        <v>111.1111111111111</v>
      </c>
      <c r="J6472">
        <v>0.17083931595424831</v>
      </c>
      <c r="K6472">
        <v>2384.769138163053</v>
      </c>
      <c r="L6472">
        <v>754.3232585030089</v>
      </c>
      <c r="M6472">
        <v>111.1111111111111</v>
      </c>
    </row>
    <row r="6473" spans="2:13" x14ac:dyDescent="0.25">
      <c r="B6473">
        <v>111.1111111111111</v>
      </c>
      <c r="C6473">
        <v>60</v>
      </c>
      <c r="D6473">
        <v>12</v>
      </c>
      <c r="E6473">
        <v>44</v>
      </c>
      <c r="F6473">
        <v>0.17817344711172761</v>
      </c>
      <c r="G6473">
        <v>2257.9481801392021</v>
      </c>
      <c r="H6473">
        <v>686.24436165686427</v>
      </c>
      <c r="I6473">
        <v>111.1111111111111</v>
      </c>
      <c r="J6473">
        <v>0.17817344711172761</v>
      </c>
      <c r="K6473">
        <v>2257.9481801392021</v>
      </c>
      <c r="L6473">
        <v>686.24436165686427</v>
      </c>
      <c r="M6473">
        <v>111.1111111111111</v>
      </c>
    </row>
    <row r="6474" spans="2:13" x14ac:dyDescent="0.25">
      <c r="B6474">
        <v>111.1111111111111</v>
      </c>
      <c r="C6474">
        <v>60</v>
      </c>
      <c r="D6474">
        <v>12</v>
      </c>
      <c r="E6474">
        <v>48</v>
      </c>
      <c r="F6474">
        <v>0.186221645327692</v>
      </c>
      <c r="G6474">
        <v>2134.1750502604032</v>
      </c>
      <c r="H6474">
        <v>621.22008112253729</v>
      </c>
      <c r="I6474">
        <v>111.1111111111111</v>
      </c>
      <c r="J6474">
        <v>0.186221645327692</v>
      </c>
      <c r="K6474">
        <v>2134.1750502604032</v>
      </c>
      <c r="L6474">
        <v>621.22008112253729</v>
      </c>
      <c r="M6474">
        <v>111.1111111111111</v>
      </c>
    </row>
    <row r="6475" spans="2:13" x14ac:dyDescent="0.25">
      <c r="B6475">
        <v>111.1111111111111</v>
      </c>
      <c r="C6475">
        <v>60</v>
      </c>
      <c r="D6475">
        <v>12</v>
      </c>
      <c r="E6475">
        <v>52</v>
      </c>
      <c r="F6475">
        <v>0.1950791947643167</v>
      </c>
      <c r="G6475">
        <v>2013.448240345374</v>
      </c>
      <c r="H6475">
        <v>559.25038074513668</v>
      </c>
      <c r="I6475">
        <v>111.1111111111111</v>
      </c>
      <c r="J6475">
        <v>0.1950791947643167</v>
      </c>
      <c r="K6475">
        <v>2013.448240345374</v>
      </c>
      <c r="L6475">
        <v>559.25038074513668</v>
      </c>
      <c r="M6475">
        <v>111.1111111111111</v>
      </c>
    </row>
    <row r="6476" spans="2:13" x14ac:dyDescent="0.25">
      <c r="B6476">
        <v>111.1111111111111</v>
      </c>
      <c r="C6476">
        <v>60</v>
      </c>
      <c r="D6476">
        <v>12</v>
      </c>
      <c r="E6476">
        <v>56</v>
      </c>
      <c r="F6476">
        <v>0.20485812663860831</v>
      </c>
      <c r="G6476">
        <v>1895.766847012364</v>
      </c>
      <c r="H6476">
        <v>500.33549678155549</v>
      </c>
      <c r="I6476">
        <v>111.1111111111111</v>
      </c>
      <c r="J6476">
        <v>0.20485812663860831</v>
      </c>
      <c r="K6476">
        <v>1895.766847012364</v>
      </c>
      <c r="L6476">
        <v>500.33549678155549</v>
      </c>
      <c r="M6476">
        <v>111.1111111111111</v>
      </c>
    </row>
    <row r="6477" spans="2:13" x14ac:dyDescent="0.25">
      <c r="B6477">
        <v>111.1111111111111</v>
      </c>
      <c r="C6477">
        <v>60</v>
      </c>
      <c r="D6477">
        <v>12</v>
      </c>
      <c r="E6477">
        <v>60</v>
      </c>
      <c r="F6477">
        <v>0.21569099653839091</v>
      </c>
      <c r="G6477">
        <v>1781.130303681449</v>
      </c>
      <c r="H6477">
        <v>444.47583856500631</v>
      </c>
      <c r="I6477">
        <v>111.1111111111111</v>
      </c>
      <c r="J6477">
        <v>0.21569099653839091</v>
      </c>
      <c r="K6477">
        <v>1781.130303681449</v>
      </c>
      <c r="L6477">
        <v>444.47583856500631</v>
      </c>
      <c r="M6477">
        <v>111.1111111111111</v>
      </c>
    </row>
    <row r="6478" spans="2:13" x14ac:dyDescent="0.25">
      <c r="B6478">
        <v>111.1111111111111</v>
      </c>
      <c r="C6478">
        <v>60</v>
      </c>
      <c r="D6478">
        <v>12</v>
      </c>
      <c r="E6478">
        <v>64</v>
      </c>
      <c r="F6478">
        <v>0.22773571235857781</v>
      </c>
      <c r="G6478">
        <v>1669.538225933286</v>
      </c>
      <c r="H6478">
        <v>391.67193592015428</v>
      </c>
      <c r="I6478">
        <v>111.1111111111111</v>
      </c>
      <c r="J6478">
        <v>0.22773571235857781</v>
      </c>
      <c r="K6478">
        <v>1669.538225933286</v>
      </c>
      <c r="L6478">
        <v>391.67193592015428</v>
      </c>
      <c r="M6478">
        <v>111.1111111111111</v>
      </c>
    </row>
    <row r="6479" spans="2:13" x14ac:dyDescent="0.25">
      <c r="B6479">
        <v>111.1111111111111</v>
      </c>
      <c r="C6479">
        <v>60</v>
      </c>
      <c r="D6479">
        <v>12</v>
      </c>
      <c r="E6479">
        <v>68</v>
      </c>
      <c r="F6479">
        <v>0.2411817728806534</v>
      </c>
      <c r="G6479">
        <v>1560.990319451874</v>
      </c>
      <c r="H6479">
        <v>341.92441273180037</v>
      </c>
      <c r="I6479">
        <v>111.1111111111111</v>
      </c>
      <c r="J6479">
        <v>0.2411817728806534</v>
      </c>
      <c r="K6479">
        <v>1560.990319451874</v>
      </c>
      <c r="L6479">
        <v>341.92441273180037</v>
      </c>
      <c r="M6479">
        <v>111.1111111111111</v>
      </c>
    </row>
    <row r="6480" spans="2:13" x14ac:dyDescent="0.25">
      <c r="B6480">
        <v>111.1111111111111</v>
      </c>
      <c r="C6480">
        <v>60</v>
      </c>
      <c r="D6480">
        <v>12</v>
      </c>
      <c r="E6480">
        <v>72</v>
      </c>
      <c r="F6480">
        <v>0.25625842250382008</v>
      </c>
      <c r="G6480">
        <v>1455.486325379137</v>
      </c>
      <c r="H6480">
        <v>295.23397627081363</v>
      </c>
      <c r="I6480">
        <v>111.1111111111111</v>
      </c>
      <c r="J6480">
        <v>0.25625842250382008</v>
      </c>
      <c r="K6480">
        <v>1455.486325379137</v>
      </c>
      <c r="L6480">
        <v>295.23397627081363</v>
      </c>
      <c r="M6480">
        <v>111.1111111111111</v>
      </c>
    </row>
    <row r="6481" spans="2:13" x14ac:dyDescent="0.25">
      <c r="B6481">
        <v>111.1111111111111</v>
      </c>
      <c r="C6481">
        <v>60</v>
      </c>
      <c r="D6481">
        <v>12</v>
      </c>
      <c r="E6481">
        <v>76</v>
      </c>
      <c r="F6481">
        <v>0.27324544414804669</v>
      </c>
      <c r="G6481">
        <v>1353.0259897548081</v>
      </c>
      <c r="H6481">
        <v>251.60141658797119</v>
      </c>
      <c r="I6481">
        <v>111.1111111111111</v>
      </c>
      <c r="J6481">
        <v>0.27324544414804669</v>
      </c>
      <c r="K6481">
        <v>1353.0259897548081</v>
      </c>
      <c r="L6481">
        <v>251.60141658797119</v>
      </c>
      <c r="M6481">
        <v>111.1111111111111</v>
      </c>
    </row>
    <row r="6482" spans="2:13" x14ac:dyDescent="0.25">
      <c r="B6482">
        <v>111.1111111111111</v>
      </c>
      <c r="C6482">
        <v>60</v>
      </c>
      <c r="D6482">
        <v>12</v>
      </c>
      <c r="E6482">
        <v>80</v>
      </c>
      <c r="F6482">
        <v>0.29248763979373921</v>
      </c>
      <c r="G6482">
        <v>1253.6090491092721</v>
      </c>
      <c r="H6482">
        <v>211.02761251673621</v>
      </c>
      <c r="I6482">
        <v>111.1111111111111</v>
      </c>
      <c r="J6482">
        <v>0.29248763979373921</v>
      </c>
      <c r="K6482">
        <v>1253.6090491092721</v>
      </c>
      <c r="L6482">
        <v>211.02761251673621</v>
      </c>
      <c r="M6482">
        <v>111.1111111111111</v>
      </c>
    </row>
    <row r="6483" spans="2:13" x14ac:dyDescent="0.25">
      <c r="B6483">
        <v>111.1111111111111</v>
      </c>
      <c r="C6483">
        <v>65</v>
      </c>
      <c r="D6483">
        <v>4</v>
      </c>
      <c r="E6483">
        <v>20</v>
      </c>
      <c r="F6483">
        <v>0.1329010183923125</v>
      </c>
      <c r="G6483">
        <v>3341.6700255547948</v>
      </c>
      <c r="H6483">
        <v>1243.643507967942</v>
      </c>
      <c r="I6483">
        <v>111.1111111111111</v>
      </c>
      <c r="J6483">
        <v>0.1329010183923125</v>
      </c>
      <c r="K6483">
        <v>3341.6700255547948</v>
      </c>
      <c r="L6483">
        <v>1243.643507967942</v>
      </c>
      <c r="M6483">
        <v>111.1111111111111</v>
      </c>
    </row>
    <row r="6484" spans="2:13" x14ac:dyDescent="0.25">
      <c r="B6484">
        <v>111.1111111111111</v>
      </c>
      <c r="C6484">
        <v>65</v>
      </c>
      <c r="D6484">
        <v>4</v>
      </c>
      <c r="E6484">
        <v>24</v>
      </c>
      <c r="F6484">
        <v>0.16662040612840059</v>
      </c>
      <c r="G6484">
        <v>2515.1418709739978</v>
      </c>
      <c r="H6484">
        <v>909.81167091624502</v>
      </c>
      <c r="I6484">
        <v>111.1111111111111</v>
      </c>
      <c r="J6484">
        <v>0.16662040612840059</v>
      </c>
      <c r="K6484">
        <v>2515.1418709739978</v>
      </c>
      <c r="L6484">
        <v>909.81167091624502</v>
      </c>
      <c r="M6484">
        <v>111.1111111111111</v>
      </c>
    </row>
    <row r="6485" spans="2:13" x14ac:dyDescent="0.25">
      <c r="B6485">
        <v>111.1111111111111</v>
      </c>
      <c r="C6485">
        <v>65</v>
      </c>
      <c r="D6485">
        <v>4</v>
      </c>
      <c r="E6485">
        <v>28</v>
      </c>
      <c r="F6485">
        <v>0.1720891131103465</v>
      </c>
      <c r="G6485">
        <v>2406.8310000576139</v>
      </c>
      <c r="H6485">
        <v>844.68437135468525</v>
      </c>
      <c r="I6485">
        <v>111.1111111111111</v>
      </c>
      <c r="J6485">
        <v>0.1720891131103465</v>
      </c>
      <c r="K6485">
        <v>2406.8310000576139</v>
      </c>
      <c r="L6485">
        <v>844.68437135468525</v>
      </c>
      <c r="M6485">
        <v>111.1111111111111</v>
      </c>
    </row>
    <row r="6486" spans="2:13" x14ac:dyDescent="0.25">
      <c r="B6486">
        <v>111.1111111111111</v>
      </c>
      <c r="C6486">
        <v>65</v>
      </c>
      <c r="D6486">
        <v>4</v>
      </c>
      <c r="E6486">
        <v>32</v>
      </c>
      <c r="F6486">
        <v>0.17796678440792549</v>
      </c>
      <c r="G6486">
        <v>2300.8543020481588</v>
      </c>
      <c r="H6486">
        <v>781.83409998295679</v>
      </c>
      <c r="I6486">
        <v>111.1111111111111</v>
      </c>
      <c r="J6486">
        <v>0.17796678440792549</v>
      </c>
      <c r="K6486">
        <v>2300.8543020481588</v>
      </c>
      <c r="L6486">
        <v>781.83409998295679</v>
      </c>
      <c r="M6486">
        <v>111.1111111111111</v>
      </c>
    </row>
    <row r="6487" spans="2:13" x14ac:dyDescent="0.25">
      <c r="B6487">
        <v>111.1111111111111</v>
      </c>
      <c r="C6487">
        <v>65</v>
      </c>
      <c r="D6487">
        <v>4</v>
      </c>
      <c r="E6487">
        <v>36</v>
      </c>
      <c r="F6487">
        <v>0.18429692635017239</v>
      </c>
      <c r="G6487">
        <v>2197.1682277247119</v>
      </c>
      <c r="H6487">
        <v>721.24356441476652</v>
      </c>
      <c r="I6487">
        <v>111.1111111111111</v>
      </c>
      <c r="J6487">
        <v>0.18429692635017239</v>
      </c>
      <c r="K6487">
        <v>2197.1682277247119</v>
      </c>
      <c r="L6487">
        <v>721.24356441476652</v>
      </c>
      <c r="M6487">
        <v>111.1111111111111</v>
      </c>
    </row>
    <row r="6488" spans="2:13" x14ac:dyDescent="0.25">
      <c r="B6488">
        <v>111.1111111111111</v>
      </c>
      <c r="C6488">
        <v>65</v>
      </c>
      <c r="D6488">
        <v>4</v>
      </c>
      <c r="E6488">
        <v>40</v>
      </c>
      <c r="F6488">
        <v>0.19112819289274491</v>
      </c>
      <c r="G6488">
        <v>2095.7438263867102</v>
      </c>
      <c r="H6488">
        <v>662.90195858703646</v>
      </c>
      <c r="I6488">
        <v>111.1111111111111</v>
      </c>
      <c r="J6488">
        <v>0.19112819289274491</v>
      </c>
      <c r="K6488">
        <v>2095.7438263867102</v>
      </c>
      <c r="L6488">
        <v>662.90195858703646</v>
      </c>
      <c r="M6488">
        <v>111.1111111111111</v>
      </c>
    </row>
    <row r="6489" spans="2:13" x14ac:dyDescent="0.25">
      <c r="B6489">
        <v>111.1111111111111</v>
      </c>
      <c r="C6489">
        <v>65</v>
      </c>
      <c r="D6489">
        <v>4</v>
      </c>
      <c r="E6489">
        <v>44</v>
      </c>
      <c r="F6489">
        <v>0.19851531932772459</v>
      </c>
      <c r="G6489">
        <v>1996.562848233759</v>
      </c>
      <c r="H6489">
        <v>606.8030434315167</v>
      </c>
      <c r="I6489">
        <v>111.1111111111111</v>
      </c>
      <c r="J6489">
        <v>0.19851531932772459</v>
      </c>
      <c r="K6489">
        <v>1996.562848233759</v>
      </c>
      <c r="L6489">
        <v>606.8030434315167</v>
      </c>
      <c r="M6489">
        <v>111.1111111111111</v>
      </c>
    </row>
    <row r="6490" spans="2:13" x14ac:dyDescent="0.25">
      <c r="B6490">
        <v>111.1111111111111</v>
      </c>
      <c r="C6490">
        <v>65</v>
      </c>
      <c r="D6490">
        <v>4</v>
      </c>
      <c r="E6490">
        <v>48</v>
      </c>
      <c r="F6490">
        <v>0.20652026382469441</v>
      </c>
      <c r="G6490">
        <v>1899.614326104198</v>
      </c>
      <c r="H6490">
        <v>552.94358606249239</v>
      </c>
      <c r="I6490">
        <v>111.1111111111111</v>
      </c>
      <c r="J6490">
        <v>0.20652026382469441</v>
      </c>
      <c r="K6490">
        <v>1899.614326104198</v>
      </c>
      <c r="L6490">
        <v>552.94358606249239</v>
      </c>
      <c r="M6490">
        <v>111.1111111111111</v>
      </c>
    </row>
    <row r="6491" spans="2:13" x14ac:dyDescent="0.25">
      <c r="B6491">
        <v>111.1111111111111</v>
      </c>
      <c r="C6491">
        <v>65</v>
      </c>
      <c r="D6491">
        <v>4</v>
      </c>
      <c r="E6491">
        <v>52</v>
      </c>
      <c r="F6491">
        <v>0.2152135662378733</v>
      </c>
      <c r="G6491">
        <v>1804.8920347990561</v>
      </c>
      <c r="H6491">
        <v>501.32225219182902</v>
      </c>
      <c r="I6491">
        <v>111.1111111111111</v>
      </c>
      <c r="J6491">
        <v>0.2152135662378733</v>
      </c>
      <c r="K6491">
        <v>1804.8920347990561</v>
      </c>
      <c r="L6491">
        <v>501.32225219182902</v>
      </c>
      <c r="M6491">
        <v>111.1111111111111</v>
      </c>
    </row>
    <row r="6492" spans="2:13" x14ac:dyDescent="0.25">
      <c r="B6492">
        <v>111.1111111111111</v>
      </c>
      <c r="C6492">
        <v>65</v>
      </c>
      <c r="D6492">
        <v>4</v>
      </c>
      <c r="E6492">
        <v>56</v>
      </c>
      <c r="F6492">
        <v>0.22467597052789731</v>
      </c>
      <c r="G6492">
        <v>1712.3927248755419</v>
      </c>
      <c r="H6492">
        <v>451.9388676547452</v>
      </c>
      <c r="I6492">
        <v>111.1111111111111</v>
      </c>
      <c r="J6492">
        <v>0.22467597052789731</v>
      </c>
      <c r="K6492">
        <v>1712.3927248755419</v>
      </c>
      <c r="L6492">
        <v>451.9388676547452</v>
      </c>
      <c r="M6492">
        <v>111.1111111111111</v>
      </c>
    </row>
    <row r="6493" spans="2:13" x14ac:dyDescent="0.25">
      <c r="B6493">
        <v>111.1111111111111</v>
      </c>
      <c r="C6493">
        <v>65</v>
      </c>
      <c r="D6493">
        <v>4</v>
      </c>
      <c r="E6493">
        <v>60</v>
      </c>
      <c r="F6493">
        <v>0.23500038048150279</v>
      </c>
      <c r="G6493">
        <v>1622.1149396832759</v>
      </c>
      <c r="H6493">
        <v>404.79394591030791</v>
      </c>
      <c r="I6493">
        <v>111.1111111111111</v>
      </c>
      <c r="J6493">
        <v>0.23500038048150279</v>
      </c>
      <c r="K6493">
        <v>1622.1149396832759</v>
      </c>
      <c r="L6493">
        <v>404.79394591030791</v>
      </c>
      <c r="M6493">
        <v>111.1111111111111</v>
      </c>
    </row>
    <row r="6494" spans="2:13" x14ac:dyDescent="0.25">
      <c r="B6494">
        <v>111.1111111111111</v>
      </c>
      <c r="C6494">
        <v>65</v>
      </c>
      <c r="D6494">
        <v>4</v>
      </c>
      <c r="E6494">
        <v>64</v>
      </c>
      <c r="F6494">
        <v>0.24629424141330639</v>
      </c>
      <c r="G6494">
        <v>1534.0582445229029</v>
      </c>
      <c r="H6494">
        <v>359.88839713485589</v>
      </c>
      <c r="I6494">
        <v>111.1111111111111</v>
      </c>
      <c r="J6494">
        <v>0.24629424141330639</v>
      </c>
      <c r="K6494">
        <v>1534.0582445229029</v>
      </c>
      <c r="L6494">
        <v>359.88839713485589</v>
      </c>
      <c r="M6494">
        <v>111.1111111111111</v>
      </c>
    </row>
    <row r="6495" spans="2:13" x14ac:dyDescent="0.25">
      <c r="B6495">
        <v>111.1111111111111</v>
      </c>
      <c r="C6495">
        <v>65</v>
      </c>
      <c r="D6495">
        <v>4</v>
      </c>
      <c r="E6495">
        <v>68</v>
      </c>
      <c r="F6495">
        <v>0.25868246899430147</v>
      </c>
      <c r="G6495">
        <v>1448.2227376532301</v>
      </c>
      <c r="H6495">
        <v>317.223357576441</v>
      </c>
      <c r="I6495">
        <v>111.1111111111111</v>
      </c>
      <c r="J6495">
        <v>0.25868246899430147</v>
      </c>
      <c r="K6495">
        <v>1448.2227376532301</v>
      </c>
      <c r="L6495">
        <v>317.223357576441</v>
      </c>
      <c r="M6495">
        <v>111.1111111111111</v>
      </c>
    </row>
    <row r="6496" spans="2:13" x14ac:dyDescent="0.25">
      <c r="B6496">
        <v>111.1111111111111</v>
      </c>
      <c r="C6496">
        <v>65</v>
      </c>
      <c r="D6496">
        <v>4</v>
      </c>
      <c r="E6496">
        <v>72</v>
      </c>
      <c r="F6496">
        <v>0.27231108449025049</v>
      </c>
      <c r="G6496">
        <v>1364.6087501742461</v>
      </c>
      <c r="H6496">
        <v>276.80009684634388</v>
      </c>
      <c r="I6496">
        <v>111.1111111111111</v>
      </c>
      <c r="J6496">
        <v>0.27231108449025049</v>
      </c>
      <c r="K6496">
        <v>1364.6087501742461</v>
      </c>
      <c r="L6496">
        <v>276.80009684634388</v>
      </c>
      <c r="M6496">
        <v>111.1111111111111</v>
      </c>
    </row>
    <row r="6497" spans="2:13" x14ac:dyDescent="0.25">
      <c r="B6497">
        <v>111.1111111111111</v>
      </c>
      <c r="C6497">
        <v>65</v>
      </c>
      <c r="D6497">
        <v>4</v>
      </c>
      <c r="E6497">
        <v>76</v>
      </c>
      <c r="F6497">
        <v>0.28735176821726838</v>
      </c>
      <c r="G6497">
        <v>1283.216670625776</v>
      </c>
      <c r="H6497">
        <v>238.61997476534711</v>
      </c>
      <c r="I6497">
        <v>111.1111111111111</v>
      </c>
      <c r="J6497">
        <v>0.28735176821726838</v>
      </c>
      <c r="K6497">
        <v>1283.216670625776</v>
      </c>
      <c r="L6497">
        <v>238.61997476534711</v>
      </c>
      <c r="M6497">
        <v>111.1111111111111</v>
      </c>
    </row>
    <row r="6498" spans="2:13" x14ac:dyDescent="0.25">
      <c r="B6498">
        <v>111.1111111111111</v>
      </c>
      <c r="C6498">
        <v>65</v>
      </c>
      <c r="D6498">
        <v>4</v>
      </c>
      <c r="E6498">
        <v>80</v>
      </c>
      <c r="F6498">
        <v>0.30400761645000679</v>
      </c>
      <c r="G6498">
        <v>1204.04685076281</v>
      </c>
      <c r="H6498">
        <v>202.68442904853271</v>
      </c>
      <c r="I6498">
        <v>111.1111111111111</v>
      </c>
      <c r="J6498">
        <v>0.30400761645000679</v>
      </c>
      <c r="K6498">
        <v>1204.04685076281</v>
      </c>
      <c r="L6498">
        <v>202.68442904853271</v>
      </c>
      <c r="M6498">
        <v>111.1111111111111</v>
      </c>
    </row>
    <row r="6499" spans="2:13" x14ac:dyDescent="0.25">
      <c r="B6499">
        <v>111.1111111111111</v>
      </c>
      <c r="C6499">
        <v>65</v>
      </c>
      <c r="D6499">
        <v>5</v>
      </c>
      <c r="E6499">
        <v>20</v>
      </c>
      <c r="F6499">
        <v>0.1615216619703656</v>
      </c>
      <c r="G6499">
        <v>2625.8470045675772</v>
      </c>
      <c r="H6499">
        <v>977.24116284613922</v>
      </c>
      <c r="I6499">
        <v>111.1111111111111</v>
      </c>
      <c r="J6499">
        <v>0.1615216619703656</v>
      </c>
      <c r="K6499">
        <v>2625.8470045675772</v>
      </c>
      <c r="L6499">
        <v>977.24116284613922</v>
      </c>
      <c r="M6499">
        <v>111.1111111111111</v>
      </c>
    </row>
    <row r="6500" spans="2:13" x14ac:dyDescent="0.25">
      <c r="B6500">
        <v>111.1111111111111</v>
      </c>
      <c r="C6500">
        <v>65</v>
      </c>
      <c r="D6500">
        <v>5</v>
      </c>
      <c r="E6500">
        <v>24</v>
      </c>
      <c r="F6500">
        <v>0.1572193221439763</v>
      </c>
      <c r="G6500">
        <v>2696.9021066471942</v>
      </c>
      <c r="H6500">
        <v>975.56048080364928</v>
      </c>
      <c r="I6500">
        <v>111.1111111111111</v>
      </c>
      <c r="J6500">
        <v>0.1572193221439763</v>
      </c>
      <c r="K6500">
        <v>2696.9021066471942</v>
      </c>
      <c r="L6500">
        <v>975.56048080364928</v>
      </c>
      <c r="M6500">
        <v>111.1111111111111</v>
      </c>
    </row>
    <row r="6501" spans="2:13" x14ac:dyDescent="0.25">
      <c r="B6501">
        <v>111.1111111111111</v>
      </c>
      <c r="C6501">
        <v>65</v>
      </c>
      <c r="D6501">
        <v>5</v>
      </c>
      <c r="E6501">
        <v>28</v>
      </c>
      <c r="F6501">
        <v>0.1623360304566715</v>
      </c>
      <c r="G6501">
        <v>2579.4156247058859</v>
      </c>
      <c r="H6501">
        <v>905.25344990481187</v>
      </c>
      <c r="I6501">
        <v>111.1111111111111</v>
      </c>
      <c r="J6501">
        <v>0.1623360304566715</v>
      </c>
      <c r="K6501">
        <v>2579.4156247058859</v>
      </c>
      <c r="L6501">
        <v>905.25344990481187</v>
      </c>
      <c r="M6501">
        <v>111.1111111111111</v>
      </c>
    </row>
    <row r="6502" spans="2:13" x14ac:dyDescent="0.25">
      <c r="B6502">
        <v>111.1111111111111</v>
      </c>
      <c r="C6502">
        <v>65</v>
      </c>
      <c r="D6502">
        <v>5</v>
      </c>
      <c r="E6502">
        <v>32</v>
      </c>
      <c r="F6502">
        <v>0.1678446849777252</v>
      </c>
      <c r="G6502">
        <v>2464.4504538447541</v>
      </c>
      <c r="H6502">
        <v>837.4243433565432</v>
      </c>
      <c r="I6502">
        <v>111.1111111111111</v>
      </c>
      <c r="J6502">
        <v>0.1678446849777252</v>
      </c>
      <c r="K6502">
        <v>2464.4504538447541</v>
      </c>
      <c r="L6502">
        <v>837.4243433565432</v>
      </c>
      <c r="M6502">
        <v>111.1111111111111</v>
      </c>
    </row>
    <row r="6503" spans="2:13" x14ac:dyDescent="0.25">
      <c r="B6503">
        <v>111.1111111111111</v>
      </c>
      <c r="C6503">
        <v>65</v>
      </c>
      <c r="D6503">
        <v>5</v>
      </c>
      <c r="E6503">
        <v>36</v>
      </c>
      <c r="F6503">
        <v>0.17378735976536031</v>
      </c>
      <c r="G6503">
        <v>2351.9689470556259</v>
      </c>
      <c r="H6503">
        <v>772.05852775762048</v>
      </c>
      <c r="I6503">
        <v>111.1111111111111</v>
      </c>
      <c r="J6503">
        <v>0.17378735976536031</v>
      </c>
      <c r="K6503">
        <v>2351.9689470556259</v>
      </c>
      <c r="L6503">
        <v>772.05852775762048</v>
      </c>
      <c r="M6503">
        <v>111.1111111111111</v>
      </c>
    </row>
    <row r="6504" spans="2:13" x14ac:dyDescent="0.25">
      <c r="B6504">
        <v>111.1111111111111</v>
      </c>
      <c r="C6504">
        <v>65</v>
      </c>
      <c r="D6504">
        <v>5</v>
      </c>
      <c r="E6504">
        <v>40</v>
      </c>
      <c r="F6504">
        <v>0.18021118023266591</v>
      </c>
      <c r="G6504">
        <v>2241.9483777640148</v>
      </c>
      <c r="H6504">
        <v>709.14772703545452</v>
      </c>
      <c r="I6504">
        <v>111.1111111111111</v>
      </c>
      <c r="J6504">
        <v>0.18021118023266591</v>
      </c>
      <c r="K6504">
        <v>2241.9483777640148</v>
      </c>
      <c r="L6504">
        <v>709.14772703545452</v>
      </c>
      <c r="M6504">
        <v>111.1111111111111</v>
      </c>
    </row>
    <row r="6505" spans="2:13" x14ac:dyDescent="0.25">
      <c r="B6505">
        <v>111.1111111111111</v>
      </c>
      <c r="C6505">
        <v>65</v>
      </c>
      <c r="D6505">
        <v>5</v>
      </c>
      <c r="E6505">
        <v>44</v>
      </c>
      <c r="F6505">
        <v>0.18716932152090421</v>
      </c>
      <c r="G6505">
        <v>2134.375735114048</v>
      </c>
      <c r="H6505">
        <v>648.68766502016433</v>
      </c>
      <c r="I6505">
        <v>111.1111111111111</v>
      </c>
      <c r="J6505">
        <v>0.18716932152090421</v>
      </c>
      <c r="K6505">
        <v>2134.375735114048</v>
      </c>
      <c r="L6505">
        <v>648.68766502016433</v>
      </c>
      <c r="M6505">
        <v>111.1111111111111</v>
      </c>
    </row>
    <row r="6506" spans="2:13" x14ac:dyDescent="0.25">
      <c r="B6506">
        <v>111.1111111111111</v>
      </c>
      <c r="C6506">
        <v>65</v>
      </c>
      <c r="D6506">
        <v>5</v>
      </c>
      <c r="E6506">
        <v>48</v>
      </c>
      <c r="F6506">
        <v>0.19472218530477331</v>
      </c>
      <c r="G6506">
        <v>2029.243947383756</v>
      </c>
      <c r="H6506">
        <v>590.67643889717374</v>
      </c>
      <c r="I6506">
        <v>111.1111111111111</v>
      </c>
      <c r="J6506">
        <v>0.19472218530477331</v>
      </c>
      <c r="K6506">
        <v>2029.243947383756</v>
      </c>
      <c r="L6506">
        <v>590.67643889717374</v>
      </c>
      <c r="M6506">
        <v>111.1111111111111</v>
      </c>
    </row>
    <row r="6507" spans="2:13" x14ac:dyDescent="0.25">
      <c r="B6507">
        <v>111.1111111111111</v>
      </c>
      <c r="C6507">
        <v>65</v>
      </c>
      <c r="D6507">
        <v>5</v>
      </c>
      <c r="E6507">
        <v>52</v>
      </c>
      <c r="F6507">
        <v>0.20293878308977281</v>
      </c>
      <c r="G6507">
        <v>1926.54942223899</v>
      </c>
      <c r="H6507">
        <v>535.11350088926531</v>
      </c>
      <c r="I6507">
        <v>111.1111111111111</v>
      </c>
      <c r="J6507">
        <v>0.20293878308977281</v>
      </c>
      <c r="K6507">
        <v>1926.54942223899</v>
      </c>
      <c r="L6507">
        <v>535.11350088926531</v>
      </c>
      <c r="M6507">
        <v>111.1111111111111</v>
      </c>
    </row>
    <row r="6508" spans="2:13" x14ac:dyDescent="0.25">
      <c r="B6508">
        <v>111.1111111111111</v>
      </c>
      <c r="C6508">
        <v>65</v>
      </c>
      <c r="D6508">
        <v>5</v>
      </c>
      <c r="E6508">
        <v>56</v>
      </c>
      <c r="F6508">
        <v>0.2118983848191475</v>
      </c>
      <c r="G6508">
        <v>1826.290519785704</v>
      </c>
      <c r="H6508">
        <v>481.99905179410831</v>
      </c>
      <c r="I6508">
        <v>111.1111111111111</v>
      </c>
      <c r="J6508">
        <v>0.2118983848191475</v>
      </c>
      <c r="K6508">
        <v>1826.290519785704</v>
      </c>
      <c r="L6508">
        <v>481.99905179410831</v>
      </c>
      <c r="M6508">
        <v>111.1111111111111</v>
      </c>
    </row>
    <row r="6509" spans="2:13" x14ac:dyDescent="0.25">
      <c r="B6509">
        <v>111.1111111111111</v>
      </c>
      <c r="C6509">
        <v>65</v>
      </c>
      <c r="D6509">
        <v>5</v>
      </c>
      <c r="E6509">
        <v>60</v>
      </c>
      <c r="F6509">
        <v>0.22169251189957989</v>
      </c>
      <c r="G6509">
        <v>1728.4666312613499</v>
      </c>
      <c r="H6509">
        <v>431.33369351839531</v>
      </c>
      <c r="I6509">
        <v>111.1111111111111</v>
      </c>
      <c r="J6509">
        <v>0.22169251189957989</v>
      </c>
      <c r="K6509">
        <v>1728.4666312613499</v>
      </c>
      <c r="L6509">
        <v>431.33369351839531</v>
      </c>
      <c r="M6509">
        <v>111.1111111111111</v>
      </c>
    </row>
    <row r="6510" spans="2:13" x14ac:dyDescent="0.25">
      <c r="B6510">
        <v>111.1111111111111</v>
      </c>
      <c r="C6510">
        <v>65</v>
      </c>
      <c r="D6510">
        <v>5</v>
      </c>
      <c r="E6510">
        <v>64</v>
      </c>
      <c r="F6510">
        <v>0.23242737591141971</v>
      </c>
      <c r="G6510">
        <v>1633.0776373005269</v>
      </c>
      <c r="H6510">
        <v>383.1182392411564</v>
      </c>
      <c r="I6510">
        <v>111.1111111111111</v>
      </c>
      <c r="J6510">
        <v>0.23242737591141971</v>
      </c>
      <c r="K6510">
        <v>1633.0776373005269</v>
      </c>
      <c r="L6510">
        <v>383.1182392411564</v>
      </c>
      <c r="M6510">
        <v>111.1111111111111</v>
      </c>
    </row>
    <row r="6511" spans="2:13" x14ac:dyDescent="0.25">
      <c r="B6511">
        <v>111.1111111111111</v>
      </c>
      <c r="C6511">
        <v>65</v>
      </c>
      <c r="D6511">
        <v>5</v>
      </c>
      <c r="E6511">
        <v>68</v>
      </c>
      <c r="F6511">
        <v>0.24422689399624539</v>
      </c>
      <c r="G6511">
        <v>1540.123599321696</v>
      </c>
      <c r="H6511">
        <v>337.35361755162131</v>
      </c>
      <c r="I6511">
        <v>111.1111111111111</v>
      </c>
      <c r="J6511">
        <v>0.24422689399624539</v>
      </c>
      <c r="K6511">
        <v>1540.123599321696</v>
      </c>
      <c r="L6511">
        <v>337.35361755162131</v>
      </c>
      <c r="M6511">
        <v>111.1111111111111</v>
      </c>
    </row>
    <row r="6512" spans="2:13" x14ac:dyDescent="0.25">
      <c r="B6512">
        <v>111.1111111111111</v>
      </c>
      <c r="C6512">
        <v>65</v>
      </c>
      <c r="D6512">
        <v>5</v>
      </c>
      <c r="E6512">
        <v>72</v>
      </c>
      <c r="F6512">
        <v>0.25723645314500182</v>
      </c>
      <c r="G6512">
        <v>1449.6045926558791</v>
      </c>
      <c r="H6512">
        <v>294.04083181972902</v>
      </c>
      <c r="I6512">
        <v>111.1111111111111</v>
      </c>
      <c r="J6512">
        <v>0.25723645314500182</v>
      </c>
      <c r="K6512">
        <v>1449.6045926558791</v>
      </c>
      <c r="L6512">
        <v>294.04083181972902</v>
      </c>
      <c r="M6512">
        <v>111.1111111111111</v>
      </c>
    </row>
    <row r="6513" spans="2:13" x14ac:dyDescent="0.25">
      <c r="B6513">
        <v>111.1111111111111</v>
      </c>
      <c r="C6513">
        <v>65</v>
      </c>
      <c r="D6513">
        <v>5</v>
      </c>
      <c r="E6513">
        <v>76</v>
      </c>
      <c r="F6513">
        <v>0.27162765354146251</v>
      </c>
      <c r="G6513">
        <v>1361.520625087039</v>
      </c>
      <c r="H6513">
        <v>253.18095149569751</v>
      </c>
      <c r="I6513">
        <v>111.1111111111111</v>
      </c>
      <c r="J6513">
        <v>0.27162765354146251</v>
      </c>
      <c r="K6513">
        <v>1361.520625087039</v>
      </c>
      <c r="L6513">
        <v>253.18095149569751</v>
      </c>
      <c r="M6513">
        <v>111.1111111111111</v>
      </c>
    </row>
    <row r="6514" spans="2:13" x14ac:dyDescent="0.25">
      <c r="B6514">
        <v>111.1111111111111</v>
      </c>
      <c r="C6514">
        <v>65</v>
      </c>
      <c r="D6514">
        <v>5</v>
      </c>
      <c r="E6514">
        <v>80</v>
      </c>
      <c r="F6514">
        <v>0.2876043430792472</v>
      </c>
      <c r="G6514">
        <v>1275.871606309003</v>
      </c>
      <c r="H6514">
        <v>214.77512142913261</v>
      </c>
      <c r="I6514">
        <v>111.1111111111111</v>
      </c>
      <c r="J6514">
        <v>0.2876043430792472</v>
      </c>
      <c r="K6514">
        <v>1275.871606309003</v>
      </c>
      <c r="L6514">
        <v>214.77512142913261</v>
      </c>
      <c r="M6514">
        <v>111.1111111111111</v>
      </c>
    </row>
    <row r="6515" spans="2:13" x14ac:dyDescent="0.25">
      <c r="B6515">
        <v>111.1111111111111</v>
      </c>
      <c r="C6515">
        <v>65</v>
      </c>
      <c r="D6515">
        <v>6</v>
      </c>
      <c r="E6515">
        <v>20</v>
      </c>
      <c r="F6515">
        <v>0.1524567738258929</v>
      </c>
      <c r="G6515">
        <v>2816.967366341752</v>
      </c>
      <c r="H6515">
        <v>1048.3689497488649</v>
      </c>
      <c r="I6515">
        <v>111.1111111111111</v>
      </c>
      <c r="J6515">
        <v>0.1524567738258929</v>
      </c>
      <c r="K6515">
        <v>2816.967366341752</v>
      </c>
      <c r="L6515">
        <v>1048.3689497488649</v>
      </c>
      <c r="M6515">
        <v>111.1111111111111</v>
      </c>
    </row>
    <row r="6516" spans="2:13" x14ac:dyDescent="0.25">
      <c r="B6516">
        <v>111.1111111111111</v>
      </c>
      <c r="C6516">
        <v>65</v>
      </c>
      <c r="D6516">
        <v>6</v>
      </c>
      <c r="E6516">
        <v>24</v>
      </c>
      <c r="F6516">
        <v>0.1511609337302541</v>
      </c>
      <c r="G6516">
        <v>2828.6344466617352</v>
      </c>
      <c r="H6516">
        <v>1023.212518075475</v>
      </c>
      <c r="I6516">
        <v>111.1111111111111</v>
      </c>
      <c r="J6516">
        <v>0.1511609337302541</v>
      </c>
      <c r="K6516">
        <v>2828.6344466617352</v>
      </c>
      <c r="L6516">
        <v>1023.212518075475</v>
      </c>
      <c r="M6516">
        <v>111.1111111111111</v>
      </c>
    </row>
    <row r="6517" spans="2:13" x14ac:dyDescent="0.25">
      <c r="B6517">
        <v>111.1111111111111</v>
      </c>
      <c r="C6517">
        <v>65</v>
      </c>
      <c r="D6517">
        <v>6</v>
      </c>
      <c r="E6517">
        <v>28</v>
      </c>
      <c r="F6517">
        <v>0.15605071849558849</v>
      </c>
      <c r="G6517">
        <v>2704.3869213948501</v>
      </c>
      <c r="H6517">
        <v>949.11249701105896</v>
      </c>
      <c r="I6517">
        <v>111.1111111111111</v>
      </c>
      <c r="J6517">
        <v>0.15605071849558849</v>
      </c>
      <c r="K6517">
        <v>2704.3869213948501</v>
      </c>
      <c r="L6517">
        <v>949.11249701105896</v>
      </c>
      <c r="M6517">
        <v>111.1111111111111</v>
      </c>
    </row>
    <row r="6518" spans="2:13" x14ac:dyDescent="0.25">
      <c r="B6518">
        <v>111.1111111111111</v>
      </c>
      <c r="C6518">
        <v>65</v>
      </c>
      <c r="D6518">
        <v>6</v>
      </c>
      <c r="E6518">
        <v>32</v>
      </c>
      <c r="F6518">
        <v>0.16132129989837349</v>
      </c>
      <c r="G6518">
        <v>2582.8030196387481</v>
      </c>
      <c r="H6518">
        <v>877.6407464448879</v>
      </c>
      <c r="I6518">
        <v>111.1111111111111</v>
      </c>
      <c r="J6518">
        <v>0.16132129989837349</v>
      </c>
      <c r="K6518">
        <v>2582.8030196387481</v>
      </c>
      <c r="L6518">
        <v>877.6407464448879</v>
      </c>
      <c r="M6518">
        <v>111.1111111111111</v>
      </c>
    </row>
    <row r="6519" spans="2:13" x14ac:dyDescent="0.25">
      <c r="B6519">
        <v>111.1111111111111</v>
      </c>
      <c r="C6519">
        <v>65</v>
      </c>
      <c r="D6519">
        <v>6</v>
      </c>
      <c r="E6519">
        <v>36</v>
      </c>
      <c r="F6519">
        <v>0.167013781399694</v>
      </c>
      <c r="G6519">
        <v>2463.850201641239</v>
      </c>
      <c r="H6519">
        <v>808.78473080542187</v>
      </c>
      <c r="I6519">
        <v>111.1111111111111</v>
      </c>
      <c r="J6519">
        <v>0.167013781399694</v>
      </c>
      <c r="K6519">
        <v>2463.850201641239</v>
      </c>
      <c r="L6519">
        <v>808.78473080542187</v>
      </c>
      <c r="M6519">
        <v>111.1111111111111</v>
      </c>
    </row>
    <row r="6520" spans="2:13" x14ac:dyDescent="0.25">
      <c r="B6520">
        <v>111.1111111111111</v>
      </c>
      <c r="C6520">
        <v>65</v>
      </c>
      <c r="D6520">
        <v>6</v>
      </c>
      <c r="E6520">
        <v>40</v>
      </c>
      <c r="F6520">
        <v>0.17317430623552729</v>
      </c>
      <c r="G6520">
        <v>2347.5100160498978</v>
      </c>
      <c r="H6520">
        <v>742.53779449111141</v>
      </c>
      <c r="I6520">
        <v>111.1111111111111</v>
      </c>
      <c r="J6520">
        <v>0.17317430623552729</v>
      </c>
      <c r="K6520">
        <v>2347.5100160498978</v>
      </c>
      <c r="L6520">
        <v>742.53779449111141</v>
      </c>
      <c r="M6520">
        <v>111.1111111111111</v>
      </c>
    </row>
    <row r="6521" spans="2:13" x14ac:dyDescent="0.25">
      <c r="B6521">
        <v>111.1111111111111</v>
      </c>
      <c r="C6521">
        <v>65</v>
      </c>
      <c r="D6521">
        <v>6</v>
      </c>
      <c r="E6521">
        <v>44</v>
      </c>
      <c r="F6521">
        <v>0.17985508724172081</v>
      </c>
      <c r="G6521">
        <v>2233.7724322639879</v>
      </c>
      <c r="H6521">
        <v>678.89669587219305</v>
      </c>
      <c r="I6521">
        <v>111.1111111111111</v>
      </c>
      <c r="J6521">
        <v>0.17985508724172081</v>
      </c>
      <c r="K6521">
        <v>2233.7724322639879</v>
      </c>
      <c r="L6521">
        <v>678.89669587219305</v>
      </c>
      <c r="M6521">
        <v>111.1111111111111</v>
      </c>
    </row>
    <row r="6522" spans="2:13" x14ac:dyDescent="0.25">
      <c r="B6522">
        <v>111.1111111111111</v>
      </c>
      <c r="C6522">
        <v>65</v>
      </c>
      <c r="D6522">
        <v>6</v>
      </c>
      <c r="E6522">
        <v>48</v>
      </c>
      <c r="F6522">
        <v>0.18711559565703439</v>
      </c>
      <c r="G6522">
        <v>2122.6322069258672</v>
      </c>
      <c r="H6522">
        <v>617.86008779468705</v>
      </c>
      <c r="I6522">
        <v>111.1111111111111</v>
      </c>
      <c r="J6522">
        <v>0.18711559565703439</v>
      </c>
      <c r="K6522">
        <v>2122.6322069258672</v>
      </c>
      <c r="L6522">
        <v>617.86008779468705</v>
      </c>
      <c r="M6522">
        <v>111.1111111111111</v>
      </c>
    </row>
    <row r="6523" spans="2:13" x14ac:dyDescent="0.25">
      <c r="B6523">
        <v>111.1111111111111</v>
      </c>
      <c r="C6523">
        <v>65</v>
      </c>
      <c r="D6523">
        <v>6</v>
      </c>
      <c r="E6523">
        <v>52</v>
      </c>
      <c r="F6523">
        <v>0.19502395393348029</v>
      </c>
      <c r="G6523">
        <v>2014.086723001325</v>
      </c>
      <c r="H6523">
        <v>559.42764551202481</v>
      </c>
      <c r="I6523">
        <v>111.1111111111111</v>
      </c>
      <c r="J6523">
        <v>0.19502395393348029</v>
      </c>
      <c r="K6523">
        <v>2014.086723001325</v>
      </c>
      <c r="L6523">
        <v>559.42764551202481</v>
      </c>
      <c r="M6523">
        <v>111.1111111111111</v>
      </c>
    </row>
    <row r="6524" spans="2:13" x14ac:dyDescent="0.25">
      <c r="B6524">
        <v>111.1111111111111</v>
      </c>
      <c r="C6524">
        <v>65</v>
      </c>
      <c r="D6524">
        <v>6</v>
      </c>
      <c r="E6524">
        <v>56</v>
      </c>
      <c r="F6524">
        <v>0.20365860027670629</v>
      </c>
      <c r="G6524">
        <v>1908.134745627081</v>
      </c>
      <c r="H6524">
        <v>503.59958470489403</v>
      </c>
      <c r="I6524">
        <v>111.1111111111111</v>
      </c>
      <c r="J6524">
        <v>0.20365860027670629</v>
      </c>
      <c r="K6524">
        <v>1908.134745627081</v>
      </c>
      <c r="L6524">
        <v>503.59958470489403</v>
      </c>
      <c r="M6524">
        <v>111.1111111111111</v>
      </c>
    </row>
    <row r="6525" spans="2:13" x14ac:dyDescent="0.25">
      <c r="B6525">
        <v>111.1111111111111</v>
      </c>
      <c r="C6525">
        <v>65</v>
      </c>
      <c r="D6525">
        <v>6</v>
      </c>
      <c r="E6525">
        <v>60</v>
      </c>
      <c r="F6525">
        <v>0.21311030975640119</v>
      </c>
      <c r="G6525">
        <v>1804.775719381566</v>
      </c>
      <c r="H6525">
        <v>450.3764039219472</v>
      </c>
      <c r="I6525">
        <v>111.1111111111111</v>
      </c>
      <c r="J6525">
        <v>0.21311030975640119</v>
      </c>
      <c r="K6525">
        <v>1804.775719381566</v>
      </c>
      <c r="L6525">
        <v>450.3764039219472</v>
      </c>
      <c r="M6525">
        <v>111.1111111111111</v>
      </c>
    </row>
    <row r="6526" spans="2:13" x14ac:dyDescent="0.25">
      <c r="B6526">
        <v>111.1111111111111</v>
      </c>
      <c r="C6526">
        <v>65</v>
      </c>
      <c r="D6526">
        <v>6</v>
      </c>
      <c r="E6526">
        <v>64</v>
      </c>
      <c r="F6526">
        <v>0.2234846786921294</v>
      </c>
      <c r="G6526">
        <v>1704.009379089722</v>
      </c>
      <c r="H6526">
        <v>399.75875377868982</v>
      </c>
      <c r="I6526">
        <v>111.1111111111111</v>
      </c>
      <c r="J6526">
        <v>0.2234846786921294</v>
      </c>
      <c r="K6526">
        <v>1704.009379089722</v>
      </c>
      <c r="L6526">
        <v>399.75875377868982</v>
      </c>
      <c r="M6526">
        <v>111.1111111111111</v>
      </c>
    </row>
    <row r="6527" spans="2:13" x14ac:dyDescent="0.25">
      <c r="B6527">
        <v>111.1111111111111</v>
      </c>
      <c r="C6527">
        <v>65</v>
      </c>
      <c r="D6527">
        <v>6</v>
      </c>
      <c r="E6527">
        <v>68</v>
      </c>
      <c r="F6527">
        <v>0.2349052100716025</v>
      </c>
      <c r="G6527">
        <v>1605.835540909336</v>
      </c>
      <c r="H6527">
        <v>351.74737715480228</v>
      </c>
      <c r="I6527">
        <v>111.1111111111111</v>
      </c>
      <c r="J6527">
        <v>0.2349052100716025</v>
      </c>
      <c r="K6527">
        <v>1605.835540909336</v>
      </c>
      <c r="L6527">
        <v>351.74737715480228</v>
      </c>
      <c r="M6527">
        <v>111.1111111111111</v>
      </c>
    </row>
    <row r="6528" spans="2:13" x14ac:dyDescent="0.25">
      <c r="B6528">
        <v>111.1111111111111</v>
      </c>
      <c r="C6528">
        <v>65</v>
      </c>
      <c r="D6528">
        <v>6</v>
      </c>
      <c r="E6528">
        <v>72</v>
      </c>
      <c r="F6528">
        <v>0.247517181851549</v>
      </c>
      <c r="G6528">
        <v>1510.253997041792</v>
      </c>
      <c r="H6528">
        <v>306.34308897089431</v>
      </c>
      <c r="I6528">
        <v>111.1111111111111</v>
      </c>
      <c r="J6528">
        <v>0.247517181851549</v>
      </c>
      <c r="K6528">
        <v>1510.253997041792</v>
      </c>
      <c r="L6528">
        <v>306.34308897089431</v>
      </c>
      <c r="M6528">
        <v>111.1111111111111</v>
      </c>
    </row>
    <row r="6529" spans="2:13" x14ac:dyDescent="0.25">
      <c r="B6529">
        <v>111.1111111111111</v>
      </c>
      <c r="C6529">
        <v>65</v>
      </c>
      <c r="D6529">
        <v>6</v>
      </c>
      <c r="E6529">
        <v>76</v>
      </c>
      <c r="F6529">
        <v>0.26149254250192278</v>
      </c>
      <c r="G6529">
        <v>1417.264470054329</v>
      </c>
      <c r="H6529">
        <v>263.54677786287789</v>
      </c>
      <c r="I6529">
        <v>111.1111111111111</v>
      </c>
      <c r="J6529">
        <v>0.26149254250192278</v>
      </c>
      <c r="K6529">
        <v>1417.264470054329</v>
      </c>
      <c r="L6529">
        <v>263.54677786287789</v>
      </c>
      <c r="M6529">
        <v>111.1111111111111</v>
      </c>
    </row>
    <row r="6530" spans="2:13" x14ac:dyDescent="0.25">
      <c r="B6530">
        <v>111.1111111111111</v>
      </c>
      <c r="C6530">
        <v>65</v>
      </c>
      <c r="D6530">
        <v>6</v>
      </c>
      <c r="E6530">
        <v>80</v>
      </c>
      <c r="F6530">
        <v>0.27703616717627139</v>
      </c>
      <c r="G6530">
        <v>1326.866601398204</v>
      </c>
      <c r="H6530">
        <v>223.35941976185359</v>
      </c>
      <c r="I6530">
        <v>111.1111111111111</v>
      </c>
      <c r="J6530">
        <v>0.27703616717627139</v>
      </c>
      <c r="K6530">
        <v>1326.866601398204</v>
      </c>
      <c r="L6530">
        <v>223.35941976185359</v>
      </c>
      <c r="M6530">
        <v>111.1111111111111</v>
      </c>
    </row>
    <row r="6531" spans="2:13" x14ac:dyDescent="0.25">
      <c r="B6531">
        <v>111.1111111111111</v>
      </c>
      <c r="C6531">
        <v>65</v>
      </c>
      <c r="D6531">
        <v>7</v>
      </c>
      <c r="E6531">
        <v>20</v>
      </c>
      <c r="F6531">
        <v>0.14661503320945429</v>
      </c>
      <c r="G6531">
        <v>2955.5991815105849</v>
      </c>
      <c r="H6531">
        <v>1099.9624862475041</v>
      </c>
      <c r="I6531">
        <v>111.1111111111111</v>
      </c>
      <c r="J6531">
        <v>0.14661503320945429</v>
      </c>
      <c r="K6531">
        <v>2955.5991815105849</v>
      </c>
      <c r="L6531">
        <v>1099.9624862475041</v>
      </c>
      <c r="M6531">
        <v>111.1111111111111</v>
      </c>
    </row>
    <row r="6532" spans="2:13" x14ac:dyDescent="0.25">
      <c r="B6532">
        <v>111.1111111111111</v>
      </c>
      <c r="C6532">
        <v>65</v>
      </c>
      <c r="D6532">
        <v>7</v>
      </c>
      <c r="E6532">
        <v>24</v>
      </c>
      <c r="F6532">
        <v>0.14694563686672729</v>
      </c>
      <c r="G6532">
        <v>2928.150152538441</v>
      </c>
      <c r="H6532">
        <v>1059.2107138087911</v>
      </c>
      <c r="I6532">
        <v>111.1111111111111</v>
      </c>
      <c r="J6532">
        <v>0.14694563686672729</v>
      </c>
      <c r="K6532">
        <v>2928.150152538441</v>
      </c>
      <c r="L6532">
        <v>1059.2107138087911</v>
      </c>
      <c r="M6532">
        <v>111.1111111111111</v>
      </c>
    </row>
    <row r="6533" spans="2:13" x14ac:dyDescent="0.25">
      <c r="B6533">
        <v>111.1111111111111</v>
      </c>
      <c r="C6533">
        <v>65</v>
      </c>
      <c r="D6533">
        <v>7</v>
      </c>
      <c r="E6533">
        <v>28</v>
      </c>
      <c r="F6533">
        <v>0.1516775361816417</v>
      </c>
      <c r="G6533">
        <v>2798.7323970934608</v>
      </c>
      <c r="H6533">
        <v>982.22332470352364</v>
      </c>
      <c r="I6533">
        <v>111.1111111111111</v>
      </c>
      <c r="J6533">
        <v>0.1516775361816417</v>
      </c>
      <c r="K6533">
        <v>2798.7323970934608</v>
      </c>
      <c r="L6533">
        <v>982.22332470352364</v>
      </c>
      <c r="M6533">
        <v>111.1111111111111</v>
      </c>
    </row>
    <row r="6534" spans="2:13" x14ac:dyDescent="0.25">
      <c r="B6534">
        <v>111.1111111111111</v>
      </c>
      <c r="C6534">
        <v>65</v>
      </c>
      <c r="D6534">
        <v>7</v>
      </c>
      <c r="E6534">
        <v>32</v>
      </c>
      <c r="F6534">
        <v>0.156782400933479</v>
      </c>
      <c r="G6534">
        <v>2672.089583237288</v>
      </c>
      <c r="H6534">
        <v>907.98047580387401</v>
      </c>
      <c r="I6534">
        <v>111.1111111111111</v>
      </c>
      <c r="J6534">
        <v>0.156782400933479</v>
      </c>
      <c r="K6534">
        <v>2672.089583237288</v>
      </c>
      <c r="L6534">
        <v>907.98047580387401</v>
      </c>
      <c r="M6534">
        <v>111.1111111111111</v>
      </c>
    </row>
    <row r="6535" spans="2:13" x14ac:dyDescent="0.25">
      <c r="B6535">
        <v>111.1111111111111</v>
      </c>
      <c r="C6535">
        <v>65</v>
      </c>
      <c r="D6535">
        <v>7</v>
      </c>
      <c r="E6535">
        <v>36</v>
      </c>
      <c r="F6535">
        <v>0.16230066566124809</v>
      </c>
      <c r="G6535">
        <v>2548.193002056425</v>
      </c>
      <c r="H6535">
        <v>836.47114873340854</v>
      </c>
      <c r="I6535">
        <v>111.1111111111111</v>
      </c>
      <c r="J6535">
        <v>0.16230066566124809</v>
      </c>
      <c r="K6535">
        <v>2548.193002056425</v>
      </c>
      <c r="L6535">
        <v>836.47114873340854</v>
      </c>
      <c r="M6535">
        <v>111.1111111111111</v>
      </c>
    </row>
    <row r="6536" spans="2:13" x14ac:dyDescent="0.25">
      <c r="B6536">
        <v>111.1111111111111</v>
      </c>
      <c r="C6536">
        <v>65</v>
      </c>
      <c r="D6536">
        <v>7</v>
      </c>
      <c r="E6536">
        <v>40</v>
      </c>
      <c r="F6536">
        <v>0.16827782058492979</v>
      </c>
      <c r="G6536">
        <v>2427.0269890600198</v>
      </c>
      <c r="H6536">
        <v>767.68971020607376</v>
      </c>
      <c r="I6536">
        <v>111.1111111111111</v>
      </c>
      <c r="J6536">
        <v>0.16827782058492979</v>
      </c>
      <c r="K6536">
        <v>2427.0269890600198</v>
      </c>
      <c r="L6536">
        <v>767.68971020607376</v>
      </c>
      <c r="M6536">
        <v>111.1111111111111</v>
      </c>
    </row>
    <row r="6537" spans="2:13" x14ac:dyDescent="0.25">
      <c r="B6537">
        <v>111.1111111111111</v>
      </c>
      <c r="C6537">
        <v>65</v>
      </c>
      <c r="D6537">
        <v>7</v>
      </c>
      <c r="E6537">
        <v>44</v>
      </c>
      <c r="F6537">
        <v>0.17476545492892531</v>
      </c>
      <c r="G6537">
        <v>2308.583208653386</v>
      </c>
      <c r="H6537">
        <v>701.6334812101644</v>
      </c>
      <c r="I6537">
        <v>111.1111111111111</v>
      </c>
      <c r="J6537">
        <v>0.17476545492892531</v>
      </c>
      <c r="K6537">
        <v>2308.583208653386</v>
      </c>
      <c r="L6537">
        <v>701.6334812101644</v>
      </c>
      <c r="M6537">
        <v>111.1111111111111</v>
      </c>
    </row>
    <row r="6538" spans="2:13" x14ac:dyDescent="0.25">
      <c r="B6538">
        <v>111.1111111111111</v>
      </c>
      <c r="C6538">
        <v>65</v>
      </c>
      <c r="D6538">
        <v>7</v>
      </c>
      <c r="E6538">
        <v>48</v>
      </c>
      <c r="F6538">
        <v>0.18182244910457021</v>
      </c>
      <c r="G6538">
        <v>2192.8573015281499</v>
      </c>
      <c r="H6538">
        <v>638.30135758985523</v>
      </c>
      <c r="I6538">
        <v>111.1111111111111</v>
      </c>
      <c r="J6538">
        <v>0.18182244910457021</v>
      </c>
      <c r="K6538">
        <v>2192.8573015281499</v>
      </c>
      <c r="L6538">
        <v>638.30135758985523</v>
      </c>
      <c r="M6538">
        <v>111.1111111111111</v>
      </c>
    </row>
    <row r="6539" spans="2:13" x14ac:dyDescent="0.25">
      <c r="B6539">
        <v>111.1111111111111</v>
      </c>
      <c r="C6539">
        <v>65</v>
      </c>
      <c r="D6539">
        <v>7</v>
      </c>
      <c r="E6539">
        <v>52</v>
      </c>
      <c r="F6539">
        <v>0.1895163731044093</v>
      </c>
      <c r="G6539">
        <v>2079.847014704791</v>
      </c>
      <c r="H6539">
        <v>577.69306496863635</v>
      </c>
      <c r="I6539">
        <v>111.1111111111111</v>
      </c>
      <c r="J6539">
        <v>0.1895163731044093</v>
      </c>
      <c r="K6539">
        <v>2079.847014704791</v>
      </c>
      <c r="L6539">
        <v>577.69306496863635</v>
      </c>
      <c r="M6539">
        <v>111.1111111111111</v>
      </c>
    </row>
    <row r="6540" spans="2:13" x14ac:dyDescent="0.25">
      <c r="B6540">
        <v>111.1111111111111</v>
      </c>
      <c r="C6540">
        <v>65</v>
      </c>
      <c r="D6540">
        <v>7</v>
      </c>
      <c r="E6540">
        <v>56</v>
      </c>
      <c r="F6540">
        <v>0.19792516424455209</v>
      </c>
      <c r="G6540">
        <v>1969.551176583986</v>
      </c>
      <c r="H6540">
        <v>519.80876597656618</v>
      </c>
      <c r="I6540">
        <v>111.1111111111111</v>
      </c>
      <c r="J6540">
        <v>0.19792516424455209</v>
      </c>
      <c r="K6540">
        <v>1969.551176583986</v>
      </c>
      <c r="L6540">
        <v>519.80876597656618</v>
      </c>
      <c r="M6540">
        <v>111.1111111111111</v>
      </c>
    </row>
    <row r="6541" spans="2:13" x14ac:dyDescent="0.25">
      <c r="B6541">
        <v>111.1111111111111</v>
      </c>
      <c r="C6541">
        <v>65</v>
      </c>
      <c r="D6541">
        <v>7</v>
      </c>
      <c r="E6541">
        <v>60</v>
      </c>
      <c r="F6541">
        <v>0.2071391725013067</v>
      </c>
      <c r="G6541">
        <v>1861.969139318101</v>
      </c>
      <c r="H6541">
        <v>464.64885817336818</v>
      </c>
      <c r="I6541">
        <v>111.1111111111111</v>
      </c>
      <c r="J6541">
        <v>0.2071391725013067</v>
      </c>
      <c r="K6541">
        <v>1861.969139318101</v>
      </c>
      <c r="L6541">
        <v>464.64885817336818</v>
      </c>
      <c r="M6541">
        <v>111.1111111111111</v>
      </c>
    </row>
    <row r="6542" spans="2:13" x14ac:dyDescent="0.25">
      <c r="B6542">
        <v>111.1111111111111</v>
      </c>
      <c r="C6542">
        <v>65</v>
      </c>
      <c r="D6542">
        <v>7</v>
      </c>
      <c r="E6542">
        <v>64</v>
      </c>
      <c r="F6542">
        <v>0.2172636838314464</v>
      </c>
      <c r="G6542">
        <v>1757.100477984246</v>
      </c>
      <c r="H6542">
        <v>412.21387470981853</v>
      </c>
      <c r="I6542">
        <v>111.1111111111111</v>
      </c>
      <c r="J6542">
        <v>0.2172636838314464</v>
      </c>
      <c r="K6542">
        <v>1757.100477984246</v>
      </c>
      <c r="L6542">
        <v>412.21387470981853</v>
      </c>
      <c r="M6542">
        <v>111.1111111111111</v>
      </c>
    </row>
    <row r="6543" spans="2:13" x14ac:dyDescent="0.25">
      <c r="B6543">
        <v>111.1111111111111</v>
      </c>
      <c r="C6543">
        <v>65</v>
      </c>
      <c r="D6543">
        <v>7</v>
      </c>
      <c r="E6543">
        <v>68</v>
      </c>
      <c r="F6543">
        <v>0.2284220643430496</v>
      </c>
      <c r="G6543">
        <v>1654.944832007096</v>
      </c>
      <c r="H6543">
        <v>362.50444071778901</v>
      </c>
      <c r="I6543">
        <v>111.1111111111111</v>
      </c>
      <c r="J6543">
        <v>0.2284220643430496</v>
      </c>
      <c r="K6543">
        <v>1654.944832007096</v>
      </c>
      <c r="L6543">
        <v>362.50444071778901</v>
      </c>
      <c r="M6543">
        <v>111.1111111111111</v>
      </c>
    </row>
    <row r="6544" spans="2:13" x14ac:dyDescent="0.25">
      <c r="B6544">
        <v>111.1111111111111</v>
      </c>
      <c r="C6544">
        <v>65</v>
      </c>
      <c r="D6544">
        <v>7</v>
      </c>
      <c r="E6544">
        <v>72</v>
      </c>
      <c r="F6544">
        <v>0.24075971488388059</v>
      </c>
      <c r="G6544">
        <v>1555.501825922885</v>
      </c>
      <c r="H6544">
        <v>315.52126010414202</v>
      </c>
      <c r="I6544">
        <v>111.1111111111111</v>
      </c>
      <c r="J6544">
        <v>0.24075971488388059</v>
      </c>
      <c r="K6544">
        <v>1555.501825922885</v>
      </c>
      <c r="L6544">
        <v>315.52126010414202</v>
      </c>
      <c r="M6544">
        <v>111.1111111111111</v>
      </c>
    </row>
    <row r="6545" spans="2:13" x14ac:dyDescent="0.25">
      <c r="B6545">
        <v>111.1111111111111</v>
      </c>
      <c r="C6545">
        <v>65</v>
      </c>
      <c r="D6545">
        <v>7</v>
      </c>
      <c r="E6545">
        <v>76</v>
      </c>
      <c r="F6545">
        <v>0.25444909187595521</v>
      </c>
      <c r="G6545">
        <v>1458.7710358016111</v>
      </c>
      <c r="H6545">
        <v>271.26511922792349</v>
      </c>
      <c r="I6545">
        <v>111.1111111111111</v>
      </c>
      <c r="J6545">
        <v>0.25444909187595521</v>
      </c>
      <c r="K6545">
        <v>1458.7710358016111</v>
      </c>
      <c r="L6545">
        <v>271.26511922792349</v>
      </c>
      <c r="M6545">
        <v>111.1111111111111</v>
      </c>
    </row>
    <row r="6546" spans="2:13" x14ac:dyDescent="0.25">
      <c r="B6546">
        <v>111.1111111111111</v>
      </c>
      <c r="C6546">
        <v>65</v>
      </c>
      <c r="D6546">
        <v>7</v>
      </c>
      <c r="E6546">
        <v>80</v>
      </c>
      <c r="F6546">
        <v>0.26969614532409147</v>
      </c>
      <c r="G6546">
        <v>1364.7519811300831</v>
      </c>
      <c r="H6546">
        <v>229.73689970143661</v>
      </c>
      <c r="I6546">
        <v>111.1111111111111</v>
      </c>
      <c r="J6546">
        <v>0.26969614532409147</v>
      </c>
      <c r="K6546">
        <v>1364.7519811300831</v>
      </c>
      <c r="L6546">
        <v>229.73689970143661</v>
      </c>
      <c r="M6546">
        <v>111.1111111111111</v>
      </c>
    </row>
    <row r="6547" spans="2:13" x14ac:dyDescent="0.25">
      <c r="B6547">
        <v>111.1111111111111</v>
      </c>
      <c r="C6547">
        <v>65</v>
      </c>
      <c r="D6547">
        <v>8</v>
      </c>
      <c r="E6547">
        <v>20</v>
      </c>
      <c r="F6547">
        <v>0.14255042095974371</v>
      </c>
      <c r="G6547">
        <v>3060.3928724959051</v>
      </c>
      <c r="H6547">
        <v>1138.962751882812</v>
      </c>
      <c r="I6547">
        <v>111.1111111111111</v>
      </c>
      <c r="J6547">
        <v>0.14255042095974371</v>
      </c>
      <c r="K6547">
        <v>3060.3928724959051</v>
      </c>
      <c r="L6547">
        <v>1138.962751882812</v>
      </c>
      <c r="M6547">
        <v>111.1111111111111</v>
      </c>
    </row>
    <row r="6548" spans="2:13" x14ac:dyDescent="0.25">
      <c r="B6548">
        <v>111.1111111111111</v>
      </c>
      <c r="C6548">
        <v>65</v>
      </c>
      <c r="D6548">
        <v>8</v>
      </c>
      <c r="E6548">
        <v>24</v>
      </c>
      <c r="F6548">
        <v>0.14385290462127859</v>
      </c>
      <c r="G6548">
        <v>3005.7355043626321</v>
      </c>
      <c r="H6548">
        <v>1087.27596279201</v>
      </c>
      <c r="I6548">
        <v>111.1111111111111</v>
      </c>
      <c r="J6548">
        <v>0.14385290462127859</v>
      </c>
      <c r="K6548">
        <v>3005.7355043626321</v>
      </c>
      <c r="L6548">
        <v>1087.27596279201</v>
      </c>
      <c r="M6548">
        <v>111.1111111111111</v>
      </c>
    </row>
    <row r="6549" spans="2:13" x14ac:dyDescent="0.25">
      <c r="B6549">
        <v>111.1111111111111</v>
      </c>
      <c r="C6549">
        <v>65</v>
      </c>
      <c r="D6549">
        <v>8</v>
      </c>
      <c r="E6549">
        <v>28</v>
      </c>
      <c r="F6549">
        <v>0.14846904188372409</v>
      </c>
      <c r="G6549">
        <v>2872.2477161745851</v>
      </c>
      <c r="H6549">
        <v>1008.02375025148</v>
      </c>
      <c r="I6549">
        <v>111.1111111111111</v>
      </c>
      <c r="J6549">
        <v>0.14846904188372409</v>
      </c>
      <c r="K6549">
        <v>2872.2477161745851</v>
      </c>
      <c r="L6549">
        <v>1008.02375025148</v>
      </c>
      <c r="M6549">
        <v>111.1111111111111</v>
      </c>
    </row>
    <row r="6550" spans="2:13" x14ac:dyDescent="0.25">
      <c r="B6550">
        <v>111.1111111111111</v>
      </c>
      <c r="C6550">
        <v>65</v>
      </c>
      <c r="D6550">
        <v>8</v>
      </c>
      <c r="E6550">
        <v>32</v>
      </c>
      <c r="F6550">
        <v>0.15345238879402481</v>
      </c>
      <c r="G6550">
        <v>2741.6237066983322</v>
      </c>
      <c r="H6550">
        <v>931.60829547085359</v>
      </c>
      <c r="I6550">
        <v>111.1111111111111</v>
      </c>
      <c r="J6550">
        <v>0.15345238879402481</v>
      </c>
      <c r="K6550">
        <v>2741.6237066983322</v>
      </c>
      <c r="L6550">
        <v>931.60829547085359</v>
      </c>
      <c r="M6550">
        <v>111.1111111111111</v>
      </c>
    </row>
    <row r="6551" spans="2:13" x14ac:dyDescent="0.25">
      <c r="B6551">
        <v>111.1111111111111</v>
      </c>
      <c r="C6551">
        <v>65</v>
      </c>
      <c r="D6551">
        <v>8</v>
      </c>
      <c r="E6551">
        <v>36</v>
      </c>
      <c r="F6551">
        <v>0.15884290570746731</v>
      </c>
      <c r="G6551">
        <v>2613.8376114811731</v>
      </c>
      <c r="H6551">
        <v>858.01969107973343</v>
      </c>
      <c r="I6551">
        <v>111.1111111111111</v>
      </c>
      <c r="J6551">
        <v>0.15884290570746731</v>
      </c>
      <c r="K6551">
        <v>2613.8376114811731</v>
      </c>
      <c r="L6551">
        <v>858.01969107973343</v>
      </c>
      <c r="M6551">
        <v>111.1111111111111</v>
      </c>
    </row>
    <row r="6552" spans="2:13" x14ac:dyDescent="0.25">
      <c r="B6552">
        <v>111.1111111111111</v>
      </c>
      <c r="C6552">
        <v>65</v>
      </c>
      <c r="D6552">
        <v>8</v>
      </c>
      <c r="E6552">
        <v>40</v>
      </c>
      <c r="F6552">
        <v>0.1646856320292292</v>
      </c>
      <c r="G6552">
        <v>2488.8756405292429</v>
      </c>
      <c r="H6552">
        <v>787.25298462130445</v>
      </c>
      <c r="I6552">
        <v>111.1111111111111</v>
      </c>
      <c r="J6552">
        <v>0.1646856320292292</v>
      </c>
      <c r="K6552">
        <v>2488.8756405292429</v>
      </c>
      <c r="L6552">
        <v>787.25298462130445</v>
      </c>
      <c r="M6552">
        <v>111.1111111111111</v>
      </c>
    </row>
    <row r="6553" spans="2:13" x14ac:dyDescent="0.25">
      <c r="B6553">
        <v>111.1111111111111</v>
      </c>
      <c r="C6553">
        <v>65</v>
      </c>
      <c r="D6553">
        <v>8</v>
      </c>
      <c r="E6553">
        <v>44</v>
      </c>
      <c r="F6553">
        <v>0.17103173470250241</v>
      </c>
      <c r="G6553">
        <v>2366.7304904829421</v>
      </c>
      <c r="H6553">
        <v>719.30583543822547</v>
      </c>
      <c r="I6553">
        <v>111.1111111111111</v>
      </c>
      <c r="J6553">
        <v>0.17103173470250241</v>
      </c>
      <c r="K6553">
        <v>2366.7304904829421</v>
      </c>
      <c r="L6553">
        <v>719.30583543822547</v>
      </c>
      <c r="M6553">
        <v>111.1111111111111</v>
      </c>
    </row>
    <row r="6554" spans="2:13" x14ac:dyDescent="0.25">
      <c r="B6554">
        <v>111.1111111111111</v>
      </c>
      <c r="C6554">
        <v>65</v>
      </c>
      <c r="D6554">
        <v>8</v>
      </c>
      <c r="E6554">
        <v>48</v>
      </c>
      <c r="F6554">
        <v>0.17793970124865041</v>
      </c>
      <c r="G6554">
        <v>2247.39827822591</v>
      </c>
      <c r="H6554">
        <v>654.17726466979468</v>
      </c>
      <c r="I6554">
        <v>111.1111111111111</v>
      </c>
      <c r="J6554">
        <v>0.17793970124865041</v>
      </c>
      <c r="K6554">
        <v>2247.39827822591</v>
      </c>
      <c r="L6554">
        <v>654.17726466979468</v>
      </c>
      <c r="M6554">
        <v>111.1111111111111</v>
      </c>
    </row>
    <row r="6555" spans="2:13" x14ac:dyDescent="0.25">
      <c r="B6555">
        <v>111.1111111111111</v>
      </c>
      <c r="C6555">
        <v>65</v>
      </c>
      <c r="D6555">
        <v>8</v>
      </c>
      <c r="E6555">
        <v>52</v>
      </c>
      <c r="F6555">
        <v>0.18547674309443479</v>
      </c>
      <c r="G6555">
        <v>2130.876906956822</v>
      </c>
      <c r="H6555">
        <v>591.86700796721675</v>
      </c>
      <c r="I6555">
        <v>111.1111111111111</v>
      </c>
      <c r="J6555">
        <v>0.18547674309443479</v>
      </c>
      <c r="K6555">
        <v>2130.876906956822</v>
      </c>
      <c r="L6555">
        <v>591.86700796721675</v>
      </c>
      <c r="M6555">
        <v>111.1111111111111</v>
      </c>
    </row>
    <row r="6556" spans="2:13" x14ac:dyDescent="0.25">
      <c r="B6556">
        <v>111.1111111111111</v>
      </c>
      <c r="C6556">
        <v>65</v>
      </c>
      <c r="D6556">
        <v>8</v>
      </c>
      <c r="E6556">
        <v>56</v>
      </c>
      <c r="F6556">
        <v>0.1937204855180803</v>
      </c>
      <c r="G6556">
        <v>2017.165197894027</v>
      </c>
      <c r="H6556">
        <v>532.37518367541873</v>
      </c>
      <c r="I6556">
        <v>111.1111111111111</v>
      </c>
      <c r="J6556">
        <v>0.1937204855180803</v>
      </c>
      <c r="K6556">
        <v>2017.165197894027</v>
      </c>
      <c r="L6556">
        <v>532.37518367541873</v>
      </c>
      <c r="M6556">
        <v>111.1111111111111</v>
      </c>
    </row>
    <row r="6557" spans="2:13" x14ac:dyDescent="0.25">
      <c r="B6557">
        <v>111.1111111111111</v>
      </c>
      <c r="C6557">
        <v>65</v>
      </c>
      <c r="D6557">
        <v>8</v>
      </c>
      <c r="E6557">
        <v>60</v>
      </c>
      <c r="F6557">
        <v>0.20276103466088091</v>
      </c>
      <c r="G6557">
        <v>1906.2624257686371</v>
      </c>
      <c r="H6557">
        <v>475.70212464272993</v>
      </c>
      <c r="I6557">
        <v>111.1111111111111</v>
      </c>
      <c r="J6557">
        <v>0.20276103466088091</v>
      </c>
      <c r="K6557">
        <v>1906.2624257686371</v>
      </c>
      <c r="L6557">
        <v>475.70212464272993</v>
      </c>
      <c r="M6557">
        <v>111.1111111111111</v>
      </c>
    </row>
    <row r="6558" spans="2:13" x14ac:dyDescent="0.25">
      <c r="B6558">
        <v>111.1111111111111</v>
      </c>
      <c r="C6558">
        <v>65</v>
      </c>
      <c r="D6558">
        <v>8</v>
      </c>
      <c r="E6558">
        <v>64</v>
      </c>
      <c r="F6558">
        <v>0.21270353471883369</v>
      </c>
      <c r="G6558">
        <v>1798.168069238395</v>
      </c>
      <c r="H6558">
        <v>421.84829586432761</v>
      </c>
      <c r="I6558">
        <v>111.1111111111111</v>
      </c>
      <c r="J6558">
        <v>0.21270353471883369</v>
      </c>
      <c r="K6558">
        <v>1798.168069238395</v>
      </c>
      <c r="L6558">
        <v>421.84829586432761</v>
      </c>
      <c r="M6558">
        <v>111.1111111111111</v>
      </c>
    </row>
    <row r="6559" spans="2:13" x14ac:dyDescent="0.25">
      <c r="B6559">
        <v>111.1111111111111</v>
      </c>
      <c r="C6559">
        <v>65</v>
      </c>
      <c r="D6559">
        <v>8</v>
      </c>
      <c r="E6559">
        <v>68</v>
      </c>
      <c r="F6559">
        <v>0.2236713623955848</v>
      </c>
      <c r="G6559">
        <v>1692.8816777757099</v>
      </c>
      <c r="H6559">
        <v>370.81425803081129</v>
      </c>
      <c r="I6559">
        <v>111.1111111111111</v>
      </c>
      <c r="J6559">
        <v>0.2236713623955848</v>
      </c>
      <c r="K6559">
        <v>1692.8816777757099</v>
      </c>
      <c r="L6559">
        <v>370.81425803081129</v>
      </c>
      <c r="M6559">
        <v>111.1111111111111</v>
      </c>
    </row>
    <row r="6560" spans="2:13" x14ac:dyDescent="0.25">
      <c r="B6560">
        <v>111.1111111111111</v>
      </c>
      <c r="C6560">
        <v>65</v>
      </c>
      <c r="D6560">
        <v>8</v>
      </c>
      <c r="E6560">
        <v>72</v>
      </c>
      <c r="F6560">
        <v>0.23581015453715659</v>
      </c>
      <c r="G6560">
        <v>1590.402803459297</v>
      </c>
      <c r="H6560">
        <v>322.60065627342368</v>
      </c>
      <c r="I6560">
        <v>111.1111111111111</v>
      </c>
      <c r="J6560">
        <v>0.23581015453715659</v>
      </c>
      <c r="K6560">
        <v>1590.402803459297</v>
      </c>
      <c r="L6560">
        <v>322.60065627342368</v>
      </c>
      <c r="M6560">
        <v>111.1111111111111</v>
      </c>
    </row>
    <row r="6561" spans="2:13" x14ac:dyDescent="0.25">
      <c r="B6561">
        <v>111.1111111111111</v>
      </c>
      <c r="C6561">
        <v>65</v>
      </c>
      <c r="D6561">
        <v>8</v>
      </c>
      <c r="E6561">
        <v>76</v>
      </c>
      <c r="F6561">
        <v>0.24929293453837831</v>
      </c>
      <c r="G6561">
        <v>1490.7309700653011</v>
      </c>
      <c r="H6561">
        <v>277.20822308455382</v>
      </c>
      <c r="I6561">
        <v>111.1111111111111</v>
      </c>
      <c r="J6561">
        <v>0.24929293453837831</v>
      </c>
      <c r="K6561">
        <v>1490.7309700653011</v>
      </c>
      <c r="L6561">
        <v>277.20822308455382</v>
      </c>
      <c r="M6561">
        <v>111.1111111111111</v>
      </c>
    </row>
    <row r="6562" spans="2:13" x14ac:dyDescent="0.25">
      <c r="B6562">
        <v>111.1111111111111</v>
      </c>
      <c r="C6562">
        <v>65</v>
      </c>
      <c r="D6562">
        <v>8</v>
      </c>
      <c r="E6562">
        <v>80</v>
      </c>
      <c r="F6562">
        <v>0.26432670298112598</v>
      </c>
      <c r="G6562">
        <v>1393.8656640654151</v>
      </c>
      <c r="H6562">
        <v>234.6377893190371</v>
      </c>
      <c r="I6562">
        <v>111.1111111111111</v>
      </c>
      <c r="J6562">
        <v>0.26432670298112598</v>
      </c>
      <c r="K6562">
        <v>1393.8656640654151</v>
      </c>
      <c r="L6562">
        <v>234.6377893190371</v>
      </c>
      <c r="M6562">
        <v>111.1111111111111</v>
      </c>
    </row>
    <row r="6563" spans="2:13" x14ac:dyDescent="0.25">
      <c r="B6563">
        <v>111.1111111111111</v>
      </c>
      <c r="C6563">
        <v>65</v>
      </c>
      <c r="D6563">
        <v>9</v>
      </c>
      <c r="E6563">
        <v>20</v>
      </c>
      <c r="F6563">
        <v>0.13956815817543891</v>
      </c>
      <c r="G6563">
        <v>3142.1340926324128</v>
      </c>
      <c r="H6563">
        <v>1169.383760072893</v>
      </c>
      <c r="I6563">
        <v>111.1111111111111</v>
      </c>
      <c r="J6563">
        <v>0.13956815817543891</v>
      </c>
      <c r="K6563">
        <v>3142.1340926324128</v>
      </c>
      <c r="L6563">
        <v>1169.383760072893</v>
      </c>
      <c r="M6563">
        <v>111.1111111111111</v>
      </c>
    </row>
    <row r="6564" spans="2:13" x14ac:dyDescent="0.25">
      <c r="B6564">
        <v>111.1111111111111</v>
      </c>
      <c r="C6564">
        <v>65</v>
      </c>
      <c r="D6564">
        <v>9</v>
      </c>
      <c r="E6564">
        <v>24</v>
      </c>
      <c r="F6564">
        <v>0.14149439340426381</v>
      </c>
      <c r="G6564">
        <v>3067.7221384606619</v>
      </c>
      <c r="H6564">
        <v>1109.6986317498549</v>
      </c>
      <c r="I6564">
        <v>111.1111111111111</v>
      </c>
      <c r="J6564">
        <v>0.14149439340426381</v>
      </c>
      <c r="K6564">
        <v>3067.7221384606619</v>
      </c>
      <c r="L6564">
        <v>1109.6986317498549</v>
      </c>
      <c r="M6564">
        <v>111.1111111111111</v>
      </c>
    </row>
    <row r="6565" spans="2:13" x14ac:dyDescent="0.25">
      <c r="B6565">
        <v>111.1111111111111</v>
      </c>
      <c r="C6565">
        <v>65</v>
      </c>
      <c r="D6565">
        <v>9</v>
      </c>
      <c r="E6565">
        <v>28</v>
      </c>
      <c r="F6565">
        <v>0.58744018834071909</v>
      </c>
      <c r="G6565">
        <v>625.2475130290976</v>
      </c>
      <c r="H6565">
        <v>219.43247613836829</v>
      </c>
      <c r="I6565">
        <v>111.1111111111111</v>
      </c>
      <c r="J6565">
        <v>0.58744018834071909</v>
      </c>
      <c r="K6565">
        <v>625.2475130290976</v>
      </c>
      <c r="L6565">
        <v>219.43247613836829</v>
      </c>
      <c r="M6565">
        <v>111.1111111111111</v>
      </c>
    </row>
    <row r="6566" spans="2:13" x14ac:dyDescent="0.25">
      <c r="B6566">
        <v>111.1111111111111</v>
      </c>
      <c r="C6566">
        <v>65</v>
      </c>
      <c r="D6566">
        <v>9</v>
      </c>
      <c r="E6566">
        <v>32</v>
      </c>
      <c r="F6566">
        <v>0.15091321085393589</v>
      </c>
      <c r="G6566">
        <v>2797.1254017596411</v>
      </c>
      <c r="H6566">
        <v>950.46787514259256</v>
      </c>
      <c r="I6566">
        <v>111.1111111111111</v>
      </c>
      <c r="J6566">
        <v>0.15091321085393589</v>
      </c>
      <c r="K6566">
        <v>2797.1254017596411</v>
      </c>
      <c r="L6566">
        <v>950.46787514259256</v>
      </c>
      <c r="M6566">
        <v>111.1111111111111</v>
      </c>
    </row>
    <row r="6567" spans="2:13" x14ac:dyDescent="0.25">
      <c r="B6567">
        <v>111.1111111111111</v>
      </c>
      <c r="C6567">
        <v>65</v>
      </c>
      <c r="D6567">
        <v>9</v>
      </c>
      <c r="E6567">
        <v>36</v>
      </c>
      <c r="F6567">
        <v>0.15620650228447461</v>
      </c>
      <c r="G6567">
        <v>2666.207019402068</v>
      </c>
      <c r="H6567">
        <v>875.21051138066912</v>
      </c>
      <c r="I6567">
        <v>111.1111111111111</v>
      </c>
      <c r="J6567">
        <v>0.15620650228447461</v>
      </c>
      <c r="K6567">
        <v>2666.207019402068</v>
      </c>
      <c r="L6567">
        <v>875.21051138066912</v>
      </c>
      <c r="M6567">
        <v>111.1111111111111</v>
      </c>
    </row>
    <row r="6568" spans="2:13" x14ac:dyDescent="0.25">
      <c r="B6568">
        <v>111.1111111111111</v>
      </c>
      <c r="C6568">
        <v>65</v>
      </c>
      <c r="D6568">
        <v>9</v>
      </c>
      <c r="E6568">
        <v>40</v>
      </c>
      <c r="F6568">
        <v>0.1619469728186903</v>
      </c>
      <c r="G6568">
        <v>2538.188291927489</v>
      </c>
      <c r="H6568">
        <v>802.85101579018703</v>
      </c>
      <c r="I6568">
        <v>111.1111111111111</v>
      </c>
      <c r="J6568">
        <v>0.1619469728186903</v>
      </c>
      <c r="K6568">
        <v>2538.188291927489</v>
      </c>
      <c r="L6568">
        <v>802.85101579018703</v>
      </c>
      <c r="M6568">
        <v>111.1111111111111</v>
      </c>
    </row>
    <row r="6569" spans="2:13" x14ac:dyDescent="0.25">
      <c r="B6569">
        <v>111.1111111111111</v>
      </c>
      <c r="C6569">
        <v>65</v>
      </c>
      <c r="D6569">
        <v>9</v>
      </c>
      <c r="E6569">
        <v>44</v>
      </c>
      <c r="F6569">
        <v>0.16818549472771169</v>
      </c>
      <c r="G6569">
        <v>2413.062617525859</v>
      </c>
      <c r="H6569">
        <v>733.38728482085673</v>
      </c>
      <c r="I6569">
        <v>111.1111111111111</v>
      </c>
      <c r="J6569">
        <v>0.16818549472771169</v>
      </c>
      <c r="K6569">
        <v>2413.062617525859</v>
      </c>
      <c r="L6569">
        <v>733.38728482085673</v>
      </c>
      <c r="M6569">
        <v>111.1111111111111</v>
      </c>
    </row>
    <row r="6570" spans="2:13" x14ac:dyDescent="0.25">
      <c r="B6570">
        <v>111.1111111111111</v>
      </c>
      <c r="C6570">
        <v>65</v>
      </c>
      <c r="D6570">
        <v>9</v>
      </c>
      <c r="E6570">
        <v>48</v>
      </c>
      <c r="F6570">
        <v>0.1749802872410649</v>
      </c>
      <c r="G6570">
        <v>2290.8264233099271</v>
      </c>
      <c r="H6570">
        <v>666.81842853910905</v>
      </c>
      <c r="I6570">
        <v>111.1111111111111</v>
      </c>
      <c r="J6570">
        <v>0.1749802872410649</v>
      </c>
      <c r="K6570">
        <v>2290.8264233099271</v>
      </c>
      <c r="L6570">
        <v>666.81842853910905</v>
      </c>
      <c r="M6570">
        <v>111.1111111111111</v>
      </c>
    </row>
    <row r="6571" spans="2:13" x14ac:dyDescent="0.25">
      <c r="B6571">
        <v>111.1111111111111</v>
      </c>
      <c r="C6571">
        <v>65</v>
      </c>
      <c r="D6571">
        <v>9</v>
      </c>
      <c r="E6571">
        <v>52</v>
      </c>
      <c r="F6571">
        <v>0.1823983249305268</v>
      </c>
      <c r="G6571">
        <v>2171.4777152978172</v>
      </c>
      <c r="H6571">
        <v>603.14419727581173</v>
      </c>
      <c r="I6571">
        <v>111.1111111111111</v>
      </c>
      <c r="J6571">
        <v>0.1823983249305268</v>
      </c>
      <c r="K6571">
        <v>2171.4777152978172</v>
      </c>
      <c r="L6571">
        <v>603.14419727581173</v>
      </c>
      <c r="M6571">
        <v>111.1111111111111</v>
      </c>
    </row>
    <row r="6572" spans="2:13" x14ac:dyDescent="0.25">
      <c r="B6572">
        <v>111.1111111111111</v>
      </c>
      <c r="C6572">
        <v>65</v>
      </c>
      <c r="D6572">
        <v>9</v>
      </c>
      <c r="E6572">
        <v>56</v>
      </c>
      <c r="F6572">
        <v>0.1905170392422901</v>
      </c>
      <c r="G6572">
        <v>2055.0153216737322</v>
      </c>
      <c r="H6572">
        <v>542.36469200426131</v>
      </c>
      <c r="I6572">
        <v>111.1111111111111</v>
      </c>
      <c r="J6572">
        <v>0.1905170392422901</v>
      </c>
      <c r="K6572">
        <v>2055.0153216737322</v>
      </c>
      <c r="L6572">
        <v>542.36469200426131</v>
      </c>
      <c r="M6572">
        <v>111.1111111111111</v>
      </c>
    </row>
    <row r="6573" spans="2:13" x14ac:dyDescent="0.25">
      <c r="B6573">
        <v>111.1111111111111</v>
      </c>
      <c r="C6573">
        <v>65</v>
      </c>
      <c r="D6573">
        <v>9</v>
      </c>
      <c r="E6573">
        <v>60</v>
      </c>
      <c r="F6573">
        <v>0.19942640514023979</v>
      </c>
      <c r="G6573">
        <v>1941.438489742683</v>
      </c>
      <c r="H6573">
        <v>484.48021771762882</v>
      </c>
      <c r="I6573">
        <v>111.1111111111111</v>
      </c>
      <c r="J6573">
        <v>0.19942640514023979</v>
      </c>
      <c r="K6573">
        <v>1941.438489742683</v>
      </c>
      <c r="L6573">
        <v>484.48021771762882</v>
      </c>
      <c r="M6573">
        <v>111.1111111111111</v>
      </c>
    </row>
    <row r="6574" spans="2:13" x14ac:dyDescent="0.25">
      <c r="B6574">
        <v>111.1111111111111</v>
      </c>
      <c r="C6574">
        <v>65</v>
      </c>
      <c r="D6574">
        <v>9</v>
      </c>
      <c r="E6574">
        <v>64</v>
      </c>
      <c r="F6574">
        <v>0.20923152823398369</v>
      </c>
      <c r="G6574">
        <v>1830.746667251452</v>
      </c>
      <c r="H6574">
        <v>429.49121070429658</v>
      </c>
      <c r="I6574">
        <v>111.1111111111111</v>
      </c>
      <c r="J6574">
        <v>0.20923152823398369</v>
      </c>
      <c r="K6574">
        <v>1830.746667251452</v>
      </c>
      <c r="L6574">
        <v>429.49121070429658</v>
      </c>
      <c r="M6574">
        <v>111.1111111111111</v>
      </c>
    </row>
    <row r="6575" spans="2:13" x14ac:dyDescent="0.25">
      <c r="B6575">
        <v>111.1111111111111</v>
      </c>
      <c r="C6575">
        <v>65</v>
      </c>
      <c r="D6575">
        <v>9</v>
      </c>
      <c r="E6575">
        <v>68</v>
      </c>
      <c r="F6575">
        <v>0.22005588302757331</v>
      </c>
      <c r="G6575">
        <v>1722.93938299141</v>
      </c>
      <c r="H6575">
        <v>377.39820536813119</v>
      </c>
      <c r="I6575">
        <v>111.1111111111111</v>
      </c>
      <c r="J6575">
        <v>0.22005588302757331</v>
      </c>
      <c r="K6575">
        <v>1722.93938299141</v>
      </c>
      <c r="L6575">
        <v>377.39820536813119</v>
      </c>
      <c r="M6575">
        <v>111.1111111111111</v>
      </c>
    </row>
    <row r="6576" spans="2:13" x14ac:dyDescent="0.25">
      <c r="B6576">
        <v>111.1111111111111</v>
      </c>
      <c r="C6576">
        <v>65</v>
      </c>
      <c r="D6576">
        <v>9</v>
      </c>
      <c r="E6576">
        <v>72</v>
      </c>
      <c r="F6576">
        <v>0.23204540369945051</v>
      </c>
      <c r="G6576">
        <v>1618.016183099463</v>
      </c>
      <c r="H6576">
        <v>328.20182307828338</v>
      </c>
      <c r="I6576">
        <v>111.1111111111111</v>
      </c>
      <c r="J6576">
        <v>0.23204540369945051</v>
      </c>
      <c r="K6576">
        <v>1618.016183099463</v>
      </c>
      <c r="L6576">
        <v>328.20182307828338</v>
      </c>
      <c r="M6576">
        <v>111.1111111111111</v>
      </c>
    </row>
    <row r="6577" spans="2:13" x14ac:dyDescent="0.25">
      <c r="B6577">
        <v>111.1111111111111</v>
      </c>
      <c r="C6577">
        <v>65</v>
      </c>
      <c r="D6577">
        <v>9</v>
      </c>
      <c r="E6577">
        <v>76</v>
      </c>
      <c r="F6577">
        <v>0.24537370131051189</v>
      </c>
      <c r="G6577">
        <v>1515.976600079423</v>
      </c>
      <c r="H6577">
        <v>281.90277378290051</v>
      </c>
      <c r="I6577">
        <v>111.1111111111111</v>
      </c>
      <c r="J6577">
        <v>0.24537370131051189</v>
      </c>
      <c r="K6577">
        <v>1515.976600079423</v>
      </c>
      <c r="L6577">
        <v>281.90277378290051</v>
      </c>
      <c r="M6577">
        <v>111.1111111111111</v>
      </c>
    </row>
    <row r="6578" spans="2:13" x14ac:dyDescent="0.25">
      <c r="B6578">
        <v>111.1111111111111</v>
      </c>
      <c r="C6578">
        <v>65</v>
      </c>
      <c r="D6578">
        <v>9</v>
      </c>
      <c r="E6578">
        <v>80</v>
      </c>
      <c r="F6578">
        <v>0.26024878544984131</v>
      </c>
      <c r="G6578">
        <v>1416.820141756421</v>
      </c>
      <c r="H6578">
        <v>238.50186521070651</v>
      </c>
      <c r="I6578">
        <v>111.1111111111111</v>
      </c>
      <c r="J6578">
        <v>0.26024878544984131</v>
      </c>
      <c r="K6578">
        <v>1416.820141756421</v>
      </c>
      <c r="L6578">
        <v>238.50186521070651</v>
      </c>
      <c r="M6578">
        <v>111.1111111111111</v>
      </c>
    </row>
    <row r="6579" spans="2:13" x14ac:dyDescent="0.25">
      <c r="B6579">
        <v>111.1111111111111</v>
      </c>
      <c r="C6579">
        <v>65</v>
      </c>
      <c r="D6579">
        <v>10</v>
      </c>
      <c r="E6579">
        <v>20</v>
      </c>
      <c r="F6579">
        <v>0.1372937807240234</v>
      </c>
      <c r="G6579">
        <v>3207.4686583362882</v>
      </c>
      <c r="H6579">
        <v>1193.698833157998</v>
      </c>
      <c r="I6579">
        <v>111.1111111111111</v>
      </c>
      <c r="J6579">
        <v>0.1372937807240234</v>
      </c>
      <c r="K6579">
        <v>3207.4686583362882</v>
      </c>
      <c r="L6579">
        <v>1193.698833157998</v>
      </c>
      <c r="M6579">
        <v>111.1111111111111</v>
      </c>
    </row>
    <row r="6580" spans="2:13" x14ac:dyDescent="0.25">
      <c r="B6580">
        <v>111.1111111111111</v>
      </c>
      <c r="C6580">
        <v>65</v>
      </c>
      <c r="D6580">
        <v>10</v>
      </c>
      <c r="E6580">
        <v>24</v>
      </c>
      <c r="F6580">
        <v>0.13964259110892291</v>
      </c>
      <c r="G6580">
        <v>3118.2126442647091</v>
      </c>
      <c r="H6580">
        <v>1127.9627659421201</v>
      </c>
      <c r="I6580">
        <v>111.1111111111111</v>
      </c>
      <c r="J6580">
        <v>0.13964259110892291</v>
      </c>
      <c r="K6580">
        <v>3118.2126442647091</v>
      </c>
      <c r="L6580">
        <v>1127.9627659421201</v>
      </c>
      <c r="M6580">
        <v>111.1111111111111</v>
      </c>
    </row>
    <row r="6581" spans="2:13" x14ac:dyDescent="0.25">
      <c r="B6581">
        <v>111.1111111111111</v>
      </c>
      <c r="C6581">
        <v>65</v>
      </c>
      <c r="D6581">
        <v>10</v>
      </c>
      <c r="E6581">
        <v>28</v>
      </c>
      <c r="F6581">
        <v>0.14410152827273759</v>
      </c>
      <c r="G6581">
        <v>2978.7562650127511</v>
      </c>
      <c r="H6581">
        <v>1045.4032632217679</v>
      </c>
      <c r="I6581">
        <v>111.1111111111111</v>
      </c>
      <c r="J6581">
        <v>0.14410152827273759</v>
      </c>
      <c r="K6581">
        <v>2978.7562650127511</v>
      </c>
      <c r="L6581">
        <v>1045.4032632217679</v>
      </c>
      <c r="M6581">
        <v>111.1111111111111</v>
      </c>
    </row>
    <row r="6582" spans="2:13" x14ac:dyDescent="0.25">
      <c r="B6582">
        <v>111.1111111111111</v>
      </c>
      <c r="C6582">
        <v>65</v>
      </c>
      <c r="D6582">
        <v>10</v>
      </c>
      <c r="E6582">
        <v>32</v>
      </c>
      <c r="F6582">
        <v>0.14891992691635661</v>
      </c>
      <c r="G6582">
        <v>2842.2947233295108</v>
      </c>
      <c r="H6582">
        <v>965.8164998425824</v>
      </c>
      <c r="I6582">
        <v>111.1111111111111</v>
      </c>
      <c r="J6582">
        <v>0.14891992691635661</v>
      </c>
      <c r="K6582">
        <v>2842.2947233295108</v>
      </c>
      <c r="L6582">
        <v>965.8164998425824</v>
      </c>
      <c r="M6582">
        <v>111.1111111111111</v>
      </c>
    </row>
    <row r="6583" spans="2:13" x14ac:dyDescent="0.25">
      <c r="B6583">
        <v>111.1111111111111</v>
      </c>
      <c r="C6583">
        <v>65</v>
      </c>
      <c r="D6583">
        <v>10</v>
      </c>
      <c r="E6583">
        <v>36</v>
      </c>
      <c r="F6583">
        <v>0.15413714641386539</v>
      </c>
      <c r="G6583">
        <v>2708.806109794562</v>
      </c>
      <c r="H6583">
        <v>889.1941248785422</v>
      </c>
      <c r="I6583">
        <v>111.1111111111111</v>
      </c>
      <c r="J6583">
        <v>0.15413714641386539</v>
      </c>
      <c r="K6583">
        <v>2708.806109794562</v>
      </c>
      <c r="L6583">
        <v>889.1941248785422</v>
      </c>
      <c r="M6583">
        <v>111.1111111111111</v>
      </c>
    </row>
    <row r="6584" spans="2:13" x14ac:dyDescent="0.25">
      <c r="B6584">
        <v>111.1111111111111</v>
      </c>
      <c r="C6584">
        <v>65</v>
      </c>
      <c r="D6584">
        <v>10</v>
      </c>
      <c r="E6584">
        <v>40</v>
      </c>
      <c r="F6584">
        <v>0.1597976732322022</v>
      </c>
      <c r="G6584">
        <v>2578.2790310412961</v>
      </c>
      <c r="H6584">
        <v>815.53207867452431</v>
      </c>
      <c r="I6584">
        <v>111.1111111111111</v>
      </c>
      <c r="J6584">
        <v>0.1597976732322022</v>
      </c>
      <c r="K6584">
        <v>2578.2790310412961</v>
      </c>
      <c r="L6584">
        <v>815.53207867452431</v>
      </c>
      <c r="M6584">
        <v>111.1111111111111</v>
      </c>
    </row>
    <row r="6585" spans="2:13" x14ac:dyDescent="0.25">
      <c r="B6585">
        <v>111.1111111111111</v>
      </c>
      <c r="C6585">
        <v>65</v>
      </c>
      <c r="D6585">
        <v>10</v>
      </c>
      <c r="E6585">
        <v>44</v>
      </c>
      <c r="F6585">
        <v>0.16595217086412159</v>
      </c>
      <c r="G6585">
        <v>2450.7074284896348</v>
      </c>
      <c r="H6585">
        <v>744.82845433615637</v>
      </c>
      <c r="I6585">
        <v>111.1111111111111</v>
      </c>
      <c r="J6585">
        <v>0.16595217086412159</v>
      </c>
      <c r="K6585">
        <v>2450.7074284896348</v>
      </c>
      <c r="L6585">
        <v>744.82845433615637</v>
      </c>
      <c r="M6585">
        <v>111.1111111111111</v>
      </c>
    </row>
    <row r="6586" spans="2:13" x14ac:dyDescent="0.25">
      <c r="B6586">
        <v>111.1111111111111</v>
      </c>
      <c r="C6586">
        <v>65</v>
      </c>
      <c r="D6586">
        <v>10</v>
      </c>
      <c r="E6586">
        <v>48</v>
      </c>
      <c r="F6586">
        <v>0.17265867412476479</v>
      </c>
      <c r="G6586">
        <v>2326.08798364219</v>
      </c>
      <c r="H6586">
        <v>677.08244893424228</v>
      </c>
      <c r="I6586">
        <v>111.1111111111111</v>
      </c>
      <c r="J6586">
        <v>0.17265867412476479</v>
      </c>
      <c r="K6586">
        <v>2326.08798364219</v>
      </c>
      <c r="L6586">
        <v>677.08244893424228</v>
      </c>
      <c r="M6586">
        <v>111.1111111111111</v>
      </c>
    </row>
    <row r="6587" spans="2:13" x14ac:dyDescent="0.25">
      <c r="B6587">
        <v>111.1111111111111</v>
      </c>
      <c r="C6587">
        <v>65</v>
      </c>
      <c r="D6587">
        <v>10</v>
      </c>
      <c r="E6587">
        <v>52</v>
      </c>
      <c r="F6587">
        <v>0.17998400283556731</v>
      </c>
      <c r="G6587">
        <v>2204.418811743702</v>
      </c>
      <c r="H6587">
        <v>612.2938468995693</v>
      </c>
      <c r="I6587">
        <v>111.1111111111111</v>
      </c>
      <c r="J6587">
        <v>0.17998400283556731</v>
      </c>
      <c r="K6587">
        <v>2204.418811743702</v>
      </c>
      <c r="L6587">
        <v>612.2938468995693</v>
      </c>
      <c r="M6587">
        <v>111.1111111111111</v>
      </c>
    </row>
    <row r="6588" spans="2:13" x14ac:dyDescent="0.25">
      <c r="B6588">
        <v>111.1111111111111</v>
      </c>
      <c r="C6588">
        <v>65</v>
      </c>
      <c r="D6588">
        <v>10</v>
      </c>
      <c r="E6588">
        <v>56</v>
      </c>
      <c r="F6588">
        <v>0.1880054744039806</v>
      </c>
      <c r="G6588">
        <v>2085.6987868571291</v>
      </c>
      <c r="H6588">
        <v>550.46276083017312</v>
      </c>
      <c r="I6588">
        <v>111.1111111111111</v>
      </c>
      <c r="J6588">
        <v>0.1880054744039806</v>
      </c>
      <c r="K6588">
        <v>2085.6987868571291</v>
      </c>
      <c r="L6588">
        <v>550.46276083017312</v>
      </c>
      <c r="M6588">
        <v>111.1111111111111</v>
      </c>
    </row>
    <row r="6589" spans="2:13" x14ac:dyDescent="0.25">
      <c r="B6589">
        <v>111.1111111111111</v>
      </c>
      <c r="C6589">
        <v>65</v>
      </c>
      <c r="D6589">
        <v>10</v>
      </c>
      <c r="E6589">
        <v>60</v>
      </c>
      <c r="F6589">
        <v>0.1968130084492597</v>
      </c>
      <c r="G6589">
        <v>1969.927181302191</v>
      </c>
      <c r="H6589">
        <v>491.58949946164068</v>
      </c>
      <c r="I6589">
        <v>111.1111111111111</v>
      </c>
      <c r="J6589">
        <v>0.1968130084492597</v>
      </c>
      <c r="K6589">
        <v>1969.927181302191</v>
      </c>
      <c r="L6589">
        <v>491.58949946164068</v>
      </c>
      <c r="M6589">
        <v>111.1111111111111</v>
      </c>
    </row>
    <row r="6590" spans="2:13" x14ac:dyDescent="0.25">
      <c r="B6590">
        <v>111.1111111111111</v>
      </c>
      <c r="C6590">
        <v>65</v>
      </c>
      <c r="D6590">
        <v>10</v>
      </c>
      <c r="E6590">
        <v>64</v>
      </c>
      <c r="F6590">
        <v>0.20651174077890519</v>
      </c>
      <c r="G6590">
        <v>1857.1034671105449</v>
      </c>
      <c r="H6590">
        <v>435.67450095879269</v>
      </c>
      <c r="I6590">
        <v>111.1111111111111</v>
      </c>
      <c r="J6590">
        <v>0.20651174077890519</v>
      </c>
      <c r="K6590">
        <v>1857.1034671105449</v>
      </c>
      <c r="L6590">
        <v>435.67450095879269</v>
      </c>
      <c r="M6590">
        <v>111.1111111111111</v>
      </c>
    </row>
    <row r="6591" spans="2:13" x14ac:dyDescent="0.25">
      <c r="B6591">
        <v>111.1111111111111</v>
      </c>
      <c r="C6591">
        <v>65</v>
      </c>
      <c r="D6591">
        <v>10</v>
      </c>
      <c r="E6591">
        <v>68</v>
      </c>
      <c r="F6591">
        <v>0.2172253004765568</v>
      </c>
      <c r="G6591">
        <v>1747.227204772606</v>
      </c>
      <c r="H6591">
        <v>382.71830140437493</v>
      </c>
      <c r="I6591">
        <v>111.1111111111111</v>
      </c>
      <c r="J6591">
        <v>0.2172253004765568</v>
      </c>
      <c r="K6591">
        <v>1747.227204772606</v>
      </c>
      <c r="L6591">
        <v>382.71830140437493</v>
      </c>
      <c r="M6591">
        <v>111.1111111111111</v>
      </c>
    </row>
    <row r="6592" spans="2:13" x14ac:dyDescent="0.25">
      <c r="B6592">
        <v>111.1111111111111</v>
      </c>
      <c r="C6592">
        <v>65</v>
      </c>
      <c r="D6592">
        <v>10</v>
      </c>
      <c r="E6592">
        <v>72</v>
      </c>
      <c r="F6592">
        <v>0.22909995631775601</v>
      </c>
      <c r="G6592">
        <v>1640.2979816249681</v>
      </c>
      <c r="H6592">
        <v>332.72152328253452</v>
      </c>
      <c r="I6592">
        <v>111.1111111111111</v>
      </c>
      <c r="J6592">
        <v>0.22909995631775601</v>
      </c>
      <c r="K6592">
        <v>1640.2979816249681</v>
      </c>
      <c r="L6592">
        <v>332.72152328253452</v>
      </c>
      <c r="M6592">
        <v>111.1111111111111</v>
      </c>
    </row>
    <row r="6593" spans="2:13" x14ac:dyDescent="0.25">
      <c r="B6593">
        <v>111.1111111111111</v>
      </c>
      <c r="C6593">
        <v>65</v>
      </c>
      <c r="D6593">
        <v>10</v>
      </c>
      <c r="E6593">
        <v>76</v>
      </c>
      <c r="F6593">
        <v>0.24230991367694221</v>
      </c>
      <c r="G6593">
        <v>1536.3153801271339</v>
      </c>
      <c r="H6593">
        <v>285.68487588798251</v>
      </c>
      <c r="I6593">
        <v>111.1111111111111</v>
      </c>
      <c r="J6593">
        <v>0.24230991367694221</v>
      </c>
      <c r="K6593">
        <v>1536.3153801271339</v>
      </c>
      <c r="L6593">
        <v>285.68487588798251</v>
      </c>
      <c r="M6593">
        <v>111.1111111111111</v>
      </c>
    </row>
    <row r="6594" spans="2:13" x14ac:dyDescent="0.25">
      <c r="B6594">
        <v>111.1111111111111</v>
      </c>
      <c r="C6594">
        <v>65</v>
      </c>
      <c r="D6594">
        <v>10</v>
      </c>
      <c r="E6594">
        <v>80</v>
      </c>
      <c r="F6594">
        <v>0.25706415092573298</v>
      </c>
      <c r="G6594">
        <v>1435.278964878376</v>
      </c>
      <c r="H6594">
        <v>241.6091630624914</v>
      </c>
      <c r="I6594">
        <v>111.1111111111111</v>
      </c>
      <c r="J6594">
        <v>0.25706415092573298</v>
      </c>
      <c r="K6594">
        <v>1435.278964878376</v>
      </c>
      <c r="L6594">
        <v>241.6091630624914</v>
      </c>
      <c r="M6594">
        <v>111.1111111111111</v>
      </c>
    </row>
    <row r="6595" spans="2:13" x14ac:dyDescent="0.25">
      <c r="B6595">
        <v>111.1111111111111</v>
      </c>
      <c r="C6595">
        <v>65</v>
      </c>
      <c r="D6595">
        <v>11</v>
      </c>
      <c r="E6595">
        <v>20</v>
      </c>
      <c r="F6595">
        <v>0.13550790982842401</v>
      </c>
      <c r="G6595">
        <v>3260.7061399249519</v>
      </c>
      <c r="H6595">
        <v>1213.511830839278</v>
      </c>
      <c r="I6595">
        <v>111.1111111111111</v>
      </c>
      <c r="J6595">
        <v>0.13550790982842401</v>
      </c>
      <c r="K6595">
        <v>3260.7061399249519</v>
      </c>
      <c r="L6595">
        <v>1213.511830839278</v>
      </c>
      <c r="M6595">
        <v>111.1111111111111</v>
      </c>
    </row>
    <row r="6596" spans="2:13" x14ac:dyDescent="0.25">
      <c r="B6596">
        <v>111.1111111111111</v>
      </c>
      <c r="C6596">
        <v>65</v>
      </c>
      <c r="D6596">
        <v>11</v>
      </c>
      <c r="E6596">
        <v>24</v>
      </c>
      <c r="F6596">
        <v>0.1381554807138701</v>
      </c>
      <c r="G6596">
        <v>3159.978994510247</v>
      </c>
      <c r="H6596">
        <v>1143.071081675324</v>
      </c>
      <c r="I6596">
        <v>111.1111111111111</v>
      </c>
      <c r="J6596">
        <v>0.1381554807138701</v>
      </c>
      <c r="K6596">
        <v>3159.978994510247</v>
      </c>
      <c r="L6596">
        <v>1143.071081675324</v>
      </c>
      <c r="M6596">
        <v>111.1111111111111</v>
      </c>
    </row>
    <row r="6597" spans="2:13" x14ac:dyDescent="0.25">
      <c r="B6597">
        <v>111.1111111111111</v>
      </c>
      <c r="C6597">
        <v>65</v>
      </c>
      <c r="D6597">
        <v>11</v>
      </c>
      <c r="E6597">
        <v>28</v>
      </c>
      <c r="F6597">
        <v>0.14255915349008519</v>
      </c>
      <c r="G6597">
        <v>3018.2818281635</v>
      </c>
      <c r="H6597">
        <v>1059.27489262207</v>
      </c>
      <c r="I6597">
        <v>111.1111111111111</v>
      </c>
      <c r="J6597">
        <v>0.14255915349008519</v>
      </c>
      <c r="K6597">
        <v>3018.2818281635</v>
      </c>
      <c r="L6597">
        <v>1059.27489262207</v>
      </c>
      <c r="M6597">
        <v>111.1111111111111</v>
      </c>
    </row>
    <row r="6598" spans="2:13" x14ac:dyDescent="0.25">
      <c r="B6598">
        <v>111.1111111111111</v>
      </c>
      <c r="C6598">
        <v>65</v>
      </c>
      <c r="D6598">
        <v>11</v>
      </c>
      <c r="E6598">
        <v>32</v>
      </c>
      <c r="F6598">
        <v>0.1473196250253174</v>
      </c>
      <c r="G6598">
        <v>2879.6284092291939</v>
      </c>
      <c r="H6598">
        <v>978.50256545513901</v>
      </c>
      <c r="I6598">
        <v>111.1111111111111</v>
      </c>
      <c r="J6598">
        <v>0.1473196250253174</v>
      </c>
      <c r="K6598">
        <v>2879.6284092291939</v>
      </c>
      <c r="L6598">
        <v>978.50256545513901</v>
      </c>
      <c r="M6598">
        <v>111.1111111111111</v>
      </c>
    </row>
    <row r="6599" spans="2:13" x14ac:dyDescent="0.25">
      <c r="B6599">
        <v>111.1111111111111</v>
      </c>
      <c r="C6599">
        <v>65</v>
      </c>
      <c r="D6599">
        <v>11</v>
      </c>
      <c r="E6599">
        <v>36</v>
      </c>
      <c r="F6599">
        <v>0.15247606229539759</v>
      </c>
      <c r="G6599">
        <v>2743.9983394713131</v>
      </c>
      <c r="H6599">
        <v>900.74636135104004</v>
      </c>
      <c r="I6599">
        <v>111.1111111111111</v>
      </c>
      <c r="J6599">
        <v>0.15247606229539759</v>
      </c>
      <c r="K6599">
        <v>2743.9983394713131</v>
      </c>
      <c r="L6599">
        <v>900.74636135104004</v>
      </c>
      <c r="M6599">
        <v>111.1111111111111</v>
      </c>
    </row>
    <row r="6600" spans="2:13" x14ac:dyDescent="0.25">
      <c r="B6600">
        <v>111.1111111111111</v>
      </c>
      <c r="C6600">
        <v>65</v>
      </c>
      <c r="D6600">
        <v>11</v>
      </c>
      <c r="E6600">
        <v>40</v>
      </c>
      <c r="F6600">
        <v>0.15807278194032581</v>
      </c>
      <c r="G6600">
        <v>2611.3811121125691</v>
      </c>
      <c r="H6600">
        <v>826.00257120552351</v>
      </c>
      <c r="I6600">
        <v>111.1111111111111</v>
      </c>
      <c r="J6600">
        <v>0.15807278194032581</v>
      </c>
      <c r="K6600">
        <v>2611.3811121125691</v>
      </c>
      <c r="L6600">
        <v>826.00257120552351</v>
      </c>
      <c r="M6600">
        <v>111.1111111111111</v>
      </c>
    </row>
    <row r="6601" spans="2:13" x14ac:dyDescent="0.25">
      <c r="B6601">
        <v>111.1111111111111</v>
      </c>
      <c r="C6601">
        <v>65</v>
      </c>
      <c r="D6601">
        <v>11</v>
      </c>
      <c r="E6601">
        <v>44</v>
      </c>
      <c r="F6601">
        <v>0.16416029960130851</v>
      </c>
      <c r="G6601">
        <v>2481.771143710735</v>
      </c>
      <c r="H6601">
        <v>754.26947478484556</v>
      </c>
      <c r="I6601">
        <v>111.1111111111111</v>
      </c>
      <c r="J6601">
        <v>0.16416029960130851</v>
      </c>
      <c r="K6601">
        <v>2481.771143710735</v>
      </c>
      <c r="L6601">
        <v>754.26947478484556</v>
      </c>
      <c r="M6601">
        <v>111.1111111111111</v>
      </c>
    </row>
    <row r="6602" spans="2:13" x14ac:dyDescent="0.25">
      <c r="B6602">
        <v>111.1111111111111</v>
      </c>
      <c r="C6602">
        <v>65</v>
      </c>
      <c r="D6602">
        <v>11</v>
      </c>
      <c r="E6602">
        <v>48</v>
      </c>
      <c r="F6602">
        <v>0.17079652542771179</v>
      </c>
      <c r="G6602">
        <v>2355.165365239015</v>
      </c>
      <c r="H6602">
        <v>685.54636884470222</v>
      </c>
      <c r="I6602">
        <v>111.1111111111111</v>
      </c>
      <c r="J6602">
        <v>0.17079652542771179</v>
      </c>
      <c r="K6602">
        <v>2355.165365239015</v>
      </c>
      <c r="L6602">
        <v>685.54636884470222</v>
      </c>
      <c r="M6602">
        <v>111.1111111111111</v>
      </c>
    </row>
    <row r="6603" spans="2:13" x14ac:dyDescent="0.25">
      <c r="B6603">
        <v>111.1111111111111</v>
      </c>
      <c r="C6603">
        <v>65</v>
      </c>
      <c r="D6603">
        <v>11</v>
      </c>
      <c r="E6603">
        <v>52</v>
      </c>
      <c r="F6603">
        <v>0.1780481832585106</v>
      </c>
      <c r="G6603">
        <v>2231.5620303961068</v>
      </c>
      <c r="H6603">
        <v>619.83309540402149</v>
      </c>
      <c r="I6603">
        <v>111.1111111111111</v>
      </c>
      <c r="J6603">
        <v>0.1780481832585106</v>
      </c>
      <c r="K6603">
        <v>2231.5620303961068</v>
      </c>
      <c r="L6603">
        <v>619.83309540402149</v>
      </c>
      <c r="M6603">
        <v>111.1111111111111</v>
      </c>
    </row>
    <row r="6604" spans="2:13" x14ac:dyDescent="0.25">
      <c r="B6604">
        <v>111.1111111111111</v>
      </c>
      <c r="C6604">
        <v>65</v>
      </c>
      <c r="D6604">
        <v>11</v>
      </c>
      <c r="E6604">
        <v>56</v>
      </c>
      <c r="F6604">
        <v>0.1859925337787342</v>
      </c>
      <c r="G6604">
        <v>2110.9601030994272</v>
      </c>
      <c r="H6604">
        <v>557.12980562651012</v>
      </c>
      <c r="I6604">
        <v>111.1111111111111</v>
      </c>
      <c r="J6604">
        <v>0.1859925337787342</v>
      </c>
      <c r="K6604">
        <v>2110.9601030994272</v>
      </c>
      <c r="L6604">
        <v>557.12980562651012</v>
      </c>
      <c r="M6604">
        <v>111.1111111111111</v>
      </c>
    </row>
    <row r="6605" spans="2:13" x14ac:dyDescent="0.25">
      <c r="B6605">
        <v>111.1111111111111</v>
      </c>
      <c r="C6605">
        <v>65</v>
      </c>
      <c r="D6605">
        <v>11</v>
      </c>
      <c r="E6605">
        <v>60</v>
      </c>
      <c r="F6605">
        <v>0.19471949579289941</v>
      </c>
      <c r="G6605">
        <v>1993.358928210024</v>
      </c>
      <c r="H6605">
        <v>497.43683848650949</v>
      </c>
      <c r="I6605">
        <v>111.1111111111111</v>
      </c>
      <c r="J6605">
        <v>0.19471949579289941</v>
      </c>
      <c r="K6605">
        <v>1993.358928210024</v>
      </c>
      <c r="L6605">
        <v>497.43683848650949</v>
      </c>
      <c r="M6605">
        <v>111.1111111111111</v>
      </c>
    </row>
    <row r="6606" spans="2:13" x14ac:dyDescent="0.25">
      <c r="B6606">
        <v>111.1111111111111</v>
      </c>
      <c r="C6606">
        <v>65</v>
      </c>
      <c r="D6606">
        <v>11</v>
      </c>
      <c r="E6606">
        <v>64</v>
      </c>
      <c r="F6606">
        <v>0.2043342846482171</v>
      </c>
      <c r="G6606">
        <v>1878.7580473290161</v>
      </c>
      <c r="H6606">
        <v>440.75465832007012</v>
      </c>
      <c r="I6606">
        <v>111.1111111111111</v>
      </c>
      <c r="J6606">
        <v>0.2043342846482171</v>
      </c>
      <c r="K6606">
        <v>1878.7580473290161</v>
      </c>
      <c r="L6606">
        <v>440.75465832007012</v>
      </c>
      <c r="M6606">
        <v>111.1111111111111</v>
      </c>
    </row>
    <row r="6607" spans="2:13" x14ac:dyDescent="0.25">
      <c r="B6607">
        <v>111.1111111111111</v>
      </c>
      <c r="C6607">
        <v>65</v>
      </c>
      <c r="D6607">
        <v>11</v>
      </c>
      <c r="E6607">
        <v>68</v>
      </c>
      <c r="F6607">
        <v>0.21496072435601191</v>
      </c>
      <c r="G6607">
        <v>1767.1570932144371</v>
      </c>
      <c r="H6607">
        <v>387.08382444426599</v>
      </c>
      <c r="I6607">
        <v>111.1111111111111</v>
      </c>
      <c r="J6607">
        <v>0.21496072435601191</v>
      </c>
      <c r="K6607">
        <v>1767.1570932144371</v>
      </c>
      <c r="L6607">
        <v>387.08382444426599</v>
      </c>
      <c r="M6607">
        <v>111.1111111111111</v>
      </c>
    </row>
    <row r="6608" spans="2:13" x14ac:dyDescent="0.25">
      <c r="B6608">
        <v>111.1111111111111</v>
      </c>
      <c r="C6608">
        <v>65</v>
      </c>
      <c r="D6608">
        <v>11</v>
      </c>
      <c r="E6608">
        <v>72</v>
      </c>
      <c r="F6608">
        <v>0.22674544392219609</v>
      </c>
      <c r="G6608">
        <v>1658.555729527136</v>
      </c>
      <c r="H6608">
        <v>336.42497933170858</v>
      </c>
      <c r="I6608">
        <v>111.1111111111111</v>
      </c>
      <c r="J6608">
        <v>0.22674544392219609</v>
      </c>
      <c r="K6608">
        <v>1658.555729527136</v>
      </c>
      <c r="L6608">
        <v>336.42497933170858</v>
      </c>
      <c r="M6608">
        <v>111.1111111111111</v>
      </c>
    </row>
    <row r="6609" spans="2:13" x14ac:dyDescent="0.25">
      <c r="B6609">
        <v>111.1111111111111</v>
      </c>
      <c r="C6609">
        <v>65</v>
      </c>
      <c r="D6609">
        <v>11</v>
      </c>
      <c r="E6609">
        <v>76</v>
      </c>
      <c r="F6609">
        <v>0.23986324550626589</v>
      </c>
      <c r="G6609">
        <v>1552.953618586487</v>
      </c>
      <c r="H6609">
        <v>288.77884814930189</v>
      </c>
      <c r="I6609">
        <v>111.1111111111111</v>
      </c>
      <c r="J6609">
        <v>0.23986324550626589</v>
      </c>
      <c r="K6609">
        <v>1552.953618586487</v>
      </c>
      <c r="L6609">
        <v>288.77884814930189</v>
      </c>
      <c r="M6609">
        <v>111.1111111111111</v>
      </c>
    </row>
    <row r="6610" spans="2:13" x14ac:dyDescent="0.25">
      <c r="B6610">
        <v>111.1111111111111</v>
      </c>
      <c r="C6610">
        <v>65</v>
      </c>
      <c r="D6610">
        <v>11</v>
      </c>
      <c r="E6610">
        <v>80</v>
      </c>
      <c r="F6610">
        <v>0.25452404320243432</v>
      </c>
      <c r="G6610">
        <v>1450.350406954868</v>
      </c>
      <c r="H6610">
        <v>244.14624542555191</v>
      </c>
      <c r="I6610">
        <v>111.1111111111111</v>
      </c>
      <c r="J6610">
        <v>0.25452404320243432</v>
      </c>
      <c r="K6610">
        <v>1450.350406954868</v>
      </c>
      <c r="L6610">
        <v>244.14624542555191</v>
      </c>
      <c r="M6610">
        <v>111.1111111111111</v>
      </c>
    </row>
    <row r="6611" spans="2:13" x14ac:dyDescent="0.25">
      <c r="B6611">
        <v>111.1111111111111</v>
      </c>
      <c r="C6611">
        <v>65</v>
      </c>
      <c r="D6611">
        <v>12</v>
      </c>
      <c r="E6611">
        <v>20</v>
      </c>
      <c r="F6611">
        <v>0.13407360717854819</v>
      </c>
      <c r="G6611">
        <v>3304.7601871148349</v>
      </c>
      <c r="H6611">
        <v>1229.907103843716</v>
      </c>
      <c r="I6611">
        <v>111.1111111111111</v>
      </c>
      <c r="J6611">
        <v>0.13407360717854819</v>
      </c>
      <c r="K6611">
        <v>3304.7601871148349</v>
      </c>
      <c r="L6611">
        <v>1229.907103843716</v>
      </c>
      <c r="M6611">
        <v>111.1111111111111</v>
      </c>
    </row>
    <row r="6612" spans="2:13" x14ac:dyDescent="0.25">
      <c r="B6612">
        <v>111.1111111111111</v>
      </c>
      <c r="C6612">
        <v>65</v>
      </c>
      <c r="D6612">
        <v>12</v>
      </c>
      <c r="E6612">
        <v>24</v>
      </c>
      <c r="F6612">
        <v>0.136939875489822</v>
      </c>
      <c r="G6612">
        <v>3194.960271496529</v>
      </c>
      <c r="H6612">
        <v>1155.725010682753</v>
      </c>
      <c r="I6612">
        <v>111.1111111111111</v>
      </c>
      <c r="J6612">
        <v>0.136939875489822</v>
      </c>
      <c r="K6612">
        <v>3194.960271496529</v>
      </c>
      <c r="L6612">
        <v>1155.725010682753</v>
      </c>
      <c r="M6612">
        <v>111.1111111111111</v>
      </c>
    </row>
    <row r="6613" spans="2:13" x14ac:dyDescent="0.25">
      <c r="B6613">
        <v>111.1111111111111</v>
      </c>
      <c r="C6613">
        <v>65</v>
      </c>
      <c r="D6613">
        <v>12</v>
      </c>
      <c r="E6613">
        <v>28</v>
      </c>
      <c r="F6613">
        <v>0.1412985758081666</v>
      </c>
      <c r="G6613">
        <v>3051.3734620707578</v>
      </c>
      <c r="H6613">
        <v>1070.88851890924</v>
      </c>
      <c r="I6613">
        <v>111.1111111111111</v>
      </c>
      <c r="J6613">
        <v>0.1412985758081666</v>
      </c>
      <c r="K6613">
        <v>3051.3734620707578</v>
      </c>
      <c r="L6613">
        <v>1070.88851890924</v>
      </c>
      <c r="M6613">
        <v>111.1111111111111</v>
      </c>
    </row>
    <row r="6614" spans="2:13" x14ac:dyDescent="0.25">
      <c r="B6614">
        <v>111.1111111111111</v>
      </c>
      <c r="C6614">
        <v>65</v>
      </c>
      <c r="D6614">
        <v>12</v>
      </c>
      <c r="E6614">
        <v>32</v>
      </c>
      <c r="F6614">
        <v>0.1780608442909373</v>
      </c>
      <c r="G6614">
        <v>2299.4359135070208</v>
      </c>
      <c r="H6614">
        <v>781.35221502051229</v>
      </c>
      <c r="I6614">
        <v>111.1111111111111</v>
      </c>
      <c r="J6614">
        <v>0.1780608442909373</v>
      </c>
      <c r="K6614">
        <v>2299.4359135070208</v>
      </c>
      <c r="L6614">
        <v>781.35221502051229</v>
      </c>
      <c r="M6614">
        <v>111.1111111111111</v>
      </c>
    </row>
    <row r="6615" spans="2:13" x14ac:dyDescent="0.25">
      <c r="B6615">
        <v>111.1111111111111</v>
      </c>
      <c r="C6615">
        <v>65</v>
      </c>
      <c r="D6615">
        <v>12</v>
      </c>
      <c r="E6615">
        <v>36</v>
      </c>
      <c r="F6615">
        <v>0.15111904668985879</v>
      </c>
      <c r="G6615">
        <v>2773.434423348353</v>
      </c>
      <c r="H6615">
        <v>910.40908555493547</v>
      </c>
      <c r="I6615">
        <v>111.1111111111111</v>
      </c>
      <c r="J6615">
        <v>0.15111904668985879</v>
      </c>
      <c r="K6615">
        <v>2773.434423348353</v>
      </c>
      <c r="L6615">
        <v>910.40908555493547</v>
      </c>
      <c r="M6615">
        <v>111.1111111111111</v>
      </c>
    </row>
    <row r="6616" spans="2:13" x14ac:dyDescent="0.25">
      <c r="B6616">
        <v>111.1111111111111</v>
      </c>
      <c r="C6616">
        <v>65</v>
      </c>
      <c r="D6616">
        <v>12</v>
      </c>
      <c r="E6616">
        <v>40</v>
      </c>
      <c r="F6616">
        <v>0.15666403199032289</v>
      </c>
      <c r="G6616">
        <v>2639.0534468537271</v>
      </c>
      <c r="H6616">
        <v>834.75559091867206</v>
      </c>
      <c r="I6616">
        <v>111.1111111111111</v>
      </c>
      <c r="J6616">
        <v>0.15666403199032289</v>
      </c>
      <c r="K6616">
        <v>2639.0534468537271</v>
      </c>
      <c r="L6616">
        <v>834.75559091867206</v>
      </c>
      <c r="M6616">
        <v>111.1111111111111</v>
      </c>
    </row>
    <row r="6617" spans="2:13" x14ac:dyDescent="0.25">
      <c r="B6617">
        <v>111.1111111111111</v>
      </c>
      <c r="C6617">
        <v>65</v>
      </c>
      <c r="D6617">
        <v>12</v>
      </c>
      <c r="E6617">
        <v>44</v>
      </c>
      <c r="F6617">
        <v>0.16269732786882801</v>
      </c>
      <c r="G6617">
        <v>2507.7231356439261</v>
      </c>
      <c r="H6617">
        <v>762.15692371348746</v>
      </c>
      <c r="I6617">
        <v>111.1111111111111</v>
      </c>
      <c r="J6617">
        <v>0.16269732786882801</v>
      </c>
      <c r="K6617">
        <v>2507.7231356439261</v>
      </c>
      <c r="L6617">
        <v>762.15692371348746</v>
      </c>
      <c r="M6617">
        <v>111.1111111111111</v>
      </c>
    </row>
    <row r="6618" spans="2:13" x14ac:dyDescent="0.25">
      <c r="B6618">
        <v>111.1111111111111</v>
      </c>
      <c r="C6618">
        <v>65</v>
      </c>
      <c r="D6618">
        <v>12</v>
      </c>
      <c r="E6618">
        <v>48</v>
      </c>
      <c r="F6618">
        <v>0.16927676443709411</v>
      </c>
      <c r="G6618">
        <v>2379.440688924084</v>
      </c>
      <c r="H6618">
        <v>692.61249902840871</v>
      </c>
      <c r="I6618">
        <v>111.1111111111111</v>
      </c>
      <c r="J6618">
        <v>0.16927676443709411</v>
      </c>
      <c r="K6618">
        <v>2379.440688924084</v>
      </c>
      <c r="L6618">
        <v>692.61249902840871</v>
      </c>
      <c r="M6618">
        <v>111.1111111111111</v>
      </c>
    </row>
    <row r="6619" spans="2:13" x14ac:dyDescent="0.25">
      <c r="B6619">
        <v>111.1111111111111</v>
      </c>
      <c r="C6619">
        <v>65</v>
      </c>
      <c r="D6619">
        <v>12</v>
      </c>
      <c r="E6619">
        <v>52</v>
      </c>
      <c r="F6619">
        <v>0.17646901373976739</v>
      </c>
      <c r="G6619">
        <v>2254.2045359929248</v>
      </c>
      <c r="H6619">
        <v>626.12224021699649</v>
      </c>
      <c r="I6619">
        <v>111.1111111111111</v>
      </c>
      <c r="J6619">
        <v>0.17646901373976739</v>
      </c>
      <c r="K6619">
        <v>2254.2045359929248</v>
      </c>
      <c r="L6619">
        <v>626.12224021699649</v>
      </c>
      <c r="M6619">
        <v>111.1111111111111</v>
      </c>
    </row>
    <row r="6620" spans="2:13" x14ac:dyDescent="0.25">
      <c r="B6620">
        <v>111.1111111111111</v>
      </c>
      <c r="C6620">
        <v>65</v>
      </c>
      <c r="D6620">
        <v>12</v>
      </c>
      <c r="E6620">
        <v>56</v>
      </c>
      <c r="F6620">
        <v>0.18435132308697419</v>
      </c>
      <c r="G6620">
        <v>2132.0137734811519</v>
      </c>
      <c r="H6620">
        <v>562.68636123616511</v>
      </c>
      <c r="I6620">
        <v>111.1111111111111</v>
      </c>
      <c r="J6620">
        <v>0.18435132308697419</v>
      </c>
      <c r="K6620">
        <v>2132.0137734811519</v>
      </c>
      <c r="L6620">
        <v>562.68636123616511</v>
      </c>
      <c r="M6620">
        <v>111.1111111111111</v>
      </c>
    </row>
    <row r="6621" spans="2:13" x14ac:dyDescent="0.25">
      <c r="B6621">
        <v>111.1111111111111</v>
      </c>
      <c r="C6621">
        <v>65</v>
      </c>
      <c r="D6621">
        <v>12</v>
      </c>
      <c r="E6621">
        <v>60</v>
      </c>
      <c r="F6621">
        <v>0.19301365191860539</v>
      </c>
      <c r="G6621">
        <v>2012.86786063355</v>
      </c>
      <c r="H6621">
        <v>502.3052538174739</v>
      </c>
      <c r="I6621">
        <v>111.1111111111111</v>
      </c>
      <c r="J6621">
        <v>0.19301365191860539</v>
      </c>
      <c r="K6621">
        <v>2012.86786063355</v>
      </c>
      <c r="L6621">
        <v>502.3052538174739</v>
      </c>
      <c r="M6621">
        <v>111.1111111111111</v>
      </c>
    </row>
    <row r="6622" spans="2:13" x14ac:dyDescent="0.25">
      <c r="B6622">
        <v>111.1111111111111</v>
      </c>
      <c r="C6622">
        <v>65</v>
      </c>
      <c r="D6622">
        <v>12</v>
      </c>
      <c r="E6622">
        <v>64</v>
      </c>
      <c r="F6622">
        <v>0.2025613328066076</v>
      </c>
      <c r="G6622">
        <v>1896.7664464401389</v>
      </c>
      <c r="H6622">
        <v>444.97942850327053</v>
      </c>
      <c r="I6622">
        <v>111.1111111111111</v>
      </c>
      <c r="J6622">
        <v>0.2025613328066076</v>
      </c>
      <c r="K6622">
        <v>1896.7664464401389</v>
      </c>
      <c r="L6622">
        <v>444.97942850327053</v>
      </c>
      <c r="M6622">
        <v>111.1111111111111</v>
      </c>
    </row>
    <row r="6623" spans="2:13" x14ac:dyDescent="0.25">
      <c r="B6623">
        <v>111.1111111111111</v>
      </c>
      <c r="C6623">
        <v>65</v>
      </c>
      <c r="D6623">
        <v>12</v>
      </c>
      <c r="E6623">
        <v>68</v>
      </c>
      <c r="F6623">
        <v>0.21311841568988499</v>
      </c>
      <c r="G6623">
        <v>1783.709268683438</v>
      </c>
      <c r="H6623">
        <v>390.70948532535471</v>
      </c>
      <c r="I6623">
        <v>111.1111111111111</v>
      </c>
      <c r="J6623">
        <v>0.21311841568988499</v>
      </c>
      <c r="K6623">
        <v>1783.709268683438</v>
      </c>
      <c r="L6623">
        <v>390.70948532535471</v>
      </c>
      <c r="M6623">
        <v>111.1111111111111</v>
      </c>
    </row>
    <row r="6624" spans="2:13" x14ac:dyDescent="0.25">
      <c r="B6624">
        <v>111.1111111111111</v>
      </c>
      <c r="C6624">
        <v>65</v>
      </c>
      <c r="D6624">
        <v>12</v>
      </c>
      <c r="E6624">
        <v>72</v>
      </c>
      <c r="F6624">
        <v>0.22483190972363931</v>
      </c>
      <c r="G6624">
        <v>1673.6960951704359</v>
      </c>
      <c r="H6624">
        <v>339.49610195654299</v>
      </c>
      <c r="I6624">
        <v>111.1111111111111</v>
      </c>
      <c r="J6624">
        <v>0.22483190972363931</v>
      </c>
      <c r="K6624">
        <v>1673.6960951704359</v>
      </c>
      <c r="L6624">
        <v>339.49610195654299</v>
      </c>
      <c r="M6624">
        <v>111.1111111111111</v>
      </c>
    </row>
    <row r="6625" spans="2:13" x14ac:dyDescent="0.25">
      <c r="B6625">
        <v>111.1111111111111</v>
      </c>
      <c r="C6625">
        <v>65</v>
      </c>
      <c r="D6625">
        <v>12</v>
      </c>
      <c r="E6625">
        <v>76</v>
      </c>
      <c r="F6625">
        <v>0.23787721622951771</v>
      </c>
      <c r="G6625">
        <v>1566.7266913549211</v>
      </c>
      <c r="H6625">
        <v>291.34003273352369</v>
      </c>
      <c r="I6625">
        <v>111.1111111111111</v>
      </c>
      <c r="J6625">
        <v>0.23787721622951771</v>
      </c>
      <c r="K6625">
        <v>1566.7266913549211</v>
      </c>
      <c r="L6625">
        <v>291.34003273352369</v>
      </c>
      <c r="M6625">
        <v>111.1111111111111</v>
      </c>
    </row>
    <row r="6626" spans="2:13" x14ac:dyDescent="0.25">
      <c r="B6626">
        <v>111.1111111111111</v>
      </c>
      <c r="C6626">
        <v>65</v>
      </c>
      <c r="D6626">
        <v>12</v>
      </c>
      <c r="E6626">
        <v>80</v>
      </c>
      <c r="F6626">
        <v>0.25246516027522009</v>
      </c>
      <c r="G6626">
        <v>1462.800805643451</v>
      </c>
      <c r="H6626">
        <v>246.24211473416599</v>
      </c>
      <c r="I6626">
        <v>111.1111111111111</v>
      </c>
      <c r="J6626">
        <v>0.25246516027522009</v>
      </c>
      <c r="K6626">
        <v>1462.800805643451</v>
      </c>
      <c r="L6626">
        <v>246.24211473416599</v>
      </c>
      <c r="M6626">
        <v>111.1111111111111</v>
      </c>
    </row>
    <row r="6627" spans="2:13" x14ac:dyDescent="0.25">
      <c r="B6627">
        <v>111.1111111111111</v>
      </c>
      <c r="C6627">
        <v>70</v>
      </c>
      <c r="D6627">
        <v>4</v>
      </c>
      <c r="E6627">
        <v>20</v>
      </c>
      <c r="F6627">
        <v>0.1248678566039691</v>
      </c>
      <c r="G6627">
        <v>3618.5405973219649</v>
      </c>
      <c r="H6627">
        <v>1346.6842860859419</v>
      </c>
      <c r="I6627">
        <v>111.1111111111111</v>
      </c>
      <c r="J6627">
        <v>0.1248678566039691</v>
      </c>
      <c r="K6627">
        <v>3618.5405973219649</v>
      </c>
      <c r="L6627">
        <v>1346.6842860859419</v>
      </c>
      <c r="M6627">
        <v>111.1111111111111</v>
      </c>
    </row>
    <row r="6628" spans="2:13" x14ac:dyDescent="0.25">
      <c r="B6628">
        <v>111.1111111111111</v>
      </c>
      <c r="C6628">
        <v>70</v>
      </c>
      <c r="D6628">
        <v>4</v>
      </c>
      <c r="E6628">
        <v>24</v>
      </c>
      <c r="F6628">
        <v>0.1557371919415575</v>
      </c>
      <c r="G6628">
        <v>2727.9824916350949</v>
      </c>
      <c r="H6628">
        <v>986.80330425402315</v>
      </c>
      <c r="I6628">
        <v>111.1111111111111</v>
      </c>
      <c r="J6628">
        <v>0.1557371919415575</v>
      </c>
      <c r="K6628">
        <v>2727.9824916350949</v>
      </c>
      <c r="L6628">
        <v>986.80330425402315</v>
      </c>
      <c r="M6628">
        <v>111.1111111111111</v>
      </c>
    </row>
    <row r="6629" spans="2:13" x14ac:dyDescent="0.25">
      <c r="B6629">
        <v>111.1111111111111</v>
      </c>
      <c r="C6629">
        <v>70</v>
      </c>
      <c r="D6629">
        <v>4</v>
      </c>
      <c r="E6629">
        <v>28</v>
      </c>
      <c r="F6629">
        <v>0.16042676489478419</v>
      </c>
      <c r="G6629">
        <v>2616.138928123512</v>
      </c>
      <c r="H6629">
        <v>918.14160023102238</v>
      </c>
      <c r="I6629">
        <v>111.1111111111111</v>
      </c>
      <c r="J6629">
        <v>0.16042676489478419</v>
      </c>
      <c r="K6629">
        <v>2616.138928123512</v>
      </c>
      <c r="L6629">
        <v>918.14160023102238</v>
      </c>
      <c r="M6629">
        <v>111.1111111111111</v>
      </c>
    </row>
    <row r="6630" spans="2:13" x14ac:dyDescent="0.25">
      <c r="B6630">
        <v>111.1111111111111</v>
      </c>
      <c r="C6630">
        <v>70</v>
      </c>
      <c r="D6630">
        <v>4</v>
      </c>
      <c r="E6630">
        <v>32</v>
      </c>
      <c r="F6630">
        <v>0.16544857180075709</v>
      </c>
      <c r="G6630">
        <v>2506.6407711205602</v>
      </c>
      <c r="H6630">
        <v>851.76068277121533</v>
      </c>
      <c r="I6630">
        <v>111.1111111111111</v>
      </c>
      <c r="J6630">
        <v>0.16544857180075709</v>
      </c>
      <c r="K6630">
        <v>2506.6407711205602</v>
      </c>
      <c r="L6630">
        <v>851.76068277121533</v>
      </c>
      <c r="M6630">
        <v>111.1111111111111</v>
      </c>
    </row>
    <row r="6631" spans="2:13" x14ac:dyDescent="0.25">
      <c r="B6631">
        <v>111.1111111111111</v>
      </c>
      <c r="C6631">
        <v>70</v>
      </c>
      <c r="D6631">
        <v>4</v>
      </c>
      <c r="E6631">
        <v>36</v>
      </c>
      <c r="F6631">
        <v>0.1708360445344998</v>
      </c>
      <c r="G6631">
        <v>2399.4423960062149</v>
      </c>
      <c r="H6631">
        <v>787.64218618596306</v>
      </c>
      <c r="I6631">
        <v>111.1111111111111</v>
      </c>
      <c r="J6631">
        <v>0.1708360445344998</v>
      </c>
      <c r="K6631">
        <v>2399.4423960062149</v>
      </c>
      <c r="L6631">
        <v>787.64218618596306</v>
      </c>
      <c r="M6631">
        <v>111.1111111111111</v>
      </c>
    </row>
    <row r="6632" spans="2:13" x14ac:dyDescent="0.25">
      <c r="B6632">
        <v>111.1111111111111</v>
      </c>
      <c r="C6632">
        <v>70</v>
      </c>
      <c r="D6632">
        <v>4</v>
      </c>
      <c r="E6632">
        <v>40</v>
      </c>
      <c r="F6632">
        <v>0.17662626520840799</v>
      </c>
      <c r="G6632">
        <v>2294.512346345618</v>
      </c>
      <c r="H6632">
        <v>725.77416630976279</v>
      </c>
      <c r="I6632">
        <v>111.1111111111111</v>
      </c>
      <c r="J6632">
        <v>0.17662626520840799</v>
      </c>
      <c r="K6632">
        <v>2294.512346345618</v>
      </c>
      <c r="L6632">
        <v>725.77416630976279</v>
      </c>
      <c r="M6632">
        <v>111.1111111111111</v>
      </c>
    </row>
    <row r="6633" spans="2:13" x14ac:dyDescent="0.25">
      <c r="B6633">
        <v>111.1111111111111</v>
      </c>
      <c r="C6633">
        <v>70</v>
      </c>
      <c r="D6633">
        <v>4</v>
      </c>
      <c r="E6633">
        <v>44</v>
      </c>
      <c r="F6633">
        <v>0.18286056329572559</v>
      </c>
      <c r="G6633">
        <v>2191.830118067523</v>
      </c>
      <c r="H6633">
        <v>666.14942149445164</v>
      </c>
      <c r="I6633">
        <v>111.1111111111111</v>
      </c>
      <c r="J6633">
        <v>0.18286056329572559</v>
      </c>
      <c r="K6633">
        <v>2191.830118067523</v>
      </c>
      <c r="L6633">
        <v>666.14942149445164</v>
      </c>
      <c r="M6633">
        <v>111.1111111111111</v>
      </c>
    </row>
    <row r="6634" spans="2:13" x14ac:dyDescent="0.25">
      <c r="B6634">
        <v>111.1111111111111</v>
      </c>
      <c r="C6634">
        <v>70</v>
      </c>
      <c r="D6634">
        <v>4</v>
      </c>
      <c r="E6634">
        <v>48</v>
      </c>
      <c r="F6634">
        <v>0.18958526162625769</v>
      </c>
      <c r="G6634">
        <v>2091.3829399200849</v>
      </c>
      <c r="H6634">
        <v>608.76398263480894</v>
      </c>
      <c r="I6634">
        <v>111.1111111111111</v>
      </c>
      <c r="J6634">
        <v>0.18958526162625769</v>
      </c>
      <c r="K6634">
        <v>2091.3829399200849</v>
      </c>
      <c r="L6634">
        <v>608.76398263480894</v>
      </c>
      <c r="M6634">
        <v>111.1111111111111</v>
      </c>
    </row>
    <row r="6635" spans="2:13" x14ac:dyDescent="0.25">
      <c r="B6635">
        <v>111.1111111111111</v>
      </c>
      <c r="C6635">
        <v>70</v>
      </c>
      <c r="D6635">
        <v>4</v>
      </c>
      <c r="E6635">
        <v>52</v>
      </c>
      <c r="F6635">
        <v>0.1968525580961325</v>
      </c>
      <c r="G6635">
        <v>1993.163236222854</v>
      </c>
      <c r="H6635">
        <v>553.61598550156009</v>
      </c>
      <c r="I6635">
        <v>111.1111111111111</v>
      </c>
      <c r="J6635">
        <v>0.1968525580961325</v>
      </c>
      <c r="K6635">
        <v>1993.163236222854</v>
      </c>
      <c r="L6635">
        <v>553.61598550156009</v>
      </c>
      <c r="M6635">
        <v>111.1111111111111</v>
      </c>
    </row>
    <row r="6636" spans="2:13" x14ac:dyDescent="0.25">
      <c r="B6636">
        <v>111.1111111111111</v>
      </c>
      <c r="C6636">
        <v>70</v>
      </c>
      <c r="D6636">
        <v>4</v>
      </c>
      <c r="E6636">
        <v>56</v>
      </c>
      <c r="F6636">
        <v>0.20472156196759289</v>
      </c>
      <c r="G6636">
        <v>1897.1667940486309</v>
      </c>
      <c r="H6636">
        <v>500.70489099796788</v>
      </c>
      <c r="I6636">
        <v>111.1111111111111</v>
      </c>
      <c r="J6636">
        <v>0.20472156196759289</v>
      </c>
      <c r="K6636">
        <v>1897.1667940486309</v>
      </c>
      <c r="L6636">
        <v>500.70489099796788</v>
      </c>
      <c r="M6636">
        <v>111.1111111111111</v>
      </c>
    </row>
    <row r="6637" spans="2:13" x14ac:dyDescent="0.25">
      <c r="B6637">
        <v>111.1111111111111</v>
      </c>
      <c r="C6637">
        <v>70</v>
      </c>
      <c r="D6637">
        <v>4</v>
      </c>
      <c r="E6637">
        <v>60</v>
      </c>
      <c r="F6637">
        <v>0.21325951996388859</v>
      </c>
      <c r="G6637">
        <v>1803.3914975684349</v>
      </c>
      <c r="H6637">
        <v>450.0309703481073</v>
      </c>
      <c r="I6637">
        <v>111.1111111111111</v>
      </c>
      <c r="J6637">
        <v>0.21325951996388859</v>
      </c>
      <c r="K6637">
        <v>1803.3914975684349</v>
      </c>
      <c r="L6637">
        <v>450.0309703481073</v>
      </c>
      <c r="M6637">
        <v>111.1111111111111</v>
      </c>
    </row>
    <row r="6638" spans="2:13" x14ac:dyDescent="0.25">
      <c r="B6638">
        <v>111.1111111111111</v>
      </c>
      <c r="C6638">
        <v>70</v>
      </c>
      <c r="D6638">
        <v>4</v>
      </c>
      <c r="E6638">
        <v>64</v>
      </c>
      <c r="F6638">
        <v>0.2225432801423958</v>
      </c>
      <c r="G6638">
        <v>1711.8364803562281</v>
      </c>
      <c r="H6638">
        <v>401.59497807332338</v>
      </c>
      <c r="I6638">
        <v>111.1111111111111</v>
      </c>
      <c r="J6638">
        <v>0.2225432801423958</v>
      </c>
      <c r="K6638">
        <v>1711.8364803562281</v>
      </c>
      <c r="L6638">
        <v>401.59497807332338</v>
      </c>
      <c r="M6638">
        <v>111.1111111111111</v>
      </c>
    </row>
    <row r="6639" spans="2:13" x14ac:dyDescent="0.25">
      <c r="B6639">
        <v>111.1111111111111</v>
      </c>
      <c r="C6639">
        <v>70</v>
      </c>
      <c r="D6639">
        <v>4</v>
      </c>
      <c r="E6639">
        <v>68</v>
      </c>
      <c r="F6639">
        <v>0.23266105540630461</v>
      </c>
      <c r="G6639">
        <v>1622.501572645938</v>
      </c>
      <c r="H6639">
        <v>355.3979530675216</v>
      </c>
      <c r="I6639">
        <v>111.1111111111111</v>
      </c>
      <c r="J6639">
        <v>0.23266105540630461</v>
      </c>
      <c r="K6639">
        <v>1622.501572645938</v>
      </c>
      <c r="L6639">
        <v>355.3979530675216</v>
      </c>
      <c r="M6639">
        <v>111.1111111111111</v>
      </c>
    </row>
    <row r="6640" spans="2:13" x14ac:dyDescent="0.25">
      <c r="B6640">
        <v>111.1111111111111</v>
      </c>
      <c r="C6640">
        <v>70</v>
      </c>
      <c r="D6640">
        <v>4</v>
      </c>
      <c r="E6640">
        <v>72</v>
      </c>
      <c r="F6640">
        <v>0.24371456594866411</v>
      </c>
      <c r="G6640">
        <v>1535.3869514948749</v>
      </c>
      <c r="H6640">
        <v>311.44110487062812</v>
      </c>
      <c r="I6640">
        <v>111.1111111111111</v>
      </c>
      <c r="J6640">
        <v>0.24371456594866411</v>
      </c>
      <c r="K6640">
        <v>1535.3869514948749</v>
      </c>
      <c r="L6640">
        <v>311.44110487062812</v>
      </c>
      <c r="M6640">
        <v>111.1111111111111</v>
      </c>
    </row>
    <row r="6641" spans="2:13" x14ac:dyDescent="0.25">
      <c r="B6641">
        <v>111.1111111111111</v>
      </c>
      <c r="C6641">
        <v>70</v>
      </c>
      <c r="D6641">
        <v>4</v>
      </c>
      <c r="E6641">
        <v>76</v>
      </c>
      <c r="F6641">
        <v>0.25582166299312148</v>
      </c>
      <c r="G6641">
        <v>1450.4929280900551</v>
      </c>
      <c r="H6641">
        <v>269.72575545591633</v>
      </c>
      <c r="I6641">
        <v>111.1111111111111</v>
      </c>
      <c r="J6641">
        <v>0.25582166299312148</v>
      </c>
      <c r="K6641">
        <v>1450.4929280900551</v>
      </c>
      <c r="L6641">
        <v>269.72575545591633</v>
      </c>
      <c r="M6641">
        <v>111.1111111111111</v>
      </c>
    </row>
    <row r="6642" spans="2:13" x14ac:dyDescent="0.25">
      <c r="B6642">
        <v>111.1111111111111</v>
      </c>
      <c r="C6642">
        <v>70</v>
      </c>
      <c r="D6642">
        <v>4</v>
      </c>
      <c r="E6642">
        <v>80</v>
      </c>
      <c r="F6642">
        <v>0.26911956735916182</v>
      </c>
      <c r="G6642">
        <v>1367.8198263506431</v>
      </c>
      <c r="H6642">
        <v>230.25331644653511</v>
      </c>
      <c r="I6642">
        <v>111.1111111111111</v>
      </c>
      <c r="J6642">
        <v>0.26911956735916182</v>
      </c>
      <c r="K6642">
        <v>1367.8198263506431</v>
      </c>
      <c r="L6642">
        <v>230.25331644653511</v>
      </c>
      <c r="M6642">
        <v>111.1111111111111</v>
      </c>
    </row>
    <row r="6643" spans="2:13" x14ac:dyDescent="0.25">
      <c r="B6643">
        <v>111.1111111111111</v>
      </c>
      <c r="C6643">
        <v>70</v>
      </c>
      <c r="D6643">
        <v>5</v>
      </c>
      <c r="E6643">
        <v>20</v>
      </c>
      <c r="F6643">
        <v>0.15134972380748121</v>
      </c>
      <c r="G6643">
        <v>2842.2313453696911</v>
      </c>
      <c r="H6643">
        <v>1057.771248741976</v>
      </c>
      <c r="I6643">
        <v>111.1111111111111</v>
      </c>
      <c r="J6643">
        <v>0.15134972380748121</v>
      </c>
      <c r="K6643">
        <v>2842.2313453696911</v>
      </c>
      <c r="L6643">
        <v>1057.771248741976</v>
      </c>
      <c r="M6643">
        <v>111.1111111111111</v>
      </c>
    </row>
    <row r="6644" spans="2:13" x14ac:dyDescent="0.25">
      <c r="B6644">
        <v>111.1111111111111</v>
      </c>
      <c r="C6644">
        <v>70</v>
      </c>
      <c r="D6644">
        <v>5</v>
      </c>
      <c r="E6644">
        <v>24</v>
      </c>
      <c r="F6644">
        <v>0.14706132303430569</v>
      </c>
      <c r="G6644">
        <v>2925.32563971738</v>
      </c>
      <c r="H6644">
        <v>1058.1889789042909</v>
      </c>
      <c r="I6644">
        <v>111.1111111111111</v>
      </c>
      <c r="J6644">
        <v>0.14706132303430569</v>
      </c>
      <c r="K6644">
        <v>2925.32563971738</v>
      </c>
      <c r="L6644">
        <v>1058.1889789042909</v>
      </c>
      <c r="M6644">
        <v>111.1111111111111</v>
      </c>
    </row>
    <row r="6645" spans="2:13" x14ac:dyDescent="0.25">
      <c r="B6645">
        <v>111.1111111111111</v>
      </c>
      <c r="C6645">
        <v>70</v>
      </c>
      <c r="D6645">
        <v>5</v>
      </c>
      <c r="E6645">
        <v>28</v>
      </c>
      <c r="F6645">
        <v>0.1514396811186389</v>
      </c>
      <c r="G6645">
        <v>2804.0528991194569</v>
      </c>
      <c r="H6645">
        <v>984.09055736830044</v>
      </c>
      <c r="I6645">
        <v>111.1111111111111</v>
      </c>
      <c r="J6645">
        <v>0.1514396811186389</v>
      </c>
      <c r="K6645">
        <v>2804.0528991194569</v>
      </c>
      <c r="L6645">
        <v>984.09055736830044</v>
      </c>
      <c r="M6645">
        <v>111.1111111111111</v>
      </c>
    </row>
    <row r="6646" spans="2:13" x14ac:dyDescent="0.25">
      <c r="B6646">
        <v>111.1111111111111</v>
      </c>
      <c r="C6646">
        <v>70</v>
      </c>
      <c r="D6646">
        <v>5</v>
      </c>
      <c r="E6646">
        <v>32</v>
      </c>
      <c r="F6646">
        <v>0.15613593032638531</v>
      </c>
      <c r="G6646">
        <v>2685.3112883741428</v>
      </c>
      <c r="H6646">
        <v>912.47322025179153</v>
      </c>
      <c r="I6646">
        <v>111.1111111111111</v>
      </c>
      <c r="J6646">
        <v>0.15613593032638531</v>
      </c>
      <c r="K6646">
        <v>2685.3112883741428</v>
      </c>
      <c r="L6646">
        <v>912.47322025179153</v>
      </c>
      <c r="M6646">
        <v>111.1111111111111</v>
      </c>
    </row>
    <row r="6647" spans="2:13" x14ac:dyDescent="0.25">
      <c r="B6647">
        <v>111.1111111111111</v>
      </c>
      <c r="C6647">
        <v>70</v>
      </c>
      <c r="D6647">
        <v>5</v>
      </c>
      <c r="E6647">
        <v>36</v>
      </c>
      <c r="F6647">
        <v>0.16118234040306939</v>
      </c>
      <c r="G6647">
        <v>2569.0603805824371</v>
      </c>
      <c r="H6647">
        <v>843.32107241821495</v>
      </c>
      <c r="I6647">
        <v>111.1111111111111</v>
      </c>
      <c r="J6647">
        <v>0.16118234040306939</v>
      </c>
      <c r="K6647">
        <v>2569.0603805824371</v>
      </c>
      <c r="L6647">
        <v>843.32107241821495</v>
      </c>
      <c r="M6647">
        <v>111.1111111111111</v>
      </c>
    </row>
    <row r="6648" spans="2:13" x14ac:dyDescent="0.25">
      <c r="B6648">
        <v>111.1111111111111</v>
      </c>
      <c r="C6648">
        <v>70</v>
      </c>
      <c r="D6648">
        <v>5</v>
      </c>
      <c r="E6648">
        <v>40</v>
      </c>
      <c r="F6648">
        <v>0.16661472356453871</v>
      </c>
      <c r="G6648">
        <v>2455.2748443196651</v>
      </c>
      <c r="H6648">
        <v>776.62473947264687</v>
      </c>
      <c r="I6648">
        <v>111.1111111111111</v>
      </c>
      <c r="J6648">
        <v>0.16661472356453871</v>
      </c>
      <c r="K6648">
        <v>2455.2748443196651</v>
      </c>
      <c r="L6648">
        <v>776.62473947264687</v>
      </c>
      <c r="M6648">
        <v>111.1111111111111</v>
      </c>
    </row>
    <row r="6649" spans="2:13" x14ac:dyDescent="0.25">
      <c r="B6649">
        <v>111.1111111111111</v>
      </c>
      <c r="C6649">
        <v>70</v>
      </c>
      <c r="D6649">
        <v>5</v>
      </c>
      <c r="E6649">
        <v>44</v>
      </c>
      <c r="F6649">
        <v>0.17247309021819621</v>
      </c>
      <c r="G6649">
        <v>2343.9396768089009</v>
      </c>
      <c r="H6649">
        <v>712.37914236747417</v>
      </c>
      <c r="I6649">
        <v>111.1111111111111</v>
      </c>
      <c r="J6649">
        <v>0.17247309021819621</v>
      </c>
      <c r="K6649">
        <v>2343.9396768089009</v>
      </c>
      <c r="L6649">
        <v>712.37914236747417</v>
      </c>
      <c r="M6649">
        <v>111.1111111111111</v>
      </c>
    </row>
    <row r="6650" spans="2:13" x14ac:dyDescent="0.25">
      <c r="B6650">
        <v>111.1111111111111</v>
      </c>
      <c r="C6650">
        <v>70</v>
      </c>
      <c r="D6650">
        <v>5</v>
      </c>
      <c r="E6650">
        <v>48</v>
      </c>
      <c r="F6650">
        <v>0.17880242524230561</v>
      </c>
      <c r="G6650">
        <v>2235.0464255914039</v>
      </c>
      <c r="H6650">
        <v>650.5818410609719</v>
      </c>
      <c r="I6650">
        <v>111.1111111111111</v>
      </c>
      <c r="J6650">
        <v>0.17880242524230561</v>
      </c>
      <c r="K6650">
        <v>2235.0464255914039</v>
      </c>
      <c r="L6650">
        <v>650.5818410609719</v>
      </c>
      <c r="M6650">
        <v>111.1111111111111</v>
      </c>
    </row>
    <row r="6651" spans="2:13" x14ac:dyDescent="0.25">
      <c r="B6651">
        <v>111.1111111111111</v>
      </c>
      <c r="C6651">
        <v>70</v>
      </c>
      <c r="D6651">
        <v>5</v>
      </c>
      <c r="E6651">
        <v>52</v>
      </c>
      <c r="F6651">
        <v>0.18565358622099701</v>
      </c>
      <c r="G6651">
        <v>2128.590603926199</v>
      </c>
      <c r="H6651">
        <v>591.23194904755178</v>
      </c>
      <c r="I6651">
        <v>111.1111111111111</v>
      </c>
      <c r="J6651">
        <v>0.18565358622099701</v>
      </c>
      <c r="K6651">
        <v>2128.590603926199</v>
      </c>
      <c r="L6651">
        <v>591.23194904755178</v>
      </c>
      <c r="M6651">
        <v>111.1111111111111</v>
      </c>
    </row>
    <row r="6652" spans="2:13" x14ac:dyDescent="0.25">
      <c r="B6652">
        <v>111.1111111111111</v>
      </c>
      <c r="C6652">
        <v>70</v>
      </c>
      <c r="D6652">
        <v>5</v>
      </c>
      <c r="E6652">
        <v>56</v>
      </c>
      <c r="F6652">
        <v>0.19308435232239499</v>
      </c>
      <c r="G6652">
        <v>2024.570027501763</v>
      </c>
      <c r="H6652">
        <v>534.32946334397934</v>
      </c>
      <c r="I6652">
        <v>111.1111111111111</v>
      </c>
      <c r="J6652">
        <v>0.19308435232239499</v>
      </c>
      <c r="K6652">
        <v>2024.570027501763</v>
      </c>
      <c r="L6652">
        <v>534.32946334397934</v>
      </c>
      <c r="M6652">
        <v>111.1111111111111</v>
      </c>
    </row>
    <row r="6653" spans="2:13" x14ac:dyDescent="0.25">
      <c r="B6653">
        <v>111.1111111111111</v>
      </c>
      <c r="C6653">
        <v>70</v>
      </c>
      <c r="D6653">
        <v>5</v>
      </c>
      <c r="E6653">
        <v>60</v>
      </c>
      <c r="F6653">
        <v>0.20116066579428779</v>
      </c>
      <c r="G6653">
        <v>1922.9837802502941</v>
      </c>
      <c r="H6653">
        <v>479.87486785678988</v>
      </c>
      <c r="I6653">
        <v>111.1111111111111</v>
      </c>
      <c r="J6653">
        <v>0.20116066579428779</v>
      </c>
      <c r="K6653">
        <v>1922.9837802502941</v>
      </c>
      <c r="L6653">
        <v>479.87486785678988</v>
      </c>
      <c r="M6653">
        <v>111.1111111111111</v>
      </c>
    </row>
    <row r="6654" spans="2:13" x14ac:dyDescent="0.25">
      <c r="B6654">
        <v>111.1111111111111</v>
      </c>
      <c r="C6654">
        <v>70</v>
      </c>
      <c r="D6654">
        <v>5</v>
      </c>
      <c r="E6654">
        <v>64</v>
      </c>
      <c r="F6654">
        <v>0.20995811935750661</v>
      </c>
      <c r="G6654">
        <v>1823.8315884809599</v>
      </c>
      <c r="H6654">
        <v>427.86890873655568</v>
      </c>
      <c r="I6654">
        <v>111.1111111111111</v>
      </c>
      <c r="J6654">
        <v>0.20995811935750661</v>
      </c>
      <c r="K6654">
        <v>1823.8315884809599</v>
      </c>
      <c r="L6654">
        <v>427.86890873655568</v>
      </c>
      <c r="M6654">
        <v>111.1111111111111</v>
      </c>
    </row>
    <row r="6655" spans="2:13" x14ac:dyDescent="0.25">
      <c r="B6655">
        <v>111.1111111111111</v>
      </c>
      <c r="C6655">
        <v>70</v>
      </c>
      <c r="D6655">
        <v>5</v>
      </c>
      <c r="E6655">
        <v>68</v>
      </c>
      <c r="F6655">
        <v>0.21956375642306561</v>
      </c>
      <c r="G6655">
        <v>1727.113453282604</v>
      </c>
      <c r="H6655">
        <v>378.31247522985439</v>
      </c>
      <c r="I6655">
        <v>111.1111111111111</v>
      </c>
      <c r="J6655">
        <v>0.21956375642306561</v>
      </c>
      <c r="K6655">
        <v>1727.113453282604</v>
      </c>
      <c r="L6655">
        <v>378.31247522985439</v>
      </c>
      <c r="M6655">
        <v>111.1111111111111</v>
      </c>
    </row>
    <row r="6656" spans="2:13" x14ac:dyDescent="0.25">
      <c r="B6656">
        <v>111.1111111111111</v>
      </c>
      <c r="C6656">
        <v>70</v>
      </c>
      <c r="D6656">
        <v>5</v>
      </c>
      <c r="E6656">
        <v>72</v>
      </c>
      <c r="F6656">
        <v>0.23007826928975089</v>
      </c>
      <c r="G6656">
        <v>1632.829443874748</v>
      </c>
      <c r="H6656">
        <v>331.20654410312181</v>
      </c>
      <c r="I6656">
        <v>111.1111111111111</v>
      </c>
      <c r="J6656">
        <v>0.23007826928975089</v>
      </c>
      <c r="K6656">
        <v>1632.829443874748</v>
      </c>
      <c r="L6656">
        <v>331.20654410312181</v>
      </c>
      <c r="M6656">
        <v>111.1111111111111</v>
      </c>
    </row>
    <row r="6657" spans="2:13" x14ac:dyDescent="0.25">
      <c r="B6657">
        <v>111.1111111111111</v>
      </c>
      <c r="C6657">
        <v>70</v>
      </c>
      <c r="D6657">
        <v>5</v>
      </c>
      <c r="E6657">
        <v>76</v>
      </c>
      <c r="F6657">
        <v>0.24161870537545599</v>
      </c>
      <c r="G6657">
        <v>1540.9795901438411</v>
      </c>
      <c r="H6657">
        <v>286.55216171304932</v>
      </c>
      <c r="I6657">
        <v>111.1111111111111</v>
      </c>
      <c r="J6657">
        <v>0.24161870537545599</v>
      </c>
      <c r="K6657">
        <v>1540.9795901438411</v>
      </c>
      <c r="L6657">
        <v>286.55216171304932</v>
      </c>
      <c r="M6657">
        <v>111.1111111111111</v>
      </c>
    </row>
    <row r="6658" spans="2:13" x14ac:dyDescent="0.25">
      <c r="B6658">
        <v>111.1111111111111</v>
      </c>
      <c r="C6658">
        <v>70</v>
      </c>
      <c r="D6658">
        <v>5</v>
      </c>
      <c r="E6658">
        <v>80</v>
      </c>
      <c r="F6658">
        <v>0.25432182572334938</v>
      </c>
      <c r="G6658">
        <v>1451.563835597608</v>
      </c>
      <c r="H6658">
        <v>244.3504478743551</v>
      </c>
      <c r="I6658">
        <v>111.1111111111111</v>
      </c>
      <c r="J6658">
        <v>0.25432182572334938</v>
      </c>
      <c r="K6658">
        <v>1451.563835597608</v>
      </c>
      <c r="L6658">
        <v>244.3504478743551</v>
      </c>
      <c r="M6658">
        <v>111.1111111111111</v>
      </c>
    </row>
    <row r="6659" spans="2:13" x14ac:dyDescent="0.25">
      <c r="B6659">
        <v>111.1111111111111</v>
      </c>
      <c r="C6659">
        <v>70</v>
      </c>
      <c r="D6659">
        <v>6</v>
      </c>
      <c r="E6659">
        <v>20</v>
      </c>
      <c r="F6659">
        <v>0.1429716753586254</v>
      </c>
      <c r="G6659">
        <v>3049.1881906982808</v>
      </c>
      <c r="H6659">
        <v>1134.7927765903539</v>
      </c>
      <c r="I6659">
        <v>111.1111111111111</v>
      </c>
      <c r="J6659">
        <v>0.1429716753586254</v>
      </c>
      <c r="K6659">
        <v>3049.1881906982808</v>
      </c>
      <c r="L6659">
        <v>1134.7927765903539</v>
      </c>
      <c r="M6659">
        <v>111.1111111111111</v>
      </c>
    </row>
    <row r="6660" spans="2:13" x14ac:dyDescent="0.25">
      <c r="B6660">
        <v>111.1111111111111</v>
      </c>
      <c r="C6660">
        <v>70</v>
      </c>
      <c r="D6660">
        <v>6</v>
      </c>
      <c r="E6660">
        <v>24</v>
      </c>
      <c r="F6660">
        <v>0.1414673956995072</v>
      </c>
      <c r="G6660">
        <v>3068.4464790710699</v>
      </c>
      <c r="H6660">
        <v>1109.960620040812</v>
      </c>
      <c r="I6660">
        <v>111.1111111111111</v>
      </c>
      <c r="J6660">
        <v>0.1414673956995072</v>
      </c>
      <c r="K6660">
        <v>3068.4464790710699</v>
      </c>
      <c r="L6660">
        <v>1109.960620040812</v>
      </c>
      <c r="M6660">
        <v>111.1111111111111</v>
      </c>
    </row>
    <row r="6661" spans="2:13" x14ac:dyDescent="0.25">
      <c r="B6661">
        <v>111.1111111111111</v>
      </c>
      <c r="C6661">
        <v>70</v>
      </c>
      <c r="D6661">
        <v>6</v>
      </c>
      <c r="E6661">
        <v>28</v>
      </c>
      <c r="F6661">
        <v>0.14564499313404461</v>
      </c>
      <c r="G6661">
        <v>2940.22564779921</v>
      </c>
      <c r="H6661">
        <v>1031.8807861051739</v>
      </c>
      <c r="I6661">
        <v>111.1111111111111</v>
      </c>
      <c r="J6661">
        <v>0.14564499313404461</v>
      </c>
      <c r="K6661">
        <v>2940.22564779921</v>
      </c>
      <c r="L6661">
        <v>1031.8807861051739</v>
      </c>
      <c r="M6661">
        <v>111.1111111111111</v>
      </c>
    </row>
    <row r="6662" spans="2:13" x14ac:dyDescent="0.25">
      <c r="B6662">
        <v>111.1111111111111</v>
      </c>
      <c r="C6662">
        <v>70</v>
      </c>
      <c r="D6662">
        <v>6</v>
      </c>
      <c r="E6662">
        <v>32</v>
      </c>
      <c r="F6662">
        <v>0.1501310884972212</v>
      </c>
      <c r="G6662">
        <v>2814.676648929667</v>
      </c>
      <c r="H6662">
        <v>956.43178847394984</v>
      </c>
      <c r="I6662">
        <v>111.1111111111111</v>
      </c>
      <c r="J6662">
        <v>0.1501310884972212</v>
      </c>
      <c r="K6662">
        <v>2814.676648929667</v>
      </c>
      <c r="L6662">
        <v>956.43178847394984</v>
      </c>
      <c r="M6662">
        <v>111.1111111111111</v>
      </c>
    </row>
    <row r="6663" spans="2:13" x14ac:dyDescent="0.25">
      <c r="B6663">
        <v>111.1111111111111</v>
      </c>
      <c r="C6663">
        <v>70</v>
      </c>
      <c r="D6663">
        <v>6</v>
      </c>
      <c r="E6663">
        <v>36</v>
      </c>
      <c r="F6663">
        <v>0.15495714550844561</v>
      </c>
      <c r="G6663">
        <v>2691.7640457186631</v>
      </c>
      <c r="H6663">
        <v>883.59984466181902</v>
      </c>
      <c r="I6663">
        <v>111.1111111111111</v>
      </c>
      <c r="J6663">
        <v>0.15495714550844561</v>
      </c>
      <c r="K6663">
        <v>2691.7640457186631</v>
      </c>
      <c r="L6663">
        <v>883.59984466181902</v>
      </c>
      <c r="M6663">
        <v>111.1111111111111</v>
      </c>
    </row>
    <row r="6664" spans="2:13" x14ac:dyDescent="0.25">
      <c r="B6664">
        <v>111.1111111111111</v>
      </c>
      <c r="C6664">
        <v>70</v>
      </c>
      <c r="D6664">
        <v>6</v>
      </c>
      <c r="E6664">
        <v>40</v>
      </c>
      <c r="F6664">
        <v>0.16015814175628221</v>
      </c>
      <c r="G6664">
        <v>2571.4670564851231</v>
      </c>
      <c r="H6664">
        <v>813.37734882898087</v>
      </c>
      <c r="I6664">
        <v>111.1111111111111</v>
      </c>
      <c r="J6664">
        <v>0.16015814175628221</v>
      </c>
      <c r="K6664">
        <v>2571.4670564851231</v>
      </c>
      <c r="L6664">
        <v>813.37734882898087</v>
      </c>
      <c r="M6664">
        <v>111.1111111111111</v>
      </c>
    </row>
    <row r="6665" spans="2:13" x14ac:dyDescent="0.25">
      <c r="B6665">
        <v>111.1111111111111</v>
      </c>
      <c r="C6665">
        <v>70</v>
      </c>
      <c r="D6665">
        <v>6</v>
      </c>
      <c r="E6665">
        <v>44</v>
      </c>
      <c r="F6665">
        <v>0.16577325612687621</v>
      </c>
      <c r="G6665">
        <v>2453.7740646049851</v>
      </c>
      <c r="H6665">
        <v>745.76043531904782</v>
      </c>
      <c r="I6665">
        <v>111.1111111111111</v>
      </c>
      <c r="J6665">
        <v>0.16577325612687621</v>
      </c>
      <c r="K6665">
        <v>2453.7740646049851</v>
      </c>
      <c r="L6665">
        <v>745.76043531904782</v>
      </c>
      <c r="M6665">
        <v>111.1111111111111</v>
      </c>
    </row>
    <row r="6666" spans="2:13" x14ac:dyDescent="0.25">
      <c r="B6666">
        <v>111.1111111111111</v>
      </c>
      <c r="C6666">
        <v>70</v>
      </c>
      <c r="D6666">
        <v>6</v>
      </c>
      <c r="E6666">
        <v>48</v>
      </c>
      <c r="F6666">
        <v>0.17184665523748741</v>
      </c>
      <c r="G6666">
        <v>2338.678843684027</v>
      </c>
      <c r="H6666">
        <v>680.74737946098423</v>
      </c>
      <c r="I6666">
        <v>111.1111111111111</v>
      </c>
      <c r="J6666">
        <v>0.17184665523748741</v>
      </c>
      <c r="K6666">
        <v>2338.678843684027</v>
      </c>
      <c r="L6666">
        <v>680.74737946098423</v>
      </c>
      <c r="M6666">
        <v>111.1111111111111</v>
      </c>
    </row>
    <row r="6667" spans="2:13" x14ac:dyDescent="0.25">
      <c r="B6667">
        <v>111.1111111111111</v>
      </c>
      <c r="C6667">
        <v>70</v>
      </c>
      <c r="D6667">
        <v>6</v>
      </c>
      <c r="E6667">
        <v>52</v>
      </c>
      <c r="F6667">
        <v>0.17842839527242299</v>
      </c>
      <c r="G6667">
        <v>2226.1782137364471</v>
      </c>
      <c r="H6667">
        <v>618.33764119735986</v>
      </c>
      <c r="I6667">
        <v>111.1111111111111</v>
      </c>
      <c r="J6667">
        <v>0.17842839527242299</v>
      </c>
      <c r="K6667">
        <v>2226.1782137364471</v>
      </c>
      <c r="L6667">
        <v>618.33764119735986</v>
      </c>
      <c r="M6667">
        <v>111.1111111111111</v>
      </c>
    </row>
    <row r="6668" spans="2:13" x14ac:dyDescent="0.25">
      <c r="B6668">
        <v>111.1111111111111</v>
      </c>
      <c r="C6668">
        <v>70</v>
      </c>
      <c r="D6668">
        <v>6</v>
      </c>
      <c r="E6668">
        <v>56</v>
      </c>
      <c r="F6668">
        <v>0.1855754755954985</v>
      </c>
      <c r="G6668">
        <v>2116.2706468273059</v>
      </c>
      <c r="H6668">
        <v>558.53131876252132</v>
      </c>
      <c r="I6668">
        <v>111.1111111111111</v>
      </c>
      <c r="J6668">
        <v>0.1855754755954985</v>
      </c>
      <c r="K6668">
        <v>2116.2706468273059</v>
      </c>
      <c r="L6668">
        <v>558.53131876252132</v>
      </c>
      <c r="M6668">
        <v>111.1111111111111</v>
      </c>
    </row>
    <row r="6669" spans="2:13" x14ac:dyDescent="0.25">
      <c r="B6669">
        <v>111.1111111111111</v>
      </c>
      <c r="C6669">
        <v>70</v>
      </c>
      <c r="D6669">
        <v>6</v>
      </c>
      <c r="E6669">
        <v>60</v>
      </c>
      <c r="F6669">
        <v>0.19335309033637341</v>
      </c>
      <c r="G6669">
        <v>2008.9554580045799</v>
      </c>
      <c r="H6669">
        <v>501.32884778967963</v>
      </c>
      <c r="I6669">
        <v>111.1111111111111</v>
      </c>
      <c r="J6669">
        <v>0.19335309033637341</v>
      </c>
      <c r="K6669">
        <v>2008.9554580045799</v>
      </c>
      <c r="L6669">
        <v>501.32884778967963</v>
      </c>
      <c r="M6669">
        <v>111.1111111111111</v>
      </c>
    </row>
    <row r="6670" spans="2:13" x14ac:dyDescent="0.25">
      <c r="B6670">
        <v>111.1111111111111</v>
      </c>
      <c r="C6670">
        <v>70</v>
      </c>
      <c r="D6670">
        <v>6</v>
      </c>
      <c r="E6670">
        <v>64</v>
      </c>
      <c r="F6670">
        <v>0.20183613432774319</v>
      </c>
      <c r="G6670">
        <v>1904.2323457131299</v>
      </c>
      <c r="H6670">
        <v>446.73084313943178</v>
      </c>
      <c r="I6670">
        <v>111.1111111111111</v>
      </c>
      <c r="J6670">
        <v>0.20183613432774319</v>
      </c>
      <c r="K6670">
        <v>1904.2323457131299</v>
      </c>
      <c r="L6670">
        <v>446.73084313943178</v>
      </c>
      <c r="M6670">
        <v>111.1111111111111</v>
      </c>
    </row>
    <row r="6671" spans="2:13" x14ac:dyDescent="0.25">
      <c r="B6671">
        <v>111.1111111111111</v>
      </c>
      <c r="C6671">
        <v>70</v>
      </c>
      <c r="D6671">
        <v>6</v>
      </c>
      <c r="E6671">
        <v>68</v>
      </c>
      <c r="F6671">
        <v>0.2111110334553972</v>
      </c>
      <c r="G6671">
        <v>1802.1011383720611</v>
      </c>
      <c r="H6671">
        <v>394.73802264193858</v>
      </c>
      <c r="I6671">
        <v>111.1111111111111</v>
      </c>
      <c r="J6671">
        <v>0.2111110334553972</v>
      </c>
      <c r="K6671">
        <v>1802.1011383720611</v>
      </c>
      <c r="L6671">
        <v>394.73802264193858</v>
      </c>
      <c r="M6671">
        <v>111.1111111111111</v>
      </c>
    </row>
    <row r="6672" spans="2:13" x14ac:dyDescent="0.25">
      <c r="B6672">
        <v>111.1111111111111</v>
      </c>
      <c r="C6672">
        <v>70</v>
      </c>
      <c r="D6672">
        <v>6</v>
      </c>
      <c r="E6672">
        <v>72</v>
      </c>
      <c r="F6672">
        <v>0.22127798862037731</v>
      </c>
      <c r="G6672">
        <v>1702.5616619839859</v>
      </c>
      <c r="H6672">
        <v>345.3511774414041</v>
      </c>
      <c r="I6672">
        <v>111.1111111111111</v>
      </c>
      <c r="J6672">
        <v>0.22127798862037731</v>
      </c>
      <c r="K6672">
        <v>1702.5616619839859</v>
      </c>
      <c r="L6672">
        <v>345.3511774414041</v>
      </c>
      <c r="M6672">
        <v>111.1111111111111</v>
      </c>
    </row>
    <row r="6673" spans="2:13" x14ac:dyDescent="0.25">
      <c r="B6673">
        <v>111.1111111111111</v>
      </c>
      <c r="C6673">
        <v>70</v>
      </c>
      <c r="D6673">
        <v>6</v>
      </c>
      <c r="E6673">
        <v>76</v>
      </c>
      <c r="F6673">
        <v>0.23245374908691521</v>
      </c>
      <c r="G6673">
        <v>1605.6136785171909</v>
      </c>
      <c r="H6673">
        <v>298.57116855958611</v>
      </c>
      <c r="I6673">
        <v>111.1111111111111</v>
      </c>
      <c r="J6673">
        <v>0.23245374908691521</v>
      </c>
      <c r="K6673">
        <v>1605.6136785171909</v>
      </c>
      <c r="L6673">
        <v>298.57116855958611</v>
      </c>
      <c r="M6673">
        <v>111.1111111111111</v>
      </c>
    </row>
    <row r="6674" spans="2:13" x14ac:dyDescent="0.25">
      <c r="B6674">
        <v>111.1111111111111</v>
      </c>
      <c r="C6674">
        <v>70</v>
      </c>
      <c r="D6674">
        <v>6</v>
      </c>
      <c r="E6674">
        <v>80</v>
      </c>
      <c r="F6674">
        <v>0.24477506774094129</v>
      </c>
      <c r="G6674">
        <v>1511.256865519573</v>
      </c>
      <c r="H6674">
        <v>254.39893795548491</v>
      </c>
      <c r="I6674">
        <v>111.1111111111111</v>
      </c>
      <c r="J6674">
        <v>0.24477506774094129</v>
      </c>
      <c r="K6674">
        <v>1511.256865519573</v>
      </c>
      <c r="L6674">
        <v>254.39893795548491</v>
      </c>
      <c r="M6674">
        <v>111.1111111111111</v>
      </c>
    </row>
    <row r="6675" spans="2:13" x14ac:dyDescent="0.25">
      <c r="B6675">
        <v>111.1111111111111</v>
      </c>
      <c r="C6675">
        <v>70</v>
      </c>
      <c r="D6675">
        <v>7</v>
      </c>
      <c r="E6675">
        <v>20</v>
      </c>
      <c r="F6675">
        <v>0.13756981056934209</v>
      </c>
      <c r="G6675">
        <v>3199.394805864401</v>
      </c>
      <c r="H6675">
        <v>1190.6940163330651</v>
      </c>
      <c r="I6675">
        <v>111.1111111111111</v>
      </c>
      <c r="J6675">
        <v>0.13756981056934209</v>
      </c>
      <c r="K6675">
        <v>3199.394805864401</v>
      </c>
      <c r="L6675">
        <v>1190.6940163330651</v>
      </c>
      <c r="M6675">
        <v>111.1111111111111</v>
      </c>
    </row>
    <row r="6676" spans="2:13" x14ac:dyDescent="0.25">
      <c r="B6676">
        <v>111.1111111111111</v>
      </c>
      <c r="C6676">
        <v>70</v>
      </c>
      <c r="D6676">
        <v>7</v>
      </c>
      <c r="E6676">
        <v>24</v>
      </c>
      <c r="F6676">
        <v>0.1375733530976872</v>
      </c>
      <c r="G6676">
        <v>3176.6346590056128</v>
      </c>
      <c r="H6676">
        <v>1149.0959422366691</v>
      </c>
      <c r="I6676">
        <v>111.1111111111111</v>
      </c>
      <c r="J6676">
        <v>0.1375733530976872</v>
      </c>
      <c r="K6676">
        <v>3176.6346590056128</v>
      </c>
      <c r="L6676">
        <v>1149.0959422366691</v>
      </c>
      <c r="M6676">
        <v>111.1111111111111</v>
      </c>
    </row>
    <row r="6677" spans="2:13" x14ac:dyDescent="0.25">
      <c r="B6677">
        <v>111.1111111111111</v>
      </c>
      <c r="C6677">
        <v>70</v>
      </c>
      <c r="D6677">
        <v>7</v>
      </c>
      <c r="E6677">
        <v>28</v>
      </c>
      <c r="F6677">
        <v>0.14161116630765311</v>
      </c>
      <c r="G6677">
        <v>3043.100077369249</v>
      </c>
      <c r="H6677">
        <v>1067.9848750803951</v>
      </c>
      <c r="I6677">
        <v>111.1111111111111</v>
      </c>
      <c r="J6677">
        <v>0.14161116630765311</v>
      </c>
      <c r="K6677">
        <v>3043.100077369249</v>
      </c>
      <c r="L6677">
        <v>1067.9848750803951</v>
      </c>
      <c r="M6677">
        <v>111.1111111111111</v>
      </c>
    </row>
    <row r="6678" spans="2:13" x14ac:dyDescent="0.25">
      <c r="B6678">
        <v>111.1111111111111</v>
      </c>
      <c r="C6678">
        <v>70</v>
      </c>
      <c r="D6678">
        <v>7</v>
      </c>
      <c r="E6678">
        <v>32</v>
      </c>
      <c r="F6678">
        <v>0.1459508672607342</v>
      </c>
      <c r="G6678">
        <v>2912.3473353361892</v>
      </c>
      <c r="H6678">
        <v>989.62045664296591</v>
      </c>
      <c r="I6678">
        <v>111.1111111111111</v>
      </c>
      <c r="J6678">
        <v>0.1459508672607342</v>
      </c>
      <c r="K6678">
        <v>2912.3473353361892</v>
      </c>
      <c r="L6678">
        <v>989.62045664296591</v>
      </c>
      <c r="M6678">
        <v>111.1111111111111</v>
      </c>
    </row>
    <row r="6679" spans="2:13" x14ac:dyDescent="0.25">
      <c r="B6679">
        <v>111.1111111111111</v>
      </c>
      <c r="C6679">
        <v>70</v>
      </c>
      <c r="D6679">
        <v>7</v>
      </c>
      <c r="E6679">
        <v>36</v>
      </c>
      <c r="F6679">
        <v>0.1506233536990676</v>
      </c>
      <c r="G6679">
        <v>2784.344938090203</v>
      </c>
      <c r="H6679">
        <v>913.99050286562056</v>
      </c>
      <c r="I6679">
        <v>111.1111111111111</v>
      </c>
      <c r="J6679">
        <v>0.1506233536990676</v>
      </c>
      <c r="K6679">
        <v>2784.344938090203</v>
      </c>
      <c r="L6679">
        <v>913.99050286562056</v>
      </c>
      <c r="M6679">
        <v>111.1111111111111</v>
      </c>
    </row>
    <row r="6680" spans="2:13" x14ac:dyDescent="0.25">
      <c r="B6680">
        <v>111.1111111111111</v>
      </c>
      <c r="C6680">
        <v>70</v>
      </c>
      <c r="D6680">
        <v>7</v>
      </c>
      <c r="E6680">
        <v>40</v>
      </c>
      <c r="F6680">
        <v>0.15566303845177379</v>
      </c>
      <c r="G6680">
        <v>2659.0752161564178</v>
      </c>
      <c r="H6680">
        <v>841.08857710153018</v>
      </c>
      <c r="I6680">
        <v>111.1111111111111</v>
      </c>
      <c r="J6680">
        <v>0.15566303845177379</v>
      </c>
      <c r="K6680">
        <v>2659.0752161564178</v>
      </c>
      <c r="L6680">
        <v>841.08857710153018</v>
      </c>
      <c r="M6680">
        <v>111.1111111111111</v>
      </c>
    </row>
    <row r="6681" spans="2:13" x14ac:dyDescent="0.25">
      <c r="B6681">
        <v>111.1111111111111</v>
      </c>
      <c r="C6681">
        <v>70</v>
      </c>
      <c r="D6681">
        <v>7</v>
      </c>
      <c r="E6681">
        <v>44</v>
      </c>
      <c r="F6681">
        <v>0.16110855187070761</v>
      </c>
      <c r="G6681">
        <v>2536.5285878924551</v>
      </c>
      <c r="H6681">
        <v>770.91151470505883</v>
      </c>
      <c r="I6681">
        <v>111.1111111111111</v>
      </c>
      <c r="J6681">
        <v>0.16110855187070761</v>
      </c>
      <c r="K6681">
        <v>2536.5285878924551</v>
      </c>
      <c r="L6681">
        <v>770.91151470505883</v>
      </c>
      <c r="M6681">
        <v>111.1111111111111</v>
      </c>
    </row>
    <row r="6682" spans="2:13" x14ac:dyDescent="0.25">
      <c r="B6682">
        <v>111.1111111111111</v>
      </c>
      <c r="C6682">
        <v>70</v>
      </c>
      <c r="D6682">
        <v>7</v>
      </c>
      <c r="E6682">
        <v>48</v>
      </c>
      <c r="F6682">
        <v>0.1670035299418956</v>
      </c>
      <c r="G6682">
        <v>2416.699989749457</v>
      </c>
      <c r="H6682">
        <v>703.45793971185071</v>
      </c>
      <c r="I6682">
        <v>111.1111111111111</v>
      </c>
      <c r="J6682">
        <v>0.1670035299418956</v>
      </c>
      <c r="K6682">
        <v>2416.699989749457</v>
      </c>
      <c r="L6682">
        <v>703.45793971185071</v>
      </c>
      <c r="M6682">
        <v>111.1111111111111</v>
      </c>
    </row>
    <row r="6683" spans="2:13" x14ac:dyDescent="0.25">
      <c r="B6683">
        <v>111.1111111111111</v>
      </c>
      <c r="C6683">
        <v>70</v>
      </c>
      <c r="D6683">
        <v>7</v>
      </c>
      <c r="E6683">
        <v>52</v>
      </c>
      <c r="F6683">
        <v>0.17339751621151731</v>
      </c>
      <c r="G6683">
        <v>2299.5868080188588</v>
      </c>
      <c r="H6683">
        <v>638.72743386103355</v>
      </c>
      <c r="I6683">
        <v>111.1111111111111</v>
      </c>
      <c r="J6683">
        <v>0.17339751621151731</v>
      </c>
      <c r="K6683">
        <v>2299.5868080188588</v>
      </c>
      <c r="L6683">
        <v>638.72743386103355</v>
      </c>
      <c r="M6683">
        <v>111.1111111111111</v>
      </c>
    </row>
    <row r="6684" spans="2:13" x14ac:dyDescent="0.25">
      <c r="B6684">
        <v>111.1111111111111</v>
      </c>
      <c r="C6684">
        <v>70</v>
      </c>
      <c r="D6684">
        <v>7</v>
      </c>
      <c r="E6684">
        <v>56</v>
      </c>
      <c r="F6684">
        <v>0.1803470187340897</v>
      </c>
      <c r="G6684">
        <v>2185.1877129789891</v>
      </c>
      <c r="H6684">
        <v>576.72008598596278</v>
      </c>
      <c r="I6684">
        <v>111.1111111111111</v>
      </c>
      <c r="J6684">
        <v>0.1803470187340897</v>
      </c>
      <c r="K6684">
        <v>2185.1877129789891</v>
      </c>
      <c r="L6684">
        <v>576.72008598596278</v>
      </c>
      <c r="M6684">
        <v>111.1111111111111</v>
      </c>
    </row>
    <row r="6685" spans="2:13" x14ac:dyDescent="0.25">
      <c r="B6685">
        <v>111.1111111111111</v>
      </c>
      <c r="C6685">
        <v>70</v>
      </c>
      <c r="D6685">
        <v>7</v>
      </c>
      <c r="E6685">
        <v>60</v>
      </c>
      <c r="F6685">
        <v>0.1879167706401387</v>
      </c>
      <c r="G6685">
        <v>2073.502010499084</v>
      </c>
      <c r="H6685">
        <v>517.43625434624016</v>
      </c>
      <c r="I6685">
        <v>111.1111111111111</v>
      </c>
      <c r="J6685">
        <v>0.1879167706401387</v>
      </c>
      <c r="K6685">
        <v>2073.502010499084</v>
      </c>
      <c r="L6685">
        <v>517.43625434624016</v>
      </c>
      <c r="M6685">
        <v>111.1111111111111</v>
      </c>
    </row>
    <row r="6686" spans="2:13" x14ac:dyDescent="0.25">
      <c r="B6686">
        <v>111.1111111111111</v>
      </c>
      <c r="C6686">
        <v>70</v>
      </c>
      <c r="D6686">
        <v>7</v>
      </c>
      <c r="E6686">
        <v>64</v>
      </c>
      <c r="F6686">
        <v>0.19618125248064761</v>
      </c>
      <c r="G6686">
        <v>1964.5292859653889</v>
      </c>
      <c r="H6686">
        <v>460.87644662537087</v>
      </c>
      <c r="I6686">
        <v>111.1111111111111</v>
      </c>
      <c r="J6686">
        <v>0.19618125248064761</v>
      </c>
      <c r="K6686">
        <v>1964.5292859653889</v>
      </c>
      <c r="L6686">
        <v>460.87644662537087</v>
      </c>
      <c r="M6686">
        <v>111.1111111111111</v>
      </c>
    </row>
    <row r="6687" spans="2:13" x14ac:dyDescent="0.25">
      <c r="B6687">
        <v>111.1111111111111</v>
      </c>
      <c r="C6687">
        <v>70</v>
      </c>
      <c r="D6687">
        <v>7</v>
      </c>
      <c r="E6687">
        <v>68</v>
      </c>
      <c r="F6687">
        <v>0.20522654855554021</v>
      </c>
      <c r="G6687">
        <v>1858.2692133634141</v>
      </c>
      <c r="H6687">
        <v>407.04126489170358</v>
      </c>
      <c r="I6687">
        <v>111.1111111111111</v>
      </c>
      <c r="J6687">
        <v>0.20522654855554021</v>
      </c>
      <c r="K6687">
        <v>1858.2692133634141</v>
      </c>
      <c r="L6687">
        <v>407.04126489170358</v>
      </c>
      <c r="M6687">
        <v>111.1111111111111</v>
      </c>
    </row>
    <row r="6688" spans="2:13" x14ac:dyDescent="0.25">
      <c r="B6688">
        <v>111.1111111111111</v>
      </c>
      <c r="C6688">
        <v>70</v>
      </c>
      <c r="D6688">
        <v>7</v>
      </c>
      <c r="E6688">
        <v>72</v>
      </c>
      <c r="F6688">
        <v>0.21515262954969819</v>
      </c>
      <c r="G6688">
        <v>1754.7214579095089</v>
      </c>
      <c r="H6688">
        <v>355.93138644810369</v>
      </c>
      <c r="I6688">
        <v>111.1111111111111</v>
      </c>
      <c r="J6688">
        <v>0.21515262954969819</v>
      </c>
      <c r="K6688">
        <v>1754.7214579095089</v>
      </c>
      <c r="L6688">
        <v>355.93138644810369</v>
      </c>
      <c r="M6688">
        <v>111.1111111111111</v>
      </c>
    </row>
    <row r="6689" spans="2:13" x14ac:dyDescent="0.25">
      <c r="B6689">
        <v>111.1111111111111</v>
      </c>
      <c r="C6689">
        <v>70</v>
      </c>
      <c r="D6689">
        <v>7</v>
      </c>
      <c r="E6689">
        <v>76</v>
      </c>
      <c r="F6689">
        <v>0.2260761817868667</v>
      </c>
      <c r="G6689">
        <v>1653.8856325040931</v>
      </c>
      <c r="H6689">
        <v>307.54756463217558</v>
      </c>
      <c r="I6689">
        <v>111.1111111111111</v>
      </c>
      <c r="J6689">
        <v>0.2260761817868667</v>
      </c>
      <c r="K6689">
        <v>1653.8856325040931</v>
      </c>
      <c r="L6689">
        <v>307.54756463217558</v>
      </c>
      <c r="M6689">
        <v>111.1111111111111</v>
      </c>
    </row>
    <row r="6690" spans="2:13" x14ac:dyDescent="0.25">
      <c r="B6690">
        <v>111.1111111111111</v>
      </c>
      <c r="C6690">
        <v>70</v>
      </c>
      <c r="D6690">
        <v>7</v>
      </c>
      <c r="E6690">
        <v>80</v>
      </c>
      <c r="F6690">
        <v>0.23813414237869879</v>
      </c>
      <c r="G6690">
        <v>1555.761285073427</v>
      </c>
      <c r="H6690">
        <v>261.89064057500622</v>
      </c>
      <c r="I6690">
        <v>111.1111111111111</v>
      </c>
      <c r="J6690">
        <v>0.23813414237869879</v>
      </c>
      <c r="K6690">
        <v>1555.761285073427</v>
      </c>
      <c r="L6690">
        <v>261.89064057500622</v>
      </c>
      <c r="M6690">
        <v>111.1111111111111</v>
      </c>
    </row>
    <row r="6691" spans="2:13" x14ac:dyDescent="0.25">
      <c r="B6691">
        <v>111.1111111111111</v>
      </c>
      <c r="C6691">
        <v>70</v>
      </c>
      <c r="D6691">
        <v>8</v>
      </c>
      <c r="E6691">
        <v>20</v>
      </c>
      <c r="F6691">
        <v>0.13380945266992761</v>
      </c>
      <c r="G6691">
        <v>3313.003673367019</v>
      </c>
      <c r="H6691">
        <v>1232.9749580331149</v>
      </c>
      <c r="I6691">
        <v>111.1111111111111</v>
      </c>
      <c r="J6691">
        <v>0.13380945266992761</v>
      </c>
      <c r="K6691">
        <v>3313.003673367019</v>
      </c>
      <c r="L6691">
        <v>1232.9749580331149</v>
      </c>
      <c r="M6691">
        <v>111.1111111111111</v>
      </c>
    </row>
    <row r="6692" spans="2:13" x14ac:dyDescent="0.25">
      <c r="B6692">
        <v>111.1111111111111</v>
      </c>
      <c r="C6692">
        <v>70</v>
      </c>
      <c r="D6692">
        <v>8</v>
      </c>
      <c r="E6692">
        <v>24</v>
      </c>
      <c r="F6692">
        <v>0.13471479700084441</v>
      </c>
      <c r="G6692">
        <v>3261.0387018564988</v>
      </c>
      <c r="H6692">
        <v>1179.6277418096799</v>
      </c>
      <c r="I6692">
        <v>111.1111111111111</v>
      </c>
      <c r="J6692">
        <v>0.13471479700084441</v>
      </c>
      <c r="K6692">
        <v>3261.0387018564988</v>
      </c>
      <c r="L6692">
        <v>1179.6277418096799</v>
      </c>
      <c r="M6692">
        <v>111.1111111111111</v>
      </c>
    </row>
    <row r="6693" spans="2:13" x14ac:dyDescent="0.25">
      <c r="B6693">
        <v>111.1111111111111</v>
      </c>
      <c r="C6693">
        <v>70</v>
      </c>
      <c r="D6693">
        <v>8</v>
      </c>
      <c r="E6693">
        <v>28</v>
      </c>
      <c r="F6693">
        <v>0.13865002384209441</v>
      </c>
      <c r="G6693">
        <v>3123.3205854099861</v>
      </c>
      <c r="H6693">
        <v>1096.1385062805191</v>
      </c>
      <c r="I6693">
        <v>111.1111111111111</v>
      </c>
      <c r="J6693">
        <v>0.13865002384209441</v>
      </c>
      <c r="K6693">
        <v>3123.3205854099861</v>
      </c>
      <c r="L6693">
        <v>1096.1385062805191</v>
      </c>
      <c r="M6693">
        <v>111.1111111111111</v>
      </c>
    </row>
    <row r="6694" spans="2:13" x14ac:dyDescent="0.25">
      <c r="B6694">
        <v>111.1111111111111</v>
      </c>
      <c r="C6694">
        <v>70</v>
      </c>
      <c r="D6694">
        <v>8</v>
      </c>
      <c r="E6694">
        <v>32</v>
      </c>
      <c r="F6694">
        <v>0.1428822645832156</v>
      </c>
      <c r="G6694">
        <v>2988.472168004987</v>
      </c>
      <c r="H6694">
        <v>1015.487810204684</v>
      </c>
      <c r="I6694">
        <v>111.1111111111111</v>
      </c>
      <c r="J6694">
        <v>0.1428822645832156</v>
      </c>
      <c r="K6694">
        <v>2988.472168004987</v>
      </c>
      <c r="L6694">
        <v>1015.487810204684</v>
      </c>
      <c r="M6694">
        <v>111.1111111111111</v>
      </c>
    </row>
    <row r="6695" spans="2:13" x14ac:dyDescent="0.25">
      <c r="B6695">
        <v>111.1111111111111</v>
      </c>
      <c r="C6695">
        <v>70</v>
      </c>
      <c r="D6695">
        <v>8</v>
      </c>
      <c r="E6695">
        <v>36</v>
      </c>
      <c r="F6695">
        <v>0.14744200932770371</v>
      </c>
      <c r="G6695">
        <v>2856.4649731755471</v>
      </c>
      <c r="H6695">
        <v>937.66467174448167</v>
      </c>
      <c r="I6695">
        <v>111.1111111111111</v>
      </c>
      <c r="J6695">
        <v>0.14744200932770371</v>
      </c>
      <c r="K6695">
        <v>2856.4649731755471</v>
      </c>
      <c r="L6695">
        <v>937.66467174448167</v>
      </c>
      <c r="M6695">
        <v>111.1111111111111</v>
      </c>
    </row>
    <row r="6696" spans="2:13" x14ac:dyDescent="0.25">
      <c r="B6696">
        <v>111.1111111111111</v>
      </c>
      <c r="C6696">
        <v>70</v>
      </c>
      <c r="D6696">
        <v>8</v>
      </c>
      <c r="E6696">
        <v>40</v>
      </c>
      <c r="F6696">
        <v>0.15236327483522549</v>
      </c>
      <c r="G6696">
        <v>2727.2834872976882</v>
      </c>
      <c r="H6696">
        <v>862.66345440537737</v>
      </c>
      <c r="I6696">
        <v>111.1111111111111</v>
      </c>
      <c r="J6696">
        <v>0.15236327483522549</v>
      </c>
      <c r="K6696">
        <v>2727.2834872976882</v>
      </c>
      <c r="L6696">
        <v>862.66345440537737</v>
      </c>
      <c r="M6696">
        <v>111.1111111111111</v>
      </c>
    </row>
    <row r="6697" spans="2:13" x14ac:dyDescent="0.25">
      <c r="B6697">
        <v>111.1111111111111</v>
      </c>
      <c r="C6697">
        <v>70</v>
      </c>
      <c r="D6697">
        <v>8</v>
      </c>
      <c r="E6697">
        <v>44</v>
      </c>
      <c r="F6697">
        <v>0.1576843133205594</v>
      </c>
      <c r="G6697">
        <v>2600.9194109575869</v>
      </c>
      <c r="H6697">
        <v>790.48142994743148</v>
      </c>
      <c r="I6697">
        <v>111.1111111111111</v>
      </c>
      <c r="J6697">
        <v>0.1576843133205594</v>
      </c>
      <c r="K6697">
        <v>2600.9194109575869</v>
      </c>
      <c r="L6697">
        <v>790.48142994743148</v>
      </c>
      <c r="M6697">
        <v>111.1111111111111</v>
      </c>
    </row>
    <row r="6698" spans="2:13" x14ac:dyDescent="0.25">
      <c r="B6698">
        <v>111.1111111111111</v>
      </c>
      <c r="C6698">
        <v>70</v>
      </c>
      <c r="D6698">
        <v>8</v>
      </c>
      <c r="E6698">
        <v>48</v>
      </c>
      <c r="F6698">
        <v>0.16344839940695891</v>
      </c>
      <c r="G6698">
        <v>2477.3683395060339</v>
      </c>
      <c r="H6698">
        <v>721.11741495440617</v>
      </c>
      <c r="I6698">
        <v>111.1111111111111</v>
      </c>
      <c r="J6698">
        <v>0.16344839940695891</v>
      </c>
      <c r="K6698">
        <v>2477.3683395060339</v>
      </c>
      <c r="L6698">
        <v>721.11741495440617</v>
      </c>
      <c r="M6698">
        <v>111.1111111111111</v>
      </c>
    </row>
    <row r="6699" spans="2:13" x14ac:dyDescent="0.25">
      <c r="B6699">
        <v>111.1111111111111</v>
      </c>
      <c r="C6699">
        <v>70</v>
      </c>
      <c r="D6699">
        <v>8</v>
      </c>
      <c r="E6699">
        <v>52</v>
      </c>
      <c r="F6699">
        <v>0.16970473175469961</v>
      </c>
      <c r="G6699">
        <v>2356.6279348575599</v>
      </c>
      <c r="H6699">
        <v>654.57104219427413</v>
      </c>
      <c r="I6699">
        <v>111.1111111111111</v>
      </c>
      <c r="J6699">
        <v>0.16970473175469961</v>
      </c>
      <c r="K6699">
        <v>2356.6279348575599</v>
      </c>
      <c r="L6699">
        <v>654.57104219427413</v>
      </c>
      <c r="M6699">
        <v>111.1111111111111</v>
      </c>
    </row>
    <row r="6700" spans="2:13" x14ac:dyDescent="0.25">
      <c r="B6700">
        <v>111.1111111111111</v>
      </c>
      <c r="C6700">
        <v>70</v>
      </c>
      <c r="D6700">
        <v>8</v>
      </c>
      <c r="E6700">
        <v>56</v>
      </c>
      <c r="F6700">
        <v>0.17650949348357281</v>
      </c>
      <c r="G6700">
        <v>2238.696931382563</v>
      </c>
      <c r="H6700">
        <v>590.84237849254396</v>
      </c>
      <c r="I6700">
        <v>111.1111111111111</v>
      </c>
      <c r="J6700">
        <v>0.17650949348357281</v>
      </c>
      <c r="K6700">
        <v>2238.696931382563</v>
      </c>
      <c r="L6700">
        <v>590.84237849254396</v>
      </c>
      <c r="M6700">
        <v>111.1111111111111</v>
      </c>
    </row>
    <row r="6701" spans="2:13" x14ac:dyDescent="0.25">
      <c r="B6701">
        <v>111.1111111111111</v>
      </c>
      <c r="C6701">
        <v>70</v>
      </c>
      <c r="D6701">
        <v>8</v>
      </c>
      <c r="E6701">
        <v>60</v>
      </c>
      <c r="F6701">
        <v>0.18392712130365199</v>
      </c>
      <c r="G6701">
        <v>2123.5745958582279</v>
      </c>
      <c r="H6701">
        <v>529.93172762571965</v>
      </c>
      <c r="I6701">
        <v>111.1111111111111</v>
      </c>
      <c r="J6701">
        <v>0.18392712130365199</v>
      </c>
      <c r="K6701">
        <v>2123.5745958582279</v>
      </c>
      <c r="L6701">
        <v>529.93172762571965</v>
      </c>
      <c r="M6701">
        <v>111.1111111111111</v>
      </c>
    </row>
    <row r="6702" spans="2:13" x14ac:dyDescent="0.25">
      <c r="B6702">
        <v>111.1111111111111</v>
      </c>
      <c r="C6702">
        <v>70</v>
      </c>
      <c r="D6702">
        <v>8</v>
      </c>
      <c r="E6702">
        <v>64</v>
      </c>
      <c r="F6702">
        <v>0.19203184266560899</v>
      </c>
      <c r="G6702">
        <v>2011.260434561143</v>
      </c>
      <c r="H6702">
        <v>471.83953217991211</v>
      </c>
      <c r="I6702">
        <v>111.1111111111111</v>
      </c>
      <c r="J6702">
        <v>0.19203184266560899</v>
      </c>
      <c r="K6702">
        <v>2011.260434561143</v>
      </c>
      <c r="L6702">
        <v>471.83953217991211</v>
      </c>
      <c r="M6702">
        <v>111.1111111111111</v>
      </c>
    </row>
    <row r="6703" spans="2:13" x14ac:dyDescent="0.25">
      <c r="B6703">
        <v>111.1111111111111</v>
      </c>
      <c r="C6703">
        <v>70</v>
      </c>
      <c r="D6703">
        <v>8</v>
      </c>
      <c r="E6703">
        <v>68</v>
      </c>
      <c r="F6703">
        <v>0.20090955481699549</v>
      </c>
      <c r="G6703">
        <v>1901.7540362675661</v>
      </c>
      <c r="H6703">
        <v>416.56632892918299</v>
      </c>
      <c r="I6703">
        <v>111.1111111111111</v>
      </c>
      <c r="J6703">
        <v>0.20090955481699549</v>
      </c>
      <c r="K6703">
        <v>1901.7540362675661</v>
      </c>
      <c r="L6703">
        <v>416.56632892918299</v>
      </c>
      <c r="M6703">
        <v>111.1111111111111</v>
      </c>
    </row>
    <row r="6704" spans="2:13" x14ac:dyDescent="0.25">
      <c r="B6704">
        <v>111.1111111111111</v>
      </c>
      <c r="C6704">
        <v>70</v>
      </c>
      <c r="D6704">
        <v>8</v>
      </c>
      <c r="E6704">
        <v>72</v>
      </c>
      <c r="F6704">
        <v>0.21066014061103711</v>
      </c>
      <c r="G6704">
        <v>1795.0549913290861</v>
      </c>
      <c r="H6704">
        <v>364.11273363302621</v>
      </c>
      <c r="I6704">
        <v>111.1111111111111</v>
      </c>
      <c r="J6704">
        <v>0.21066014061103711</v>
      </c>
      <c r="K6704">
        <v>1795.0549913290861</v>
      </c>
      <c r="L6704">
        <v>364.11273363302621</v>
      </c>
      <c r="M6704">
        <v>111.1111111111111</v>
      </c>
    </row>
    <row r="6705" spans="2:13" x14ac:dyDescent="0.25">
      <c r="B6705">
        <v>111.1111111111111</v>
      </c>
      <c r="C6705">
        <v>70</v>
      </c>
      <c r="D6705">
        <v>8</v>
      </c>
      <c r="E6705">
        <v>76</v>
      </c>
      <c r="F6705">
        <v>0.22140034517180571</v>
      </c>
      <c r="G6705">
        <v>1691.1628547099001</v>
      </c>
      <c r="H6705">
        <v>314.4794423625014</v>
      </c>
      <c r="I6705">
        <v>111.1111111111111</v>
      </c>
      <c r="J6705">
        <v>0.22140034517180571</v>
      </c>
      <c r="K6705">
        <v>1691.1628547099001</v>
      </c>
      <c r="L6705">
        <v>314.4794423625014</v>
      </c>
      <c r="M6705">
        <v>111.1111111111111</v>
      </c>
    </row>
    <row r="6706" spans="2:13" x14ac:dyDescent="0.25">
      <c r="B6706">
        <v>111.1111111111111</v>
      </c>
      <c r="C6706">
        <v>70</v>
      </c>
      <c r="D6706">
        <v>8</v>
      </c>
      <c r="E6706">
        <v>80</v>
      </c>
      <c r="F6706">
        <v>0.2332673783731824</v>
      </c>
      <c r="G6706">
        <v>1590.077134202829</v>
      </c>
      <c r="H6706">
        <v>267.6672420370208</v>
      </c>
      <c r="I6706">
        <v>111.1111111111111</v>
      </c>
      <c r="J6706">
        <v>0.2332673783731824</v>
      </c>
      <c r="K6706">
        <v>1590.077134202829</v>
      </c>
      <c r="L6706">
        <v>267.6672420370208</v>
      </c>
      <c r="M6706">
        <v>111.1111111111111</v>
      </c>
    </row>
    <row r="6707" spans="2:13" x14ac:dyDescent="0.25">
      <c r="B6707">
        <v>111.1111111111111</v>
      </c>
      <c r="C6707">
        <v>70</v>
      </c>
      <c r="D6707">
        <v>9</v>
      </c>
      <c r="E6707">
        <v>20</v>
      </c>
      <c r="F6707">
        <v>0.131048990446897</v>
      </c>
      <c r="G6707">
        <v>3401.6763937170822</v>
      </c>
      <c r="H6707">
        <v>1265.975609037587</v>
      </c>
      <c r="I6707">
        <v>111.1111111111111</v>
      </c>
      <c r="J6707">
        <v>0.131048990446897</v>
      </c>
      <c r="K6707">
        <v>3401.6763937170822</v>
      </c>
      <c r="L6707">
        <v>1265.975609037587</v>
      </c>
      <c r="M6707">
        <v>111.1111111111111</v>
      </c>
    </row>
    <row r="6708" spans="2:13" x14ac:dyDescent="0.25">
      <c r="B6708">
        <v>111.1111111111111</v>
      </c>
      <c r="C6708">
        <v>70</v>
      </c>
      <c r="D6708">
        <v>9</v>
      </c>
      <c r="E6708">
        <v>24</v>
      </c>
      <c r="F6708">
        <v>0.13253351011551259</v>
      </c>
      <c r="G6708">
        <v>3328.5247279563309</v>
      </c>
      <c r="H6708">
        <v>1204.03972638138</v>
      </c>
      <c r="I6708">
        <v>111.1111111111111</v>
      </c>
      <c r="J6708">
        <v>0.13253351011551259</v>
      </c>
      <c r="K6708">
        <v>3328.5247279563309</v>
      </c>
      <c r="L6708">
        <v>1204.03972638138</v>
      </c>
      <c r="M6708">
        <v>111.1111111111111</v>
      </c>
    </row>
    <row r="6709" spans="2:13" x14ac:dyDescent="0.25">
      <c r="B6709">
        <v>111.1111111111111</v>
      </c>
      <c r="C6709">
        <v>70</v>
      </c>
      <c r="D6709">
        <v>9</v>
      </c>
      <c r="E6709">
        <v>28</v>
      </c>
      <c r="F6709">
        <v>0.13639052394764889</v>
      </c>
      <c r="G6709">
        <v>3187.4361859035848</v>
      </c>
      <c r="H6709">
        <v>1118.640075539998</v>
      </c>
      <c r="I6709">
        <v>111.1111111111111</v>
      </c>
      <c r="J6709">
        <v>0.13639052394764889</v>
      </c>
      <c r="K6709">
        <v>3187.4361859035848</v>
      </c>
      <c r="L6709">
        <v>1118.640075539998</v>
      </c>
      <c r="M6709">
        <v>111.1111111111111</v>
      </c>
    </row>
    <row r="6710" spans="2:13" x14ac:dyDescent="0.25">
      <c r="B6710">
        <v>111.1111111111111</v>
      </c>
      <c r="C6710">
        <v>70</v>
      </c>
      <c r="D6710">
        <v>9</v>
      </c>
      <c r="E6710">
        <v>32</v>
      </c>
      <c r="F6710">
        <v>0.1405408405910161</v>
      </c>
      <c r="G6710">
        <v>3049.2886284431888</v>
      </c>
      <c r="H6710">
        <v>1036.153355939229</v>
      </c>
      <c r="I6710">
        <v>111.1111111111111</v>
      </c>
      <c r="J6710">
        <v>0.1405408405910161</v>
      </c>
      <c r="K6710">
        <v>3049.2886284431888</v>
      </c>
      <c r="L6710">
        <v>1036.153355939229</v>
      </c>
      <c r="M6710">
        <v>111.1111111111111</v>
      </c>
    </row>
    <row r="6711" spans="2:13" x14ac:dyDescent="0.25">
      <c r="B6711">
        <v>111.1111111111111</v>
      </c>
      <c r="C6711">
        <v>70</v>
      </c>
      <c r="D6711">
        <v>9</v>
      </c>
      <c r="E6711">
        <v>36</v>
      </c>
      <c r="F6711">
        <v>0.14501464899811711</v>
      </c>
      <c r="G6711">
        <v>2914.0559392440582</v>
      </c>
      <c r="H6711">
        <v>956.56952338218071</v>
      </c>
      <c r="I6711">
        <v>111.1111111111111</v>
      </c>
      <c r="J6711">
        <v>0.14501464899811711</v>
      </c>
      <c r="K6711">
        <v>2914.0559392440582</v>
      </c>
      <c r="L6711">
        <v>956.56952338218071</v>
      </c>
      <c r="M6711">
        <v>111.1111111111111</v>
      </c>
    </row>
    <row r="6712" spans="2:13" x14ac:dyDescent="0.25">
      <c r="B6712">
        <v>111.1111111111111</v>
      </c>
      <c r="C6712">
        <v>70</v>
      </c>
      <c r="D6712">
        <v>9</v>
      </c>
      <c r="E6712">
        <v>40</v>
      </c>
      <c r="F6712">
        <v>0.14984567951401431</v>
      </c>
      <c r="G6712">
        <v>2781.7241742925271</v>
      </c>
      <c r="H6712">
        <v>879.88352772745804</v>
      </c>
      <c r="I6712">
        <v>111.1111111111111</v>
      </c>
      <c r="J6712">
        <v>0.14984567951401431</v>
      </c>
      <c r="K6712">
        <v>2781.7241742925271</v>
      </c>
      <c r="L6712">
        <v>879.88352772745804</v>
      </c>
      <c r="M6712">
        <v>111.1111111111111</v>
      </c>
    </row>
    <row r="6713" spans="2:13" x14ac:dyDescent="0.25">
      <c r="B6713">
        <v>111.1111111111111</v>
      </c>
      <c r="C6713">
        <v>70</v>
      </c>
      <c r="D6713">
        <v>9</v>
      </c>
      <c r="E6713">
        <v>44</v>
      </c>
      <c r="F6713">
        <v>0.15507191478179949</v>
      </c>
      <c r="G6713">
        <v>2652.2859131410678</v>
      </c>
      <c r="H6713">
        <v>806.09294593977711</v>
      </c>
      <c r="I6713">
        <v>111.1111111111111</v>
      </c>
      <c r="J6713">
        <v>0.15507191478179949</v>
      </c>
      <c r="K6713">
        <v>2652.2859131410678</v>
      </c>
      <c r="L6713">
        <v>806.09294593977711</v>
      </c>
      <c r="M6713">
        <v>111.1111111111111</v>
      </c>
    </row>
    <row r="6714" spans="2:13" x14ac:dyDescent="0.25">
      <c r="B6714">
        <v>111.1111111111111</v>
      </c>
      <c r="C6714">
        <v>70</v>
      </c>
      <c r="D6714">
        <v>9</v>
      </c>
      <c r="E6714">
        <v>48</v>
      </c>
      <c r="F6714">
        <v>0.16073637490650511</v>
      </c>
      <c r="G6714">
        <v>2525.7371799226562</v>
      </c>
      <c r="H6714">
        <v>735.19672642622572</v>
      </c>
      <c r="I6714">
        <v>111.1111111111111</v>
      </c>
      <c r="J6714">
        <v>0.16073637490650511</v>
      </c>
      <c r="K6714">
        <v>2525.7371799226562</v>
      </c>
      <c r="L6714">
        <v>735.19672642622572</v>
      </c>
      <c r="M6714">
        <v>111.1111111111111</v>
      </c>
    </row>
    <row r="6715" spans="2:13" x14ac:dyDescent="0.25">
      <c r="B6715">
        <v>111.1111111111111</v>
      </c>
      <c r="C6715">
        <v>70</v>
      </c>
      <c r="D6715">
        <v>9</v>
      </c>
      <c r="E6715">
        <v>52</v>
      </c>
      <c r="F6715">
        <v>0.16688801923127361</v>
      </c>
      <c r="G6715">
        <v>2402.0758099815071</v>
      </c>
      <c r="H6715">
        <v>667.19454052607568</v>
      </c>
      <c r="I6715">
        <v>111.1111111111111</v>
      </c>
      <c r="J6715">
        <v>0.16688801923127361</v>
      </c>
      <c r="K6715">
        <v>2402.0758099815071</v>
      </c>
      <c r="L6715">
        <v>667.19454052607568</v>
      </c>
      <c r="M6715">
        <v>111.1111111111111</v>
      </c>
    </row>
    <row r="6716" spans="2:13" x14ac:dyDescent="0.25">
      <c r="B6716">
        <v>111.1111111111111</v>
      </c>
      <c r="C6716">
        <v>70</v>
      </c>
      <c r="D6716">
        <v>9</v>
      </c>
      <c r="E6716">
        <v>56</v>
      </c>
      <c r="F6716">
        <v>0.17358281054924701</v>
      </c>
      <c r="G6716">
        <v>2281.3005823502099</v>
      </c>
      <c r="H6716">
        <v>602.08644931841843</v>
      </c>
      <c r="I6716">
        <v>111.1111111111111</v>
      </c>
      <c r="J6716">
        <v>0.17358281054924701</v>
      </c>
      <c r="K6716">
        <v>2281.3005823502099</v>
      </c>
      <c r="L6716">
        <v>602.08644931841843</v>
      </c>
      <c r="M6716">
        <v>111.1111111111111</v>
      </c>
    </row>
    <row r="6717" spans="2:13" x14ac:dyDescent="0.25">
      <c r="B6717">
        <v>111.1111111111111</v>
      </c>
      <c r="C6717">
        <v>70</v>
      </c>
      <c r="D6717">
        <v>9</v>
      </c>
      <c r="E6717">
        <v>60</v>
      </c>
      <c r="F6717">
        <v>0.1808849924291768</v>
      </c>
      <c r="G6717">
        <v>2163.4107534375812</v>
      </c>
      <c r="H6717">
        <v>539.87273316285859</v>
      </c>
      <c r="I6717">
        <v>111.1111111111111</v>
      </c>
      <c r="J6717">
        <v>0.1808849924291768</v>
      </c>
      <c r="K6717">
        <v>2163.4107534375812</v>
      </c>
      <c r="L6717">
        <v>539.87273316285859</v>
      </c>
      <c r="M6717">
        <v>111.1111111111111</v>
      </c>
    </row>
    <row r="6718" spans="2:13" x14ac:dyDescent="0.25">
      <c r="B6718">
        <v>111.1111111111111</v>
      </c>
      <c r="C6718">
        <v>70</v>
      </c>
      <c r="D6718">
        <v>9</v>
      </c>
      <c r="E6718">
        <v>64</v>
      </c>
      <c r="F6718">
        <v>0.18886863982312371</v>
      </c>
      <c r="G6718">
        <v>2048.4058037159448</v>
      </c>
      <c r="H6718">
        <v>480.55380656781182</v>
      </c>
      <c r="I6718">
        <v>111.1111111111111</v>
      </c>
      <c r="J6718">
        <v>0.18886863982312371</v>
      </c>
      <c r="K6718">
        <v>2048.4058037159448</v>
      </c>
      <c r="L6718">
        <v>480.55380656781182</v>
      </c>
      <c r="M6718">
        <v>111.1111111111111</v>
      </c>
    </row>
    <row r="6719" spans="2:13" x14ac:dyDescent="0.25">
      <c r="B6719">
        <v>111.1111111111111</v>
      </c>
      <c r="C6719">
        <v>70</v>
      </c>
      <c r="D6719">
        <v>9</v>
      </c>
      <c r="E6719">
        <v>68</v>
      </c>
      <c r="F6719">
        <v>0.1976195582242084</v>
      </c>
      <c r="G6719">
        <v>1936.285300011358</v>
      </c>
      <c r="H6719">
        <v>424.13017888911082</v>
      </c>
      <c r="I6719">
        <v>111.1111111111111</v>
      </c>
      <c r="J6719">
        <v>0.1976195582242084</v>
      </c>
      <c r="K6719">
        <v>1936.285300011358</v>
      </c>
      <c r="L6719">
        <v>424.13017888911082</v>
      </c>
      <c r="M6719">
        <v>111.1111111111111</v>
      </c>
    </row>
    <row r="6720" spans="2:13" x14ac:dyDescent="0.25">
      <c r="B6720">
        <v>111.1111111111111</v>
      </c>
      <c r="C6720">
        <v>70</v>
      </c>
      <c r="D6720">
        <v>9</v>
      </c>
      <c r="E6720">
        <v>72</v>
      </c>
      <c r="F6720">
        <v>0.20723762837342491</v>
      </c>
      <c r="G6720">
        <v>1827.0488226148459</v>
      </c>
      <c r="H6720">
        <v>370.60244042606769</v>
      </c>
      <c r="I6720">
        <v>111.1111111111111</v>
      </c>
      <c r="J6720">
        <v>0.20723762837342491</v>
      </c>
      <c r="K6720">
        <v>1827.0488226148459</v>
      </c>
      <c r="L6720">
        <v>370.60244042606769</v>
      </c>
      <c r="M6720">
        <v>111.1111111111111</v>
      </c>
    </row>
    <row r="6721" spans="2:13" x14ac:dyDescent="0.25">
      <c r="B6721">
        <v>111.1111111111111</v>
      </c>
      <c r="C6721">
        <v>70</v>
      </c>
      <c r="D6721">
        <v>9</v>
      </c>
      <c r="E6721">
        <v>76</v>
      </c>
      <c r="F6721">
        <v>0.21783972392310449</v>
      </c>
      <c r="G6721">
        <v>1720.6959300229439</v>
      </c>
      <c r="H6721">
        <v>319.97126301233948</v>
      </c>
      <c r="I6721">
        <v>111.1111111111111</v>
      </c>
      <c r="J6721">
        <v>0.21783972392310449</v>
      </c>
      <c r="K6721">
        <v>1720.6959300229439</v>
      </c>
      <c r="L6721">
        <v>319.97126301233948</v>
      </c>
      <c r="M6721">
        <v>111.1111111111111</v>
      </c>
    </row>
    <row r="6722" spans="2:13" x14ac:dyDescent="0.25">
      <c r="B6722">
        <v>111.1111111111111</v>
      </c>
      <c r="C6722">
        <v>70</v>
      </c>
      <c r="D6722">
        <v>9</v>
      </c>
      <c r="E6722">
        <v>80</v>
      </c>
      <c r="F6722">
        <v>0.22956337177621691</v>
      </c>
      <c r="G6722">
        <v>1617.2261462475401</v>
      </c>
      <c r="H6722">
        <v>272.23740906151858</v>
      </c>
      <c r="I6722">
        <v>111.1111111111111</v>
      </c>
      <c r="J6722">
        <v>0.22956337177621691</v>
      </c>
      <c r="K6722">
        <v>1617.2261462475401</v>
      </c>
      <c r="L6722">
        <v>272.23740906151858</v>
      </c>
      <c r="M6722">
        <v>111.1111111111111</v>
      </c>
    </row>
    <row r="6723" spans="2:13" x14ac:dyDescent="0.25">
      <c r="B6723">
        <v>111.1111111111111</v>
      </c>
      <c r="C6723">
        <v>70</v>
      </c>
      <c r="D6723">
        <v>10</v>
      </c>
      <c r="E6723">
        <v>20</v>
      </c>
      <c r="F6723">
        <v>-3.8981710094203456E-6</v>
      </c>
      <c r="G6723">
        <v>-90000690.583603665</v>
      </c>
      <c r="H6723">
        <v>3.8653780068950567E-5</v>
      </c>
      <c r="I6723">
        <v>111.1111111111111</v>
      </c>
      <c r="J6723">
        <v>-3.8981710094203456E-6</v>
      </c>
      <c r="K6723">
        <v>-90000690.583603665</v>
      </c>
      <c r="L6723">
        <v>3.8653780068950567E-5</v>
      </c>
      <c r="M6723">
        <v>111.1111111111111</v>
      </c>
    </row>
    <row r="6724" spans="2:13" x14ac:dyDescent="0.25">
      <c r="B6724">
        <v>111.1111111111111</v>
      </c>
      <c r="C6724">
        <v>70</v>
      </c>
      <c r="D6724">
        <v>10</v>
      </c>
      <c r="E6724">
        <v>24</v>
      </c>
      <c r="F6724">
        <v>0.13081958034577981</v>
      </c>
      <c r="G6724">
        <v>3383.5433757597889</v>
      </c>
      <c r="H6724">
        <v>1223.9418422853521</v>
      </c>
      <c r="I6724">
        <v>111.1111111111111</v>
      </c>
      <c r="J6724">
        <v>0.13081958034577981</v>
      </c>
      <c r="K6724">
        <v>3383.5433757597889</v>
      </c>
      <c r="L6724">
        <v>1223.9418422853521</v>
      </c>
      <c r="M6724">
        <v>111.1111111111111</v>
      </c>
    </row>
    <row r="6725" spans="2:13" x14ac:dyDescent="0.25">
      <c r="B6725">
        <v>111.1111111111111</v>
      </c>
      <c r="C6725">
        <v>70</v>
      </c>
      <c r="D6725">
        <v>10</v>
      </c>
      <c r="E6725">
        <v>28</v>
      </c>
      <c r="F6725">
        <v>0.13461523439690781</v>
      </c>
      <c r="G6725">
        <v>3239.6887170705581</v>
      </c>
      <c r="H6725">
        <v>1136.97826862016</v>
      </c>
      <c r="I6725">
        <v>111.1111111111111</v>
      </c>
      <c r="J6725">
        <v>0.13461523439690781</v>
      </c>
      <c r="K6725">
        <v>3239.6887170705581</v>
      </c>
      <c r="L6725">
        <v>1136.97826862016</v>
      </c>
      <c r="M6725">
        <v>111.1111111111111</v>
      </c>
    </row>
    <row r="6726" spans="2:13" x14ac:dyDescent="0.25">
      <c r="B6726">
        <v>111.1111111111111</v>
      </c>
      <c r="C6726">
        <v>70</v>
      </c>
      <c r="D6726">
        <v>10</v>
      </c>
      <c r="E6726">
        <v>32</v>
      </c>
      <c r="F6726">
        <v>0.13870130024335159</v>
      </c>
      <c r="G6726">
        <v>3098.833585958123</v>
      </c>
      <c r="H6726">
        <v>1052.988828960159</v>
      </c>
      <c r="I6726">
        <v>111.1111111111111</v>
      </c>
      <c r="J6726">
        <v>0.13870130024335159</v>
      </c>
      <c r="K6726">
        <v>3098.833585958123</v>
      </c>
      <c r="L6726">
        <v>1052.988828960159</v>
      </c>
      <c r="M6726">
        <v>111.1111111111111</v>
      </c>
    </row>
    <row r="6727" spans="2:13" x14ac:dyDescent="0.25">
      <c r="B6727">
        <v>111.1111111111111</v>
      </c>
      <c r="C6727">
        <v>70</v>
      </c>
      <c r="D6727">
        <v>10</v>
      </c>
      <c r="E6727">
        <v>36</v>
      </c>
      <c r="F6727">
        <v>0.14310773955100639</v>
      </c>
      <c r="G6727">
        <v>2960.953789791562</v>
      </c>
      <c r="H6727">
        <v>971.96425007066659</v>
      </c>
      <c r="I6727">
        <v>111.1111111111111</v>
      </c>
      <c r="J6727">
        <v>0.14310773955100639</v>
      </c>
      <c r="K6727">
        <v>2960.953789791562</v>
      </c>
      <c r="L6727">
        <v>971.96425007066659</v>
      </c>
      <c r="M6727">
        <v>111.1111111111111</v>
      </c>
    </row>
    <row r="6728" spans="2:13" x14ac:dyDescent="0.25">
      <c r="B6728">
        <v>111.1111111111111</v>
      </c>
      <c r="C6728">
        <v>70</v>
      </c>
      <c r="D6728">
        <v>10</v>
      </c>
      <c r="E6728">
        <v>40</v>
      </c>
      <c r="F6728">
        <v>0.14786807074499739</v>
      </c>
      <c r="G6728">
        <v>2826.0366057746392</v>
      </c>
      <c r="H6728">
        <v>893.89994853167605</v>
      </c>
      <c r="I6728">
        <v>111.1111111111111</v>
      </c>
      <c r="J6728">
        <v>0.14786807074499739</v>
      </c>
      <c r="K6728">
        <v>2826.0366057746392</v>
      </c>
      <c r="L6728">
        <v>893.89994853167605</v>
      </c>
      <c r="M6728">
        <v>111.1111111111111</v>
      </c>
    </row>
    <row r="6729" spans="2:13" x14ac:dyDescent="0.25">
      <c r="B6729">
        <v>111.1111111111111</v>
      </c>
      <c r="C6729">
        <v>70</v>
      </c>
      <c r="D6729">
        <v>10</v>
      </c>
      <c r="E6729">
        <v>44</v>
      </c>
      <c r="F6729">
        <v>0.15302007996701439</v>
      </c>
      <c r="G6729">
        <v>2694.0752822722211</v>
      </c>
      <c r="H6729">
        <v>818.79374547069881</v>
      </c>
      <c r="I6729">
        <v>111.1111111111111</v>
      </c>
      <c r="J6729">
        <v>0.15302007996701439</v>
      </c>
      <c r="K6729">
        <v>2694.0752822722211</v>
      </c>
      <c r="L6729">
        <v>818.79374547069881</v>
      </c>
      <c r="M6729">
        <v>111.1111111111111</v>
      </c>
    </row>
    <row r="6730" spans="2:13" x14ac:dyDescent="0.25">
      <c r="B6730">
        <v>111.1111111111111</v>
      </c>
      <c r="C6730">
        <v>70</v>
      </c>
      <c r="D6730">
        <v>10</v>
      </c>
      <c r="E6730">
        <v>48</v>
      </c>
      <c r="F6730">
        <v>0.15860660460556611</v>
      </c>
      <c r="G6730">
        <v>2565.0661752669721</v>
      </c>
      <c r="H6730">
        <v>746.64470403682822</v>
      </c>
      <c r="I6730">
        <v>111.1111111111111</v>
      </c>
      <c r="J6730">
        <v>0.15860660460556611</v>
      </c>
      <c r="K6730">
        <v>2565.0661752669721</v>
      </c>
      <c r="L6730">
        <v>746.64470403682822</v>
      </c>
      <c r="M6730">
        <v>111.1111111111111</v>
      </c>
    </row>
    <row r="6731" spans="2:13" x14ac:dyDescent="0.25">
      <c r="B6731">
        <v>111.1111111111111</v>
      </c>
      <c r="C6731">
        <v>70</v>
      </c>
      <c r="D6731">
        <v>10</v>
      </c>
      <c r="E6731">
        <v>52</v>
      </c>
      <c r="F6731">
        <v>0.1646764357646352</v>
      </c>
      <c r="G6731">
        <v>2439.0072715029191</v>
      </c>
      <c r="H6731">
        <v>677.45254386751787</v>
      </c>
      <c r="I6731">
        <v>111.1111111111111</v>
      </c>
      <c r="J6731">
        <v>0.1646764357646352</v>
      </c>
      <c r="K6731">
        <v>2439.0072715029191</v>
      </c>
      <c r="L6731">
        <v>677.45254386751787</v>
      </c>
      <c r="M6731">
        <v>111.1111111111111</v>
      </c>
    </row>
    <row r="6732" spans="2:13" x14ac:dyDescent="0.25">
      <c r="B6732">
        <v>111.1111111111111</v>
      </c>
      <c r="C6732">
        <v>70</v>
      </c>
      <c r="D6732">
        <v>10</v>
      </c>
      <c r="E6732">
        <v>56</v>
      </c>
      <c r="F6732">
        <v>0.1712853865015232</v>
      </c>
      <c r="G6732">
        <v>2315.8974155742399</v>
      </c>
      <c r="H6732">
        <v>611.21734378563508</v>
      </c>
      <c r="I6732">
        <v>111.1111111111111</v>
      </c>
      <c r="J6732">
        <v>0.1712853865015232</v>
      </c>
      <c r="K6732">
        <v>2315.8974155742399</v>
      </c>
      <c r="L6732">
        <v>611.21734378563508</v>
      </c>
      <c r="M6732">
        <v>111.1111111111111</v>
      </c>
    </row>
    <row r="6733" spans="2:13" x14ac:dyDescent="0.25">
      <c r="B6733">
        <v>111.1111111111111</v>
      </c>
      <c r="C6733">
        <v>70</v>
      </c>
      <c r="D6733">
        <v>10</v>
      </c>
      <c r="E6733">
        <v>60</v>
      </c>
      <c r="F6733">
        <v>0.17849757696955909</v>
      </c>
      <c r="G6733">
        <v>2195.7358956637609</v>
      </c>
      <c r="H6733">
        <v>547.93938972761441</v>
      </c>
      <c r="I6733">
        <v>111.1111111111111</v>
      </c>
      <c r="J6733">
        <v>0.17849757696955909</v>
      </c>
      <c r="K6733">
        <v>2195.7358956637609</v>
      </c>
      <c r="L6733">
        <v>547.93938972761441</v>
      </c>
      <c r="M6733">
        <v>111.1111111111111</v>
      </c>
    </row>
    <row r="6734" spans="2:13" x14ac:dyDescent="0.25">
      <c r="B6734">
        <v>111.1111111111111</v>
      </c>
      <c r="C6734">
        <v>70</v>
      </c>
      <c r="D6734">
        <v>10</v>
      </c>
      <c r="E6734">
        <v>64</v>
      </c>
      <c r="F6734">
        <v>0.1863869973432663</v>
      </c>
      <c r="G6734">
        <v>2078.5222164861812</v>
      </c>
      <c r="H6734">
        <v>487.61909792463382</v>
      </c>
      <c r="I6734">
        <v>111.1111111111111</v>
      </c>
      <c r="J6734">
        <v>0.1863869973432663</v>
      </c>
      <c r="K6734">
        <v>2078.5222164861812</v>
      </c>
      <c r="L6734">
        <v>487.61909792463382</v>
      </c>
      <c r="M6734">
        <v>111.1111111111111</v>
      </c>
    </row>
    <row r="6735" spans="2:13" x14ac:dyDescent="0.25">
      <c r="B6735">
        <v>111.1111111111111</v>
      </c>
      <c r="C6735">
        <v>70</v>
      </c>
      <c r="D6735">
        <v>10</v>
      </c>
      <c r="E6735">
        <v>68</v>
      </c>
      <c r="F6735">
        <v>0.19503942498891291</v>
      </c>
      <c r="G6735">
        <v>1964.25597344932</v>
      </c>
      <c r="H6735">
        <v>430.25697857518099</v>
      </c>
      <c r="I6735">
        <v>111.1111111111111</v>
      </c>
      <c r="J6735">
        <v>0.19503942498891291</v>
      </c>
      <c r="K6735">
        <v>1964.25597344932</v>
      </c>
      <c r="L6735">
        <v>430.25697857518099</v>
      </c>
      <c r="M6735">
        <v>111.1111111111111</v>
      </c>
    </row>
    <row r="6736" spans="2:13" x14ac:dyDescent="0.25">
      <c r="B6736">
        <v>111.1111111111111</v>
      </c>
      <c r="C6736">
        <v>70</v>
      </c>
      <c r="D6736">
        <v>10</v>
      </c>
      <c r="E6736">
        <v>72</v>
      </c>
      <c r="F6736">
        <v>0.2045547947856021</v>
      </c>
      <c r="G6736">
        <v>1852.9367839160279</v>
      </c>
      <c r="H6736">
        <v>375.85362224163367</v>
      </c>
      <c r="I6736">
        <v>111.1111111111111</v>
      </c>
      <c r="J6736">
        <v>0.2045547947856021</v>
      </c>
      <c r="K6736">
        <v>1852.9367839160279</v>
      </c>
      <c r="L6736">
        <v>375.85362224163367</v>
      </c>
      <c r="M6736">
        <v>111.1111111111111</v>
      </c>
    </row>
    <row r="6737" spans="2:13" x14ac:dyDescent="0.25">
      <c r="B6737">
        <v>111.1111111111111</v>
      </c>
      <c r="C6737">
        <v>70</v>
      </c>
      <c r="D6737">
        <v>10</v>
      </c>
      <c r="E6737">
        <v>76</v>
      </c>
      <c r="F6737">
        <v>0.21505015285175991</v>
      </c>
      <c r="G6737">
        <v>1744.564252290656</v>
      </c>
      <c r="H6737">
        <v>324.40969954475219</v>
      </c>
      <c r="I6737">
        <v>111.1111111111111</v>
      </c>
      <c r="J6737">
        <v>0.21505015285175991</v>
      </c>
      <c r="K6737">
        <v>1744.564252290656</v>
      </c>
      <c r="L6737">
        <v>324.40969954475219</v>
      </c>
      <c r="M6737">
        <v>111.1111111111111</v>
      </c>
    </row>
    <row r="6738" spans="2:13" x14ac:dyDescent="0.25">
      <c r="B6738">
        <v>111.1111111111111</v>
      </c>
      <c r="C6738">
        <v>70</v>
      </c>
      <c r="D6738">
        <v>10</v>
      </c>
      <c r="E6738">
        <v>80</v>
      </c>
      <c r="F6738">
        <v>0.2266633676085712</v>
      </c>
      <c r="G6738">
        <v>1639.1379559067691</v>
      </c>
      <c r="H6738">
        <v>275.92596885394681</v>
      </c>
      <c r="I6738">
        <v>111.1111111111111</v>
      </c>
      <c r="J6738">
        <v>0.2266633676085712</v>
      </c>
      <c r="K6738">
        <v>1639.1379559067691</v>
      </c>
      <c r="L6738">
        <v>275.92596885394681</v>
      </c>
      <c r="M6738">
        <v>111.1111111111111</v>
      </c>
    </row>
    <row r="6739" spans="2:13" x14ac:dyDescent="0.25">
      <c r="B6739">
        <v>111.1111111111111</v>
      </c>
      <c r="C6739">
        <v>70</v>
      </c>
      <c r="D6739">
        <v>11</v>
      </c>
      <c r="E6739">
        <v>20</v>
      </c>
      <c r="F6739">
        <v>0.1272872606084044</v>
      </c>
      <c r="G6739">
        <v>3530.4429681564652</v>
      </c>
      <c r="H6739">
        <v>1313.8976980768359</v>
      </c>
      <c r="I6739">
        <v>111.1111111111111</v>
      </c>
      <c r="J6739">
        <v>0.1272872606084044</v>
      </c>
      <c r="K6739">
        <v>3530.4429681564652</v>
      </c>
      <c r="L6739">
        <v>1313.8976980768359</v>
      </c>
      <c r="M6739">
        <v>111.1111111111111</v>
      </c>
    </row>
    <row r="6740" spans="2:13" x14ac:dyDescent="0.25">
      <c r="B6740">
        <v>111.1111111111111</v>
      </c>
      <c r="C6740">
        <v>70</v>
      </c>
      <c r="D6740">
        <v>11</v>
      </c>
      <c r="E6740">
        <v>24</v>
      </c>
      <c r="F6740">
        <v>0.12944195574796019</v>
      </c>
      <c r="G6740">
        <v>3429.102619982109</v>
      </c>
      <c r="H6740">
        <v>1240.4221757065411</v>
      </c>
      <c r="I6740">
        <v>111.1111111111111</v>
      </c>
      <c r="J6740">
        <v>0.12944195574796019</v>
      </c>
      <c r="K6740">
        <v>3429.102619982109</v>
      </c>
      <c r="L6740">
        <v>1240.4221757065411</v>
      </c>
      <c r="M6740">
        <v>111.1111111111111</v>
      </c>
    </row>
    <row r="6741" spans="2:13" x14ac:dyDescent="0.25">
      <c r="B6741">
        <v>111.1111111111111</v>
      </c>
      <c r="C6741">
        <v>70</v>
      </c>
      <c r="D6741">
        <v>11</v>
      </c>
      <c r="E6741">
        <v>28</v>
      </c>
      <c r="F6741">
        <v>0.13318840418204231</v>
      </c>
      <c r="G6741">
        <v>3282.94332278908</v>
      </c>
      <c r="H6741">
        <v>1152.1586163794771</v>
      </c>
      <c r="I6741">
        <v>111.1111111111111</v>
      </c>
      <c r="J6741">
        <v>0.13318840418204231</v>
      </c>
      <c r="K6741">
        <v>3282.94332278908</v>
      </c>
      <c r="L6741">
        <v>1152.1586163794771</v>
      </c>
      <c r="M6741">
        <v>111.1111111111111</v>
      </c>
    </row>
    <row r="6742" spans="2:13" x14ac:dyDescent="0.25">
      <c r="B6742">
        <v>111.1111111111111</v>
      </c>
      <c r="C6742">
        <v>70</v>
      </c>
      <c r="D6742">
        <v>11</v>
      </c>
      <c r="E6742">
        <v>32</v>
      </c>
      <c r="F6742">
        <v>0.13722297546571269</v>
      </c>
      <c r="G6742">
        <v>3139.8320818977181</v>
      </c>
      <c r="H6742">
        <v>1066.9202030680869</v>
      </c>
      <c r="I6742">
        <v>111.1111111111111</v>
      </c>
      <c r="J6742">
        <v>0.13722297546571269</v>
      </c>
      <c r="K6742">
        <v>3139.8320818977181</v>
      </c>
      <c r="L6742">
        <v>1066.9202030680869</v>
      </c>
      <c r="M6742">
        <v>111.1111111111111</v>
      </c>
    </row>
    <row r="6743" spans="2:13" x14ac:dyDescent="0.25">
      <c r="B6743">
        <v>111.1111111111111</v>
      </c>
      <c r="C6743">
        <v>70</v>
      </c>
      <c r="D6743">
        <v>11</v>
      </c>
      <c r="E6743">
        <v>36</v>
      </c>
      <c r="F6743">
        <v>0.1415754569454192</v>
      </c>
      <c r="G6743">
        <v>2999.7463485132589</v>
      </c>
      <c r="H6743">
        <v>984.69833237511648</v>
      </c>
      <c r="I6743">
        <v>111.1111111111111</v>
      </c>
      <c r="J6743">
        <v>0.1415754569454192</v>
      </c>
      <c r="K6743">
        <v>2999.7463485132589</v>
      </c>
      <c r="L6743">
        <v>984.69833237511648</v>
      </c>
      <c r="M6743">
        <v>111.1111111111111</v>
      </c>
    </row>
    <row r="6744" spans="2:13" x14ac:dyDescent="0.25">
      <c r="B6744">
        <v>111.1111111111111</v>
      </c>
      <c r="C6744">
        <v>70</v>
      </c>
      <c r="D6744">
        <v>11</v>
      </c>
      <c r="E6744">
        <v>40</v>
      </c>
      <c r="F6744">
        <v>0.14627920791308471</v>
      </c>
      <c r="G6744">
        <v>2862.6744184479339</v>
      </c>
      <c r="H6744">
        <v>905.48882363442749</v>
      </c>
      <c r="I6744">
        <v>111.1111111111111</v>
      </c>
      <c r="J6744">
        <v>0.14627920791308471</v>
      </c>
      <c r="K6744">
        <v>2862.6744184479339</v>
      </c>
      <c r="L6744">
        <v>905.48882363442749</v>
      </c>
      <c r="M6744">
        <v>111.1111111111111</v>
      </c>
    </row>
    <row r="6745" spans="2:13" x14ac:dyDescent="0.25">
      <c r="B6745">
        <v>111.1111111111111</v>
      </c>
      <c r="C6745">
        <v>70</v>
      </c>
      <c r="D6745">
        <v>11</v>
      </c>
      <c r="E6745">
        <v>44</v>
      </c>
      <c r="F6745">
        <v>0.151371869650607</v>
      </c>
      <c r="G6745">
        <v>2728.6101049994109</v>
      </c>
      <c r="H6745">
        <v>829.28971822084065</v>
      </c>
      <c r="I6745">
        <v>111.1111111111111</v>
      </c>
      <c r="J6745">
        <v>0.151371869650607</v>
      </c>
      <c r="K6745">
        <v>2728.6101049994109</v>
      </c>
      <c r="L6745">
        <v>829.28971822084065</v>
      </c>
      <c r="M6745">
        <v>111.1111111111111</v>
      </c>
    </row>
    <row r="6746" spans="2:13" x14ac:dyDescent="0.25">
      <c r="B6746">
        <v>111.1111111111111</v>
      </c>
      <c r="C6746">
        <v>70</v>
      </c>
      <c r="D6746">
        <v>11</v>
      </c>
      <c r="E6746">
        <v>48</v>
      </c>
      <c r="F6746">
        <v>0.1568961477142567</v>
      </c>
      <c r="G6746">
        <v>2597.550064944814</v>
      </c>
      <c r="H6746">
        <v>756.10019720886021</v>
      </c>
      <c r="I6746">
        <v>111.1111111111111</v>
      </c>
      <c r="J6746">
        <v>0.1568961477142567</v>
      </c>
      <c r="K6746">
        <v>2597.550064944814</v>
      </c>
      <c r="L6746">
        <v>756.10019720886021</v>
      </c>
      <c r="M6746">
        <v>111.1111111111111</v>
      </c>
    </row>
    <row r="6747" spans="2:13" x14ac:dyDescent="0.25">
      <c r="B6747">
        <v>111.1111111111111</v>
      </c>
      <c r="C6747">
        <v>70</v>
      </c>
      <c r="D6747">
        <v>11</v>
      </c>
      <c r="E6747">
        <v>52</v>
      </c>
      <c r="F6747">
        <v>0.16290071557464539</v>
      </c>
      <c r="G6747">
        <v>2469.492448729226</v>
      </c>
      <c r="H6747">
        <v>685.9200463342903</v>
      </c>
      <c r="I6747">
        <v>111.1111111111111</v>
      </c>
      <c r="J6747">
        <v>0.16290071557464539</v>
      </c>
      <c r="K6747">
        <v>2469.492448729226</v>
      </c>
      <c r="L6747">
        <v>685.9200463342903</v>
      </c>
      <c r="M6747">
        <v>111.1111111111111</v>
      </c>
    </row>
    <row r="6748" spans="2:13" x14ac:dyDescent="0.25">
      <c r="B6748">
        <v>111.1111111111111</v>
      </c>
      <c r="C6748">
        <v>70</v>
      </c>
      <c r="D6748">
        <v>11</v>
      </c>
      <c r="E6748">
        <v>56</v>
      </c>
      <c r="F6748">
        <v>0.16944128700850861</v>
      </c>
      <c r="G6748">
        <v>2344.4362006065562</v>
      </c>
      <c r="H6748">
        <v>618.74938613800623</v>
      </c>
      <c r="I6748">
        <v>111.1111111111111</v>
      </c>
      <c r="J6748">
        <v>0.16944128700850861</v>
      </c>
      <c r="K6748">
        <v>2344.4362006065562</v>
      </c>
      <c r="L6748">
        <v>618.74938613800623</v>
      </c>
      <c r="M6748">
        <v>111.1111111111111</v>
      </c>
    </row>
    <row r="6749" spans="2:13" x14ac:dyDescent="0.25">
      <c r="B6749">
        <v>111.1111111111111</v>
      </c>
      <c r="C6749">
        <v>70</v>
      </c>
      <c r="D6749">
        <v>11</v>
      </c>
      <c r="E6749">
        <v>60</v>
      </c>
      <c r="F6749">
        <v>0.17658190870398441</v>
      </c>
      <c r="G6749">
        <v>2222.3806828760989</v>
      </c>
      <c r="H6749">
        <v>554.5885333740033</v>
      </c>
      <c r="I6749">
        <v>111.1111111111111</v>
      </c>
      <c r="J6749">
        <v>0.17658190870398441</v>
      </c>
      <c r="K6749">
        <v>2222.3806828760989</v>
      </c>
      <c r="L6749">
        <v>554.5885333740033</v>
      </c>
      <c r="M6749">
        <v>111.1111111111111</v>
      </c>
    </row>
    <row r="6750" spans="2:13" x14ac:dyDescent="0.25">
      <c r="B6750">
        <v>111.1111111111111</v>
      </c>
      <c r="C6750">
        <v>70</v>
      </c>
      <c r="D6750">
        <v>11</v>
      </c>
      <c r="E6750">
        <v>64</v>
      </c>
      <c r="F6750">
        <v>0.18439653456334279</v>
      </c>
      <c r="G6750">
        <v>2103.3254675866879</v>
      </c>
      <c r="H6750">
        <v>493.43793005017841</v>
      </c>
      <c r="I6750">
        <v>111.1111111111111</v>
      </c>
      <c r="J6750">
        <v>0.18439653456334279</v>
      </c>
      <c r="K6750">
        <v>2103.3254675866879</v>
      </c>
      <c r="L6750">
        <v>493.43793005017841</v>
      </c>
      <c r="M6750">
        <v>111.1111111111111</v>
      </c>
    </row>
    <row r="6751" spans="2:13" x14ac:dyDescent="0.25">
      <c r="B6751">
        <v>111.1111111111111</v>
      </c>
      <c r="C6751">
        <v>70</v>
      </c>
      <c r="D6751">
        <v>11</v>
      </c>
      <c r="E6751">
        <v>68</v>
      </c>
      <c r="F6751">
        <v>0.19297095924737559</v>
      </c>
      <c r="G6751">
        <v>1987.270218794534</v>
      </c>
      <c r="H6751">
        <v>435.29810905134792</v>
      </c>
      <c r="I6751">
        <v>111.1111111111111</v>
      </c>
      <c r="J6751">
        <v>0.19297095924737559</v>
      </c>
      <c r="K6751">
        <v>1987.270218794534</v>
      </c>
      <c r="L6751">
        <v>435.29810905134792</v>
      </c>
      <c r="M6751">
        <v>111.1111111111111</v>
      </c>
    </row>
    <row r="6752" spans="2:13" x14ac:dyDescent="0.25">
      <c r="B6752">
        <v>111.1111111111111</v>
      </c>
      <c r="C6752">
        <v>70</v>
      </c>
      <c r="D6752">
        <v>11</v>
      </c>
      <c r="E6752">
        <v>72</v>
      </c>
      <c r="F6752">
        <v>0.20240521155796709</v>
      </c>
      <c r="G6752">
        <v>1874.2146265203289</v>
      </c>
      <c r="H6752">
        <v>380.16968062563501</v>
      </c>
      <c r="I6752">
        <v>111.1111111111111</v>
      </c>
      <c r="J6752">
        <v>0.20240521155796709</v>
      </c>
      <c r="K6752">
        <v>1874.2146265203289</v>
      </c>
      <c r="L6752">
        <v>380.16968062563501</v>
      </c>
      <c r="M6752">
        <v>111.1111111111111</v>
      </c>
    </row>
    <row r="6753" spans="2:13" x14ac:dyDescent="0.25">
      <c r="B6753">
        <v>111.1111111111111</v>
      </c>
      <c r="C6753">
        <v>70</v>
      </c>
      <c r="D6753">
        <v>11</v>
      </c>
      <c r="E6753">
        <v>76</v>
      </c>
      <c r="F6753">
        <v>0.21281654045804491</v>
      </c>
      <c r="G6753">
        <v>1764.1583718556899</v>
      </c>
      <c r="H6753">
        <v>328.05333134013222</v>
      </c>
      <c r="I6753">
        <v>111.1111111111111</v>
      </c>
      <c r="J6753">
        <v>0.21281654045804491</v>
      </c>
      <c r="K6753">
        <v>1764.1583718556899</v>
      </c>
      <c r="L6753">
        <v>328.05333134013222</v>
      </c>
      <c r="M6753">
        <v>111.1111111111111</v>
      </c>
    </row>
    <row r="6754" spans="2:13" x14ac:dyDescent="0.25">
      <c r="B6754">
        <v>111.1111111111111</v>
      </c>
      <c r="C6754">
        <v>70</v>
      </c>
      <c r="D6754">
        <v>11</v>
      </c>
      <c r="E6754">
        <v>80</v>
      </c>
      <c r="F6754">
        <v>0.22434317138873991</v>
      </c>
      <c r="G6754">
        <v>1657.1011117340429</v>
      </c>
      <c r="H6754">
        <v>278.94983074244601</v>
      </c>
      <c r="I6754">
        <v>111.1111111111111</v>
      </c>
      <c r="J6754">
        <v>0.22434317138873991</v>
      </c>
      <c r="K6754">
        <v>1657.1011117340429</v>
      </c>
      <c r="L6754">
        <v>278.94983074244601</v>
      </c>
      <c r="M6754">
        <v>111.1111111111111</v>
      </c>
    </row>
    <row r="6755" spans="2:13" x14ac:dyDescent="0.25">
      <c r="B6755">
        <v>111.1111111111111</v>
      </c>
      <c r="C6755">
        <v>70</v>
      </c>
      <c r="D6755">
        <v>12</v>
      </c>
      <c r="E6755">
        <v>20</v>
      </c>
      <c r="F6755">
        <v>0.1259567307490895</v>
      </c>
      <c r="G6755">
        <v>3578.3534413174661</v>
      </c>
      <c r="H6755">
        <v>1331.7281872705489</v>
      </c>
      <c r="I6755">
        <v>111.1111111111111</v>
      </c>
      <c r="J6755">
        <v>0.1259567307490895</v>
      </c>
      <c r="K6755">
        <v>3578.3534413174661</v>
      </c>
      <c r="L6755">
        <v>1331.7281872705489</v>
      </c>
      <c r="M6755">
        <v>111.1111111111111</v>
      </c>
    </row>
    <row r="6756" spans="2:13" x14ac:dyDescent="0.25">
      <c r="B6756">
        <v>111.1111111111111</v>
      </c>
      <c r="C6756">
        <v>70</v>
      </c>
      <c r="D6756">
        <v>12</v>
      </c>
      <c r="E6756">
        <v>24</v>
      </c>
      <c r="F6756">
        <v>0.1283146348609053</v>
      </c>
      <c r="G6756">
        <v>3467.307054979492</v>
      </c>
      <c r="H6756">
        <v>1254.242029673502</v>
      </c>
      <c r="I6756">
        <v>111.1111111111111</v>
      </c>
      <c r="J6756">
        <v>0.1283146348609053</v>
      </c>
      <c r="K6756">
        <v>3467.307054979492</v>
      </c>
      <c r="L6756">
        <v>1254.242029673502</v>
      </c>
      <c r="M6756">
        <v>111.1111111111111</v>
      </c>
    </row>
    <row r="6757" spans="2:13" x14ac:dyDescent="0.25">
      <c r="B6757">
        <v>111.1111111111111</v>
      </c>
      <c r="C6757">
        <v>70</v>
      </c>
      <c r="D6757">
        <v>12</v>
      </c>
      <c r="E6757">
        <v>28</v>
      </c>
      <c r="F6757">
        <v>0.15620781098188949</v>
      </c>
      <c r="G6757">
        <v>2701.1161166070319</v>
      </c>
      <c r="H6757">
        <v>947.96467854862658</v>
      </c>
      <c r="I6757">
        <v>111.1111111111111</v>
      </c>
      <c r="J6757">
        <v>0.15620781098188949</v>
      </c>
      <c r="K6757">
        <v>2701.1161166070319</v>
      </c>
      <c r="L6757">
        <v>947.96467854862658</v>
      </c>
      <c r="M6757">
        <v>111.1111111111111</v>
      </c>
    </row>
    <row r="6758" spans="2:13" x14ac:dyDescent="0.25">
      <c r="B6758">
        <v>111.1111111111111</v>
      </c>
      <c r="C6758">
        <v>70</v>
      </c>
      <c r="D6758">
        <v>12</v>
      </c>
      <c r="E6758">
        <v>32</v>
      </c>
      <c r="F6758">
        <v>0.13601354592668249</v>
      </c>
      <c r="G6758">
        <v>3174.18892152224</v>
      </c>
      <c r="H6758">
        <v>1078.5947344815179</v>
      </c>
      <c r="I6758">
        <v>111.1111111111111</v>
      </c>
      <c r="J6758">
        <v>0.13601354592668249</v>
      </c>
      <c r="K6758">
        <v>3174.18892152224</v>
      </c>
      <c r="L6758">
        <v>1078.5947344815179</v>
      </c>
      <c r="M6758">
        <v>111.1111111111111</v>
      </c>
    </row>
    <row r="6759" spans="2:13" x14ac:dyDescent="0.25">
      <c r="B6759">
        <v>111.1111111111111</v>
      </c>
      <c r="C6759">
        <v>70</v>
      </c>
      <c r="D6759">
        <v>12</v>
      </c>
      <c r="E6759">
        <v>36</v>
      </c>
      <c r="F6759">
        <v>0.14032208943224581</v>
      </c>
      <c r="G6759">
        <v>3032.2416233253421</v>
      </c>
      <c r="H6759">
        <v>995.36526813302487</v>
      </c>
      <c r="I6759">
        <v>111.1111111111111</v>
      </c>
      <c r="J6759">
        <v>0.14032208943224581</v>
      </c>
      <c r="K6759">
        <v>3032.2416233253421</v>
      </c>
      <c r="L6759">
        <v>995.36526813302487</v>
      </c>
      <c r="M6759">
        <v>111.1111111111111</v>
      </c>
    </row>
    <row r="6760" spans="2:13" x14ac:dyDescent="0.25">
      <c r="B6760">
        <v>111.1111111111111</v>
      </c>
      <c r="C6760">
        <v>70</v>
      </c>
      <c r="D6760">
        <v>12</v>
      </c>
      <c r="E6760">
        <v>40</v>
      </c>
      <c r="F6760">
        <v>0.14497981468677729</v>
      </c>
      <c r="G6760">
        <v>2893.351011276945</v>
      </c>
      <c r="H6760">
        <v>915.19211622979367</v>
      </c>
      <c r="I6760">
        <v>111.1111111111111</v>
      </c>
      <c r="J6760">
        <v>0.14497981468677729</v>
      </c>
      <c r="K6760">
        <v>2893.351011276945</v>
      </c>
      <c r="L6760">
        <v>915.19211622979367</v>
      </c>
      <c r="M6760">
        <v>111.1111111111111</v>
      </c>
    </row>
    <row r="6761" spans="2:13" x14ac:dyDescent="0.25">
      <c r="B6761">
        <v>111.1111111111111</v>
      </c>
      <c r="C6761">
        <v>70</v>
      </c>
      <c r="D6761">
        <v>12</v>
      </c>
      <c r="E6761">
        <v>44</v>
      </c>
      <c r="F6761">
        <v>0.15002425618969401</v>
      </c>
      <c r="G6761">
        <v>2757.511418853524</v>
      </c>
      <c r="H6761">
        <v>838.07353636890673</v>
      </c>
      <c r="I6761">
        <v>111.1111111111111</v>
      </c>
      <c r="J6761">
        <v>0.15002425618969401</v>
      </c>
      <c r="K6761">
        <v>2757.511418853524</v>
      </c>
      <c r="L6761">
        <v>838.07353636890673</v>
      </c>
      <c r="M6761">
        <v>111.1111111111111</v>
      </c>
    </row>
    <row r="6762" spans="2:13" x14ac:dyDescent="0.25">
      <c r="B6762">
        <v>111.1111111111111</v>
      </c>
      <c r="C6762">
        <v>70</v>
      </c>
      <c r="D6762">
        <v>12</v>
      </c>
      <c r="E6762">
        <v>48</v>
      </c>
      <c r="F6762">
        <v>0.15549802538285931</v>
      </c>
      <c r="G6762">
        <v>2624.7198055332001</v>
      </c>
      <c r="H6762">
        <v>764.00884011293067</v>
      </c>
      <c r="I6762">
        <v>111.1111111111111</v>
      </c>
      <c r="J6762">
        <v>0.15549802538285931</v>
      </c>
      <c r="K6762">
        <v>2624.7198055332001</v>
      </c>
      <c r="L6762">
        <v>764.00884011293067</v>
      </c>
      <c r="M6762">
        <v>111.1111111111111</v>
      </c>
    </row>
    <row r="6763" spans="2:13" x14ac:dyDescent="0.25">
      <c r="B6763">
        <v>111.1111111111111</v>
      </c>
      <c r="C6763">
        <v>70</v>
      </c>
      <c r="D6763">
        <v>12</v>
      </c>
      <c r="E6763">
        <v>52</v>
      </c>
      <c r="F6763">
        <v>0.16144971583753809</v>
      </c>
      <c r="G6763">
        <v>2494.9745123144548</v>
      </c>
      <c r="H6763">
        <v>692.99789958875033</v>
      </c>
      <c r="I6763">
        <v>111.1111111111111</v>
      </c>
      <c r="J6763">
        <v>0.16144971583753809</v>
      </c>
      <c r="K6763">
        <v>2494.9745123144548</v>
      </c>
      <c r="L6763">
        <v>692.99789958875033</v>
      </c>
      <c r="M6763">
        <v>111.1111111111111</v>
      </c>
    </row>
    <row r="6764" spans="2:13" x14ac:dyDescent="0.25">
      <c r="B6764">
        <v>111.1111111111111</v>
      </c>
      <c r="C6764">
        <v>70</v>
      </c>
      <c r="D6764">
        <v>12</v>
      </c>
      <c r="E6764">
        <v>56</v>
      </c>
      <c r="F6764">
        <v>0.16793497986423259</v>
      </c>
      <c r="G6764">
        <v>2368.2746203502288</v>
      </c>
      <c r="H6764">
        <v>625.04089958674388</v>
      </c>
      <c r="I6764">
        <v>111.1111111111111</v>
      </c>
      <c r="J6764">
        <v>0.16793497986423259</v>
      </c>
      <c r="K6764">
        <v>2368.2746203502288</v>
      </c>
      <c r="L6764">
        <v>625.04089958674388</v>
      </c>
      <c r="M6764">
        <v>111.1111111111111</v>
      </c>
    </row>
    <row r="6765" spans="2:13" x14ac:dyDescent="0.25">
      <c r="B6765">
        <v>111.1111111111111</v>
      </c>
      <c r="C6765">
        <v>70</v>
      </c>
      <c r="D6765">
        <v>12</v>
      </c>
      <c r="E6765">
        <v>60</v>
      </c>
      <c r="F6765">
        <v>0.17501782826790441</v>
      </c>
      <c r="G6765">
        <v>2244.6196052031592</v>
      </c>
      <c r="H6765">
        <v>560.1382095370634</v>
      </c>
      <c r="I6765">
        <v>111.1111111111111</v>
      </c>
      <c r="J6765">
        <v>0.17501782826790441</v>
      </c>
      <c r="K6765">
        <v>2244.6196052031592</v>
      </c>
      <c r="L6765">
        <v>560.1382095370634</v>
      </c>
      <c r="M6765">
        <v>111.1111111111111</v>
      </c>
    </row>
    <row r="6766" spans="2:13" x14ac:dyDescent="0.25">
      <c r="B6766">
        <v>111.1111111111111</v>
      </c>
      <c r="C6766">
        <v>70</v>
      </c>
      <c r="D6766">
        <v>12</v>
      </c>
      <c r="E6766">
        <v>64</v>
      </c>
      <c r="F6766">
        <v>0.18277221527164281</v>
      </c>
      <c r="G6766">
        <v>2124.009143094308</v>
      </c>
      <c r="H6766">
        <v>498.29031716386288</v>
      </c>
      <c r="I6766">
        <v>111.1111111111111</v>
      </c>
      <c r="J6766">
        <v>0.18277221527164281</v>
      </c>
      <c r="K6766">
        <v>2124.009143094308</v>
      </c>
      <c r="L6766">
        <v>498.29031716386288</v>
      </c>
      <c r="M6766">
        <v>111.1111111111111</v>
      </c>
    </row>
    <row r="6767" spans="2:13" x14ac:dyDescent="0.25">
      <c r="B6767">
        <v>111.1111111111111</v>
      </c>
      <c r="C6767">
        <v>70</v>
      </c>
      <c r="D6767">
        <v>12</v>
      </c>
      <c r="E6767">
        <v>68</v>
      </c>
      <c r="F6767">
        <v>0.1912839871485863</v>
      </c>
      <c r="G6767">
        <v>2006.442999473051</v>
      </c>
      <c r="H6767">
        <v>439.49779570747529</v>
      </c>
      <c r="I6767">
        <v>111.1111111111111</v>
      </c>
      <c r="J6767">
        <v>0.1912839871485863</v>
      </c>
      <c r="K6767">
        <v>2006.442999473051</v>
      </c>
      <c r="L6767">
        <v>439.49779570747529</v>
      </c>
      <c r="M6767">
        <v>111.1111111111111</v>
      </c>
    </row>
    <row r="6768" spans="2:13" x14ac:dyDescent="0.25">
      <c r="B6768">
        <v>111.1111111111111</v>
      </c>
      <c r="C6768">
        <v>70</v>
      </c>
      <c r="D6768">
        <v>12</v>
      </c>
      <c r="E6768">
        <v>72</v>
      </c>
      <c r="F6768">
        <v>0.2006532966927172</v>
      </c>
      <c r="G6768">
        <v>1891.9209652149841</v>
      </c>
      <c r="H6768">
        <v>383.76129059752088</v>
      </c>
      <c r="I6768">
        <v>111.1111111111111</v>
      </c>
      <c r="J6768">
        <v>0.2006532966927172</v>
      </c>
      <c r="K6768">
        <v>1891.9209652149841</v>
      </c>
      <c r="L6768">
        <v>383.76129059752088</v>
      </c>
      <c r="M6768">
        <v>111.1111111111111</v>
      </c>
    </row>
    <row r="6769" spans="2:13" x14ac:dyDescent="0.25">
      <c r="B6769">
        <v>111.1111111111111</v>
      </c>
      <c r="C6769">
        <v>70</v>
      </c>
      <c r="D6769">
        <v>12</v>
      </c>
      <c r="E6769">
        <v>76</v>
      </c>
      <c r="F6769">
        <v>0.21099761858761359</v>
      </c>
      <c r="G6769">
        <v>1780.4428222936101</v>
      </c>
      <c r="H6769">
        <v>331.08151802263222</v>
      </c>
      <c r="I6769">
        <v>111.1111111111111</v>
      </c>
      <c r="J6769">
        <v>0.21099761858761359</v>
      </c>
      <c r="K6769">
        <v>1780.4428222936101</v>
      </c>
      <c r="L6769">
        <v>331.08151802263222</v>
      </c>
      <c r="M6769">
        <v>111.1111111111111</v>
      </c>
    </row>
    <row r="6770" spans="2:13" x14ac:dyDescent="0.25">
      <c r="B6770">
        <v>111.1111111111111</v>
      </c>
      <c r="C6770">
        <v>70</v>
      </c>
      <c r="D6770">
        <v>12</v>
      </c>
      <c r="E6770">
        <v>80</v>
      </c>
      <c r="F6770">
        <v>0.22245554689166419</v>
      </c>
      <c r="G6770">
        <v>1672.008326713373</v>
      </c>
      <c r="H6770">
        <v>281.45927067800591</v>
      </c>
      <c r="I6770">
        <v>111.1111111111111</v>
      </c>
      <c r="J6770">
        <v>0.22245554689166419</v>
      </c>
      <c r="K6770">
        <v>1672.008326713373</v>
      </c>
      <c r="L6770">
        <v>281.45927067800591</v>
      </c>
      <c r="M6770">
        <v>111.1111111111111</v>
      </c>
    </row>
    <row r="6771" spans="2:13" x14ac:dyDescent="0.25">
      <c r="B6771">
        <v>111.1111111111111</v>
      </c>
      <c r="C6771">
        <v>75</v>
      </c>
      <c r="D6771">
        <v>4</v>
      </c>
      <c r="E6771">
        <v>20</v>
      </c>
      <c r="F6771">
        <v>0.11797626180884339</v>
      </c>
      <c r="G6771">
        <v>3895.4269287456391</v>
      </c>
      <c r="H6771">
        <v>1449.730929351957</v>
      </c>
      <c r="I6771">
        <v>111.1111111111111</v>
      </c>
      <c r="J6771">
        <v>0.11797626180884339</v>
      </c>
      <c r="K6771">
        <v>3895.4269287456391</v>
      </c>
      <c r="L6771">
        <v>1449.730929351957</v>
      </c>
      <c r="M6771">
        <v>111.1111111111111</v>
      </c>
    </row>
    <row r="6772" spans="2:13" x14ac:dyDescent="0.25">
      <c r="B6772">
        <v>111.1111111111111</v>
      </c>
      <c r="C6772">
        <v>75</v>
      </c>
      <c r="D6772">
        <v>4</v>
      </c>
      <c r="E6772">
        <v>24</v>
      </c>
      <c r="F6772">
        <v>0.14642405756986779</v>
      </c>
      <c r="G6772">
        <v>2940.9526503517259</v>
      </c>
      <c r="H6772">
        <v>1063.84179587686</v>
      </c>
      <c r="I6772">
        <v>111.1111111111111</v>
      </c>
      <c r="J6772">
        <v>0.14642405756986779</v>
      </c>
      <c r="K6772">
        <v>2940.9526503517259</v>
      </c>
      <c r="L6772">
        <v>1063.84179587686</v>
      </c>
      <c r="M6772">
        <v>111.1111111111111</v>
      </c>
    </row>
    <row r="6773" spans="2:13" x14ac:dyDescent="0.25">
      <c r="B6773">
        <v>111.1111111111111</v>
      </c>
      <c r="C6773">
        <v>75</v>
      </c>
      <c r="D6773">
        <v>4</v>
      </c>
      <c r="E6773">
        <v>28</v>
      </c>
      <c r="F6773">
        <v>0.15048666637163771</v>
      </c>
      <c r="G6773">
        <v>2825.5750636448179</v>
      </c>
      <c r="H6773">
        <v>991.64382388841011</v>
      </c>
      <c r="I6773">
        <v>111.1111111111111</v>
      </c>
      <c r="J6773">
        <v>0.15048666637163771</v>
      </c>
      <c r="K6773">
        <v>2825.5750636448179</v>
      </c>
      <c r="L6773">
        <v>991.64382388841011</v>
      </c>
      <c r="M6773">
        <v>111.1111111111111</v>
      </c>
    </row>
    <row r="6774" spans="2:13" x14ac:dyDescent="0.25">
      <c r="B6774">
        <v>111.1111111111111</v>
      </c>
      <c r="C6774">
        <v>75</v>
      </c>
      <c r="D6774">
        <v>4</v>
      </c>
      <c r="E6774">
        <v>32</v>
      </c>
      <c r="F6774">
        <v>0.15482380139579449</v>
      </c>
      <c r="G6774">
        <v>2712.5535236576461</v>
      </c>
      <c r="H6774">
        <v>921.73017688978541</v>
      </c>
      <c r="I6774">
        <v>111.1111111111111</v>
      </c>
      <c r="J6774">
        <v>0.15482380139579449</v>
      </c>
      <c r="K6774">
        <v>2712.5535236576461</v>
      </c>
      <c r="L6774">
        <v>921.73017688978541</v>
      </c>
      <c r="M6774">
        <v>111.1111111111111</v>
      </c>
    </row>
    <row r="6775" spans="2:13" x14ac:dyDescent="0.25">
      <c r="B6775">
        <v>111.1111111111111</v>
      </c>
      <c r="C6775">
        <v>75</v>
      </c>
      <c r="D6775">
        <v>4</v>
      </c>
      <c r="E6775">
        <v>36</v>
      </c>
      <c r="F6775">
        <v>0.15946178964628799</v>
      </c>
      <c r="G6775">
        <v>2601.8408985122119</v>
      </c>
      <c r="H6775">
        <v>854.08162197318313</v>
      </c>
      <c r="I6775">
        <v>111.1111111111111</v>
      </c>
      <c r="J6775">
        <v>0.15946178964628799</v>
      </c>
      <c r="K6775">
        <v>2601.8408985122119</v>
      </c>
      <c r="L6775">
        <v>854.08162197318313</v>
      </c>
      <c r="M6775">
        <v>111.1111111111111</v>
      </c>
    </row>
    <row r="6776" spans="2:13" x14ac:dyDescent="0.25">
      <c r="B6776">
        <v>111.1111111111111</v>
      </c>
      <c r="C6776">
        <v>75</v>
      </c>
      <c r="D6776">
        <v>4</v>
      </c>
      <c r="E6776">
        <v>40</v>
      </c>
      <c r="F6776">
        <v>0.16442965066011081</v>
      </c>
      <c r="G6776">
        <v>2493.4035349234432</v>
      </c>
      <c r="H6776">
        <v>788.68517518113788</v>
      </c>
      <c r="I6776">
        <v>111.1111111111111</v>
      </c>
      <c r="J6776">
        <v>0.16442965066011081</v>
      </c>
      <c r="K6776">
        <v>2493.4035349234432</v>
      </c>
      <c r="L6776">
        <v>788.68517518113788</v>
      </c>
      <c r="M6776">
        <v>111.1111111111111</v>
      </c>
    </row>
    <row r="6777" spans="2:13" x14ac:dyDescent="0.25">
      <c r="B6777">
        <v>111.1111111111111</v>
      </c>
      <c r="C6777">
        <v>75</v>
      </c>
      <c r="D6777">
        <v>4</v>
      </c>
      <c r="E6777">
        <v>44</v>
      </c>
      <c r="F6777">
        <v>0.16975948542005609</v>
      </c>
      <c r="G6777">
        <v>2387.218807696825</v>
      </c>
      <c r="H6777">
        <v>725.53270192764307</v>
      </c>
      <c r="I6777">
        <v>111.1111111111111</v>
      </c>
      <c r="J6777">
        <v>0.16975948542005609</v>
      </c>
      <c r="K6777">
        <v>2387.218807696825</v>
      </c>
      <c r="L6777">
        <v>725.53270192764307</v>
      </c>
      <c r="M6777">
        <v>111.1111111111111</v>
      </c>
    </row>
    <row r="6778" spans="2:13" x14ac:dyDescent="0.25">
      <c r="B6778">
        <v>111.1111111111111</v>
      </c>
      <c r="C6778">
        <v>75</v>
      </c>
      <c r="D6778">
        <v>4</v>
      </c>
      <c r="E6778">
        <v>48</v>
      </c>
      <c r="F6778">
        <v>0.17548698348325639</v>
      </c>
      <c r="G6778">
        <v>2283.2721665264789</v>
      </c>
      <c r="H6778">
        <v>664.61948742250945</v>
      </c>
      <c r="I6778">
        <v>111.1111111111111</v>
      </c>
      <c r="J6778">
        <v>0.17548698348325639</v>
      </c>
      <c r="K6778">
        <v>2283.2721665264789</v>
      </c>
      <c r="L6778">
        <v>664.61948742250945</v>
      </c>
      <c r="M6778">
        <v>111.1111111111111</v>
      </c>
    </row>
    <row r="6779" spans="2:13" x14ac:dyDescent="0.25">
      <c r="B6779">
        <v>111.1111111111111</v>
      </c>
      <c r="C6779">
        <v>75</v>
      </c>
      <c r="D6779">
        <v>4</v>
      </c>
      <c r="E6779">
        <v>52</v>
      </c>
      <c r="F6779">
        <v>0.1816520233561254</v>
      </c>
      <c r="G6779">
        <v>2181.5546501897302</v>
      </c>
      <c r="H6779">
        <v>605.94310874358393</v>
      </c>
      <c r="I6779">
        <v>111.1111111111111</v>
      </c>
      <c r="J6779">
        <v>0.1816520233561254</v>
      </c>
      <c r="K6779">
        <v>2181.5546501897302</v>
      </c>
      <c r="L6779">
        <v>605.94310874358393</v>
      </c>
      <c r="M6779">
        <v>111.1111111111111</v>
      </c>
    </row>
    <row r="6780" spans="2:13" x14ac:dyDescent="0.25">
      <c r="B6780">
        <v>111.1111111111111</v>
      </c>
      <c r="C6780">
        <v>75</v>
      </c>
      <c r="D6780">
        <v>4</v>
      </c>
      <c r="E6780">
        <v>56</v>
      </c>
      <c r="F6780">
        <v>0.18829937081600501</v>
      </c>
      <c r="G6780">
        <v>2082.06101842112</v>
      </c>
      <c r="H6780">
        <v>549.50262599469784</v>
      </c>
      <c r="I6780">
        <v>111.1111111111111</v>
      </c>
      <c r="J6780">
        <v>0.18829937081600501</v>
      </c>
      <c r="K6780">
        <v>2082.06101842112</v>
      </c>
      <c r="L6780">
        <v>549.50262599469784</v>
      </c>
      <c r="M6780">
        <v>111.1111111111111</v>
      </c>
    </row>
    <row r="6781" spans="2:13" x14ac:dyDescent="0.25">
      <c r="B6781">
        <v>111.1111111111111</v>
      </c>
      <c r="C6781">
        <v>75</v>
      </c>
      <c r="D6781">
        <v>4</v>
      </c>
      <c r="E6781">
        <v>60</v>
      </c>
      <c r="F6781">
        <v>0.19547949318091881</v>
      </c>
      <c r="G6781">
        <v>1984.7884227139471</v>
      </c>
      <c r="H6781">
        <v>495.29803207678208</v>
      </c>
      <c r="I6781">
        <v>111.1111111111111</v>
      </c>
      <c r="J6781">
        <v>0.19547949318091881</v>
      </c>
      <c r="K6781">
        <v>1984.7884227139471</v>
      </c>
      <c r="L6781">
        <v>495.29803207678208</v>
      </c>
      <c r="M6781">
        <v>111.1111111111111</v>
      </c>
    </row>
    <row r="6782" spans="2:13" x14ac:dyDescent="0.25">
      <c r="B6782">
        <v>111.1111111111111</v>
      </c>
      <c r="C6782">
        <v>75</v>
      </c>
      <c r="D6782">
        <v>4</v>
      </c>
      <c r="E6782">
        <v>64</v>
      </c>
      <c r="F6782">
        <v>0.20324951600248881</v>
      </c>
      <c r="G6782">
        <v>1889.73549260405</v>
      </c>
      <c r="H6782">
        <v>443.32989302738662</v>
      </c>
      <c r="I6782">
        <v>111.1111111111111</v>
      </c>
      <c r="J6782">
        <v>0.20324951600248881</v>
      </c>
      <c r="K6782">
        <v>1889.73549260405</v>
      </c>
      <c r="L6782">
        <v>443.32989302738662</v>
      </c>
      <c r="M6782">
        <v>111.1111111111111</v>
      </c>
    </row>
    <row r="6783" spans="2:13" x14ac:dyDescent="0.25">
      <c r="B6783">
        <v>111.1111111111111</v>
      </c>
      <c r="C6783">
        <v>75</v>
      </c>
      <c r="D6783">
        <v>4</v>
      </c>
      <c r="E6783">
        <v>68</v>
      </c>
      <c r="F6783">
        <v>0.21167435645142901</v>
      </c>
      <c r="G6783">
        <v>1796.9017246705901</v>
      </c>
      <c r="H6783">
        <v>393.59912223073411</v>
      </c>
      <c r="I6783">
        <v>111.1111111111111</v>
      </c>
      <c r="J6783">
        <v>0.21167435645142901</v>
      </c>
      <c r="K6783">
        <v>1796.9017246705901</v>
      </c>
      <c r="L6783">
        <v>393.59912223073411</v>
      </c>
      <c r="M6783">
        <v>111.1111111111111</v>
      </c>
    </row>
    <row r="6784" spans="2:13" x14ac:dyDescent="0.25">
      <c r="B6784">
        <v>111.1111111111111</v>
      </c>
      <c r="C6784">
        <v>75</v>
      </c>
      <c r="D6784">
        <v>4</v>
      </c>
      <c r="E6784">
        <v>72</v>
      </c>
      <c r="F6784">
        <v>0.2208280766265065</v>
      </c>
      <c r="G6784">
        <v>1706.287085239298</v>
      </c>
      <c r="H6784">
        <v>346.10684592312327</v>
      </c>
      <c r="I6784">
        <v>111.1111111111111</v>
      </c>
      <c r="J6784">
        <v>0.2208280766265065</v>
      </c>
      <c r="K6784">
        <v>1706.287085239298</v>
      </c>
      <c r="L6784">
        <v>346.10684592312327</v>
      </c>
      <c r="M6784">
        <v>111.1111111111111</v>
      </c>
    </row>
    <row r="6785" spans="2:13" x14ac:dyDescent="0.25">
      <c r="B6785">
        <v>111.1111111111111</v>
      </c>
      <c r="C6785">
        <v>75</v>
      </c>
      <c r="D6785">
        <v>4</v>
      </c>
      <c r="E6785">
        <v>76</v>
      </c>
      <c r="F6785">
        <v>0.2307955113509928</v>
      </c>
      <c r="G6785">
        <v>1617.891760799416</v>
      </c>
      <c r="H6785">
        <v>300.85432957066558</v>
      </c>
      <c r="I6785">
        <v>111.1111111111111</v>
      </c>
      <c r="J6785">
        <v>0.2307955113509928</v>
      </c>
      <c r="K6785">
        <v>1617.891760799416</v>
      </c>
      <c r="L6785">
        <v>300.85432957066558</v>
      </c>
      <c r="M6785">
        <v>111.1111111111111</v>
      </c>
    </row>
    <row r="6786" spans="2:13" x14ac:dyDescent="0.25">
      <c r="B6786">
        <v>111.1111111111111</v>
      </c>
      <c r="C6786">
        <v>75</v>
      </c>
      <c r="D6786">
        <v>4</v>
      </c>
      <c r="E6786">
        <v>80</v>
      </c>
      <c r="F6786">
        <v>0.241674239828464</v>
      </c>
      <c r="G6786">
        <v>1531.7160089856959</v>
      </c>
      <c r="H6786">
        <v>257.84294402587238</v>
      </c>
      <c r="I6786">
        <v>111.1111111111111</v>
      </c>
      <c r="J6786">
        <v>0.241674239828464</v>
      </c>
      <c r="K6786">
        <v>1531.7160089856959</v>
      </c>
      <c r="L6786">
        <v>257.84294402587238</v>
      </c>
      <c r="M6786">
        <v>111.1111111111111</v>
      </c>
    </row>
    <row r="6787" spans="2:13" x14ac:dyDescent="0.25">
      <c r="B6787">
        <v>111.1111111111111</v>
      </c>
      <c r="C6787">
        <v>75</v>
      </c>
      <c r="D6787">
        <v>5</v>
      </c>
      <c r="E6787">
        <v>20</v>
      </c>
      <c r="F6787">
        <v>0.14261217862418801</v>
      </c>
      <c r="G6787">
        <v>3058.7450619320098</v>
      </c>
      <c r="H6787">
        <v>1138.349483413476</v>
      </c>
      <c r="I6787">
        <v>111.1111111111111</v>
      </c>
      <c r="J6787">
        <v>0.14261217862418801</v>
      </c>
      <c r="K6787">
        <v>3058.7450619320098</v>
      </c>
      <c r="L6787">
        <v>1138.349483413476</v>
      </c>
      <c r="M6787">
        <v>111.1111111111111</v>
      </c>
    </row>
    <row r="6788" spans="2:13" x14ac:dyDescent="0.25">
      <c r="B6788">
        <v>111.1111111111111</v>
      </c>
      <c r="C6788">
        <v>75</v>
      </c>
      <c r="D6788">
        <v>5</v>
      </c>
      <c r="E6788">
        <v>24</v>
      </c>
      <c r="F6788">
        <v>0.1383719207202885</v>
      </c>
      <c r="G6788">
        <v>3153.83067258338</v>
      </c>
      <c r="H6788">
        <v>1140.8469586245669</v>
      </c>
      <c r="I6788">
        <v>111.1111111111111</v>
      </c>
      <c r="J6788">
        <v>0.1383719207202885</v>
      </c>
      <c r="K6788">
        <v>3153.83067258338</v>
      </c>
      <c r="L6788">
        <v>1140.8469586245669</v>
      </c>
      <c r="M6788">
        <v>111.1111111111111</v>
      </c>
    </row>
    <row r="6789" spans="2:13" x14ac:dyDescent="0.25">
      <c r="B6789">
        <v>111.1111111111111</v>
      </c>
      <c r="C6789">
        <v>75</v>
      </c>
      <c r="D6789">
        <v>5</v>
      </c>
      <c r="E6789">
        <v>28</v>
      </c>
      <c r="F6789">
        <v>0.14215662466690779</v>
      </c>
      <c r="G6789">
        <v>3028.7703576840599</v>
      </c>
      <c r="H6789">
        <v>1062.955805994199</v>
      </c>
      <c r="I6789">
        <v>111.1111111111111</v>
      </c>
      <c r="J6789">
        <v>0.14215662466690779</v>
      </c>
      <c r="K6789">
        <v>3028.7703576840599</v>
      </c>
      <c r="L6789">
        <v>1062.955805994199</v>
      </c>
      <c r="M6789">
        <v>111.1111111111111</v>
      </c>
    </row>
    <row r="6790" spans="2:13" x14ac:dyDescent="0.25">
      <c r="B6790">
        <v>111.1111111111111</v>
      </c>
      <c r="C6790">
        <v>75</v>
      </c>
      <c r="D6790">
        <v>5</v>
      </c>
      <c r="E6790">
        <v>32</v>
      </c>
      <c r="F6790">
        <v>0.14620356886374211</v>
      </c>
      <c r="G6790">
        <v>2906.2508706036951</v>
      </c>
      <c r="H6790">
        <v>987.54885597078771</v>
      </c>
      <c r="I6790">
        <v>111.1111111111111</v>
      </c>
      <c r="J6790">
        <v>0.14620356886374211</v>
      </c>
      <c r="K6790">
        <v>2906.2508706036951</v>
      </c>
      <c r="L6790">
        <v>987.54885597078771</v>
      </c>
      <c r="M6790">
        <v>111.1111111111111</v>
      </c>
    </row>
    <row r="6791" spans="2:13" x14ac:dyDescent="0.25">
      <c r="B6791">
        <v>111.1111111111111</v>
      </c>
      <c r="C6791">
        <v>75</v>
      </c>
      <c r="D6791">
        <v>5</v>
      </c>
      <c r="E6791">
        <v>36</v>
      </c>
      <c r="F6791">
        <v>0.15053812878835099</v>
      </c>
      <c r="G6791">
        <v>2786.2294467729048</v>
      </c>
      <c r="H6791">
        <v>914.60910098307397</v>
      </c>
      <c r="I6791">
        <v>111.1111111111111</v>
      </c>
      <c r="J6791">
        <v>0.15053812878835099</v>
      </c>
      <c r="K6791">
        <v>2786.2294467729048</v>
      </c>
      <c r="L6791">
        <v>914.60910098307397</v>
      </c>
      <c r="M6791">
        <v>111.1111111111111</v>
      </c>
    </row>
    <row r="6792" spans="2:13" x14ac:dyDescent="0.25">
      <c r="B6792">
        <v>111.1111111111111</v>
      </c>
      <c r="C6792">
        <v>75</v>
      </c>
      <c r="D6792">
        <v>5</v>
      </c>
      <c r="E6792">
        <v>40</v>
      </c>
      <c r="F6792">
        <v>0.15518826006236819</v>
      </c>
      <c r="G6792">
        <v>2668.6783010334052</v>
      </c>
      <c r="H6792">
        <v>844.12610468896912</v>
      </c>
      <c r="I6792">
        <v>111.1111111111111</v>
      </c>
      <c r="J6792">
        <v>0.15518826006236819</v>
      </c>
      <c r="K6792">
        <v>2668.6783010334052</v>
      </c>
      <c r="L6792">
        <v>844.12610468896912</v>
      </c>
      <c r="M6792">
        <v>111.1111111111111</v>
      </c>
    </row>
    <row r="6793" spans="2:13" x14ac:dyDescent="0.25">
      <c r="B6793">
        <v>111.1111111111111</v>
      </c>
      <c r="C6793">
        <v>75</v>
      </c>
      <c r="D6793">
        <v>5</v>
      </c>
      <c r="E6793">
        <v>44</v>
      </c>
      <c r="F6793">
        <v>0.16018494092343261</v>
      </c>
      <c r="G6793">
        <v>2553.5804374569461</v>
      </c>
      <c r="H6793">
        <v>776.09396692261782</v>
      </c>
      <c r="I6793">
        <v>111.1111111111111</v>
      </c>
      <c r="J6793">
        <v>0.16018494092343261</v>
      </c>
      <c r="K6793">
        <v>2553.5804374569461</v>
      </c>
      <c r="L6793">
        <v>776.09396692261782</v>
      </c>
      <c r="M6793">
        <v>111.1111111111111</v>
      </c>
    </row>
    <row r="6794" spans="2:13" x14ac:dyDescent="0.25">
      <c r="B6794">
        <v>111.1111111111111</v>
      </c>
      <c r="C6794">
        <v>75</v>
      </c>
      <c r="D6794">
        <v>5</v>
      </c>
      <c r="E6794">
        <v>48</v>
      </c>
      <c r="F6794">
        <v>0.1655627072049744</v>
      </c>
      <c r="G6794">
        <v>2440.9259537819071</v>
      </c>
      <c r="H6794">
        <v>710.50967117371795</v>
      </c>
      <c r="I6794">
        <v>111.1111111111111</v>
      </c>
      <c r="J6794">
        <v>0.1655627072049744</v>
      </c>
      <c r="K6794">
        <v>2440.9259537819071</v>
      </c>
      <c r="L6794">
        <v>710.50967117371795</v>
      </c>
      <c r="M6794">
        <v>111.1111111111111</v>
      </c>
    </row>
    <row r="6795" spans="2:13" x14ac:dyDescent="0.25">
      <c r="B6795">
        <v>111.1111111111111</v>
      </c>
      <c r="C6795">
        <v>75</v>
      </c>
      <c r="D6795">
        <v>5</v>
      </c>
      <c r="E6795">
        <v>52</v>
      </c>
      <c r="F6795">
        <v>0.17136026621020239</v>
      </c>
      <c r="G6795">
        <v>2330.7093782830648</v>
      </c>
      <c r="H6795">
        <v>647.37194923438688</v>
      </c>
      <c r="I6795">
        <v>111.1111111111111</v>
      </c>
      <c r="J6795">
        <v>0.17136026621020239</v>
      </c>
      <c r="K6795">
        <v>2330.7093782830648</v>
      </c>
      <c r="L6795">
        <v>647.37194923438688</v>
      </c>
      <c r="M6795">
        <v>111.1111111111111</v>
      </c>
    </row>
    <row r="6796" spans="2:13" x14ac:dyDescent="0.25">
      <c r="B6796">
        <v>111.1111111111111</v>
      </c>
      <c r="C6796">
        <v>75</v>
      </c>
      <c r="D6796">
        <v>5</v>
      </c>
      <c r="E6796">
        <v>56</v>
      </c>
      <c r="F6796">
        <v>0.17762120213343571</v>
      </c>
      <c r="G6796">
        <v>2222.9278933490018</v>
      </c>
      <c r="H6796">
        <v>586.68055546154767</v>
      </c>
      <c r="I6796">
        <v>111.1111111111111</v>
      </c>
      <c r="J6796">
        <v>0.17762120213343571</v>
      </c>
      <c r="K6796">
        <v>2222.9278933490018</v>
      </c>
      <c r="L6796">
        <v>586.68055546154767</v>
      </c>
      <c r="M6796">
        <v>111.1111111111111</v>
      </c>
    </row>
    <row r="6797" spans="2:13" x14ac:dyDescent="0.25">
      <c r="B6797">
        <v>111.1111111111111</v>
      </c>
      <c r="C6797">
        <v>75</v>
      </c>
      <c r="D6797">
        <v>5</v>
      </c>
      <c r="E6797">
        <v>60</v>
      </c>
      <c r="F6797">
        <v>0.18439479639571499</v>
      </c>
      <c r="G6797">
        <v>2117.580198111445</v>
      </c>
      <c r="H6797">
        <v>528.43582363061864</v>
      </c>
      <c r="I6797">
        <v>111.1111111111111</v>
      </c>
      <c r="J6797">
        <v>0.18439479639571499</v>
      </c>
      <c r="K6797">
        <v>2117.580198111445</v>
      </c>
      <c r="L6797">
        <v>528.43582363061864</v>
      </c>
      <c r="M6797">
        <v>111.1111111111111</v>
      </c>
    </row>
    <row r="6798" spans="2:13" x14ac:dyDescent="0.25">
      <c r="B6798">
        <v>111.1111111111111</v>
      </c>
      <c r="C6798">
        <v>75</v>
      </c>
      <c r="D6798">
        <v>5</v>
      </c>
      <c r="E6798">
        <v>64</v>
      </c>
      <c r="F6798">
        <v>0.19173699317638429</v>
      </c>
      <c r="G6798">
        <v>2014.6658012996179</v>
      </c>
      <c r="H6798">
        <v>472.63840768811491</v>
      </c>
      <c r="I6798">
        <v>111.1111111111111</v>
      </c>
      <c r="J6798">
        <v>0.19173699317638429</v>
      </c>
      <c r="K6798">
        <v>2014.6658012996179</v>
      </c>
      <c r="L6798">
        <v>472.63840768811491</v>
      </c>
      <c r="M6798">
        <v>111.1111111111111</v>
      </c>
    </row>
    <row r="6799" spans="2:13" x14ac:dyDescent="0.25">
      <c r="B6799">
        <v>111.1111111111111</v>
      </c>
      <c r="C6799">
        <v>75</v>
      </c>
      <c r="D6799">
        <v>5</v>
      </c>
      <c r="E6799">
        <v>68</v>
      </c>
      <c r="F6799">
        <v>0.19971154751598419</v>
      </c>
      <c r="G6799">
        <v>1914.1845941412889</v>
      </c>
      <c r="H6799">
        <v>419.28913846399888</v>
      </c>
      <c r="I6799">
        <v>111.1111111111111</v>
      </c>
      <c r="J6799">
        <v>0.19971154751598419</v>
      </c>
      <c r="K6799">
        <v>1914.1845941412889</v>
      </c>
      <c r="L6799">
        <v>419.28913846399888</v>
      </c>
      <c r="M6799">
        <v>111.1111111111111</v>
      </c>
    </row>
    <row r="6800" spans="2:13" x14ac:dyDescent="0.25">
      <c r="B6800">
        <v>111.1111111111111</v>
      </c>
      <c r="C6800">
        <v>75</v>
      </c>
      <c r="D6800">
        <v>5</v>
      </c>
      <c r="E6800">
        <v>72</v>
      </c>
      <c r="F6800">
        <v>0.20839140230360489</v>
      </c>
      <c r="G6800">
        <v>1816.136602048809</v>
      </c>
      <c r="H6800">
        <v>368.3889519755096</v>
      </c>
      <c r="I6800">
        <v>111.1111111111111</v>
      </c>
      <c r="J6800">
        <v>0.20839140230360489</v>
      </c>
      <c r="K6800">
        <v>1816.136602048809</v>
      </c>
      <c r="L6800">
        <v>368.3889519755096</v>
      </c>
      <c r="M6800">
        <v>111.1111111111111</v>
      </c>
    </row>
    <row r="6801" spans="2:13" x14ac:dyDescent="0.25">
      <c r="B6801">
        <v>111.1111111111111</v>
      </c>
      <c r="C6801">
        <v>75</v>
      </c>
      <c r="D6801">
        <v>5</v>
      </c>
      <c r="E6801">
        <v>76</v>
      </c>
      <c r="F6801">
        <v>0.21786035233765039</v>
      </c>
      <c r="G6801">
        <v>1720.521848917607</v>
      </c>
      <c r="H6801">
        <v>319.93886112135488</v>
      </c>
      <c r="I6801">
        <v>111.1111111111111</v>
      </c>
      <c r="J6801">
        <v>0.21786035233765039</v>
      </c>
      <c r="K6801">
        <v>1720.521848917607</v>
      </c>
      <c r="L6801">
        <v>319.93886112135488</v>
      </c>
      <c r="M6801">
        <v>111.1111111111111</v>
      </c>
    </row>
    <row r="6802" spans="2:13" x14ac:dyDescent="0.25">
      <c r="B6802">
        <v>111.1111111111111</v>
      </c>
      <c r="C6802">
        <v>75</v>
      </c>
      <c r="D6802">
        <v>5</v>
      </c>
      <c r="E6802">
        <v>80</v>
      </c>
      <c r="F6802">
        <v>0.2282150695923105</v>
      </c>
      <c r="G6802">
        <v>1627.340291478301</v>
      </c>
      <c r="H6802">
        <v>273.93995311477153</v>
      </c>
      <c r="I6802">
        <v>111.1111111111111</v>
      </c>
      <c r="J6802">
        <v>0.2282150695923105</v>
      </c>
      <c r="K6802">
        <v>1627.340291478301</v>
      </c>
      <c r="L6802">
        <v>273.93995311477153</v>
      </c>
      <c r="M6802">
        <v>111.1111111111111</v>
      </c>
    </row>
    <row r="6803" spans="2:13" x14ac:dyDescent="0.25">
      <c r="B6803">
        <v>111.1111111111111</v>
      </c>
      <c r="C6803">
        <v>75</v>
      </c>
      <c r="D6803">
        <v>6</v>
      </c>
      <c r="E6803">
        <v>20</v>
      </c>
      <c r="F6803">
        <v>0.1348264076296172</v>
      </c>
      <c r="G6803">
        <v>3281.4907829567569</v>
      </c>
      <c r="H6803">
        <v>1221.2470349671589</v>
      </c>
      <c r="I6803">
        <v>111.1111111111111</v>
      </c>
      <c r="J6803">
        <v>0.1348264076296172</v>
      </c>
      <c r="K6803">
        <v>3281.4907829567569</v>
      </c>
      <c r="L6803">
        <v>1221.2470349671589</v>
      </c>
      <c r="M6803">
        <v>111.1111111111111</v>
      </c>
    </row>
    <row r="6804" spans="2:13" x14ac:dyDescent="0.25">
      <c r="B6804">
        <v>111.1111111111111</v>
      </c>
      <c r="C6804">
        <v>75</v>
      </c>
      <c r="D6804">
        <v>6</v>
      </c>
      <c r="E6804">
        <v>24</v>
      </c>
      <c r="F6804">
        <v>0.13317741743939401</v>
      </c>
      <c r="G6804">
        <v>3308.314293644331</v>
      </c>
      <c r="H6804">
        <v>1196.7289002623479</v>
      </c>
      <c r="I6804">
        <v>111.1111111111111</v>
      </c>
      <c r="J6804">
        <v>0.13317741743939401</v>
      </c>
      <c r="K6804">
        <v>3308.314293644331</v>
      </c>
      <c r="L6804">
        <v>1196.7289002623479</v>
      </c>
      <c r="M6804">
        <v>111.1111111111111</v>
      </c>
    </row>
    <row r="6805" spans="2:13" x14ac:dyDescent="0.25">
      <c r="B6805">
        <v>111.1111111111111</v>
      </c>
      <c r="C6805">
        <v>75</v>
      </c>
      <c r="D6805">
        <v>6</v>
      </c>
      <c r="E6805">
        <v>28</v>
      </c>
      <c r="F6805">
        <v>0.1367827248071847</v>
      </c>
      <c r="G6805">
        <v>3176.1189374949959</v>
      </c>
      <c r="H6805">
        <v>1114.668224311157</v>
      </c>
      <c r="I6805">
        <v>111.1111111111111</v>
      </c>
      <c r="J6805">
        <v>0.1367827248071847</v>
      </c>
      <c r="K6805">
        <v>3176.1189374949959</v>
      </c>
      <c r="L6805">
        <v>1114.668224311157</v>
      </c>
      <c r="M6805">
        <v>111.1111111111111</v>
      </c>
    </row>
    <row r="6806" spans="2:13" x14ac:dyDescent="0.25">
      <c r="B6806">
        <v>111.1111111111111</v>
      </c>
      <c r="C6806">
        <v>75</v>
      </c>
      <c r="D6806">
        <v>6</v>
      </c>
      <c r="E6806">
        <v>32</v>
      </c>
      <c r="F6806">
        <v>0.1406422345609829</v>
      </c>
      <c r="G6806">
        <v>3046.603759934449</v>
      </c>
      <c r="H6806">
        <v>1035.2410036430381</v>
      </c>
      <c r="I6806">
        <v>111.1111111111111</v>
      </c>
      <c r="J6806">
        <v>0.1406422345609829</v>
      </c>
      <c r="K6806">
        <v>3046.603759934449</v>
      </c>
      <c r="L6806">
        <v>1035.2410036430381</v>
      </c>
      <c r="M6806">
        <v>111.1111111111111</v>
      </c>
    </row>
    <row r="6807" spans="2:13" x14ac:dyDescent="0.25">
      <c r="B6807">
        <v>111.1111111111111</v>
      </c>
      <c r="C6807">
        <v>75</v>
      </c>
      <c r="D6807">
        <v>6</v>
      </c>
      <c r="E6807">
        <v>36</v>
      </c>
      <c r="F6807">
        <v>0.14478064858182241</v>
      </c>
      <c r="G6807">
        <v>2919.7307213479799</v>
      </c>
      <c r="H6807">
        <v>958.43230099537061</v>
      </c>
      <c r="I6807">
        <v>111.1111111111111</v>
      </c>
      <c r="J6807">
        <v>0.14478064858182241</v>
      </c>
      <c r="K6807">
        <v>2919.7307213479799</v>
      </c>
      <c r="L6807">
        <v>958.43230099537061</v>
      </c>
      <c r="M6807">
        <v>111.1111111111111</v>
      </c>
    </row>
    <row r="6808" spans="2:13" x14ac:dyDescent="0.25">
      <c r="B6808">
        <v>111.1111111111111</v>
      </c>
      <c r="C6808">
        <v>75</v>
      </c>
      <c r="D6808">
        <v>6</v>
      </c>
      <c r="E6808">
        <v>40</v>
      </c>
      <c r="F6808">
        <v>0.14922520878680651</v>
      </c>
      <c r="G6808">
        <v>2795.4767477282971</v>
      </c>
      <c r="H6808">
        <v>884.23355703905975</v>
      </c>
      <c r="I6808">
        <v>111.1111111111111</v>
      </c>
      <c r="J6808">
        <v>0.14922520878680651</v>
      </c>
      <c r="K6808">
        <v>2795.4767477282971</v>
      </c>
      <c r="L6808">
        <v>884.23355703905975</v>
      </c>
      <c r="M6808">
        <v>111.1111111111111</v>
      </c>
    </row>
    <row r="6809" spans="2:13" x14ac:dyDescent="0.25">
      <c r="B6809">
        <v>111.1111111111111</v>
      </c>
      <c r="C6809">
        <v>75</v>
      </c>
      <c r="D6809">
        <v>6</v>
      </c>
      <c r="E6809">
        <v>44</v>
      </c>
      <c r="F6809">
        <v>0.15400617196179289</v>
      </c>
      <c r="G6809">
        <v>2673.8285696095691</v>
      </c>
      <c r="H6809">
        <v>812.64024399331947</v>
      </c>
      <c r="I6809">
        <v>111.1111111111111</v>
      </c>
      <c r="J6809">
        <v>0.15400617196179289</v>
      </c>
      <c r="K6809">
        <v>2673.8285696095691</v>
      </c>
      <c r="L6809">
        <v>812.64024399331947</v>
      </c>
      <c r="M6809">
        <v>111.1111111111111</v>
      </c>
    </row>
    <row r="6810" spans="2:13" x14ac:dyDescent="0.25">
      <c r="B6810">
        <v>111.1111111111111</v>
      </c>
      <c r="C6810">
        <v>75</v>
      </c>
      <c r="D6810">
        <v>6</v>
      </c>
      <c r="E6810">
        <v>48</v>
      </c>
      <c r="F6810">
        <v>0.1591573552232467</v>
      </c>
      <c r="G6810">
        <v>2554.7788815588528</v>
      </c>
      <c r="H6810">
        <v>743.65021519688719</v>
      </c>
      <c r="I6810">
        <v>111.1111111111111</v>
      </c>
      <c r="J6810">
        <v>0.1591573552232467</v>
      </c>
      <c r="K6810">
        <v>2554.7788815588528</v>
      </c>
      <c r="L6810">
        <v>743.65021519688719</v>
      </c>
      <c r="M6810">
        <v>111.1111111111111</v>
      </c>
    </row>
    <row r="6811" spans="2:13" x14ac:dyDescent="0.25">
      <c r="B6811">
        <v>111.1111111111111</v>
      </c>
      <c r="C6811">
        <v>75</v>
      </c>
      <c r="D6811">
        <v>6</v>
      </c>
      <c r="E6811">
        <v>52</v>
      </c>
      <c r="F6811">
        <v>0.1647167518316216</v>
      </c>
      <c r="G6811">
        <v>2438.3238479943061</v>
      </c>
      <c r="H6811">
        <v>677.26267561500276</v>
      </c>
      <c r="I6811">
        <v>111.1111111111111</v>
      </c>
      <c r="J6811">
        <v>0.1647167518316216</v>
      </c>
      <c r="K6811">
        <v>2438.3238479943061</v>
      </c>
      <c r="L6811">
        <v>677.26267561500276</v>
      </c>
      <c r="M6811">
        <v>111.1111111111111</v>
      </c>
    </row>
    <row r="6812" spans="2:13" x14ac:dyDescent="0.25">
      <c r="B6812">
        <v>111.1111111111111</v>
      </c>
      <c r="C6812">
        <v>75</v>
      </c>
      <c r="D6812">
        <v>6</v>
      </c>
      <c r="E6812">
        <v>56</v>
      </c>
      <c r="F6812">
        <v>0.17072723689010361</v>
      </c>
      <c r="G6812">
        <v>2324.461570813743</v>
      </c>
      <c r="H6812">
        <v>613.47757453220481</v>
      </c>
      <c r="I6812">
        <v>111.1111111111111</v>
      </c>
      <c r="J6812">
        <v>0.17072723689010361</v>
      </c>
      <c r="K6812">
        <v>2324.461570813743</v>
      </c>
      <c r="L6812">
        <v>613.47757453220481</v>
      </c>
      <c r="M6812">
        <v>111.1111111111111</v>
      </c>
    </row>
    <row r="6813" spans="2:13" x14ac:dyDescent="0.25">
      <c r="B6813">
        <v>111.1111111111111</v>
      </c>
      <c r="C6813">
        <v>75</v>
      </c>
      <c r="D6813">
        <v>6</v>
      </c>
      <c r="E6813">
        <v>60</v>
      </c>
      <c r="F6813">
        <v>0.1772373899327786</v>
      </c>
      <c r="G6813">
        <v>2213.191175751791</v>
      </c>
      <c r="H6813">
        <v>552.29526104474587</v>
      </c>
      <c r="I6813">
        <v>111.1111111111111</v>
      </c>
      <c r="J6813">
        <v>0.1772373899327786</v>
      </c>
      <c r="K6813">
        <v>2213.191175751791</v>
      </c>
      <c r="L6813">
        <v>552.29526104474587</v>
      </c>
      <c r="M6813">
        <v>111.1111111111111</v>
      </c>
    </row>
    <row r="6814" spans="2:13" x14ac:dyDescent="0.25">
      <c r="B6814">
        <v>111.1111111111111</v>
      </c>
      <c r="C6814">
        <v>75</v>
      </c>
      <c r="D6814">
        <v>6</v>
      </c>
      <c r="E6814">
        <v>64</v>
      </c>
      <c r="F6814">
        <v>0.1843024668517195</v>
      </c>
      <c r="G6814">
        <v>2104.5122804915009</v>
      </c>
      <c r="H6814">
        <v>493.71629713105261</v>
      </c>
      <c r="I6814">
        <v>111.1111111111111</v>
      </c>
      <c r="J6814">
        <v>0.1843024668517195</v>
      </c>
      <c r="K6814">
        <v>2104.5122804915009</v>
      </c>
      <c r="L6814">
        <v>493.71629713105261</v>
      </c>
      <c r="M6814">
        <v>111.1111111111111</v>
      </c>
    </row>
    <row r="6815" spans="2:13" x14ac:dyDescent="0.25">
      <c r="B6815">
        <v>111.1111111111111</v>
      </c>
      <c r="C6815">
        <v>75</v>
      </c>
      <c r="D6815">
        <v>6</v>
      </c>
      <c r="E6815">
        <v>68</v>
      </c>
      <c r="F6815">
        <v>0.19198556027355121</v>
      </c>
      <c r="G6815">
        <v>1998.4246937375201</v>
      </c>
      <c r="H6815">
        <v>437.74136337758091</v>
      </c>
      <c r="I6815">
        <v>111.1111111111111</v>
      </c>
      <c r="J6815">
        <v>0.19198556027355121</v>
      </c>
      <c r="K6815">
        <v>1998.4246937375201</v>
      </c>
      <c r="L6815">
        <v>437.74136337758091</v>
      </c>
      <c r="M6815">
        <v>111.1111111111111</v>
      </c>
    </row>
    <row r="6816" spans="2:13" x14ac:dyDescent="0.25">
      <c r="B6816">
        <v>111.1111111111111</v>
      </c>
      <c r="C6816">
        <v>75</v>
      </c>
      <c r="D6816">
        <v>6</v>
      </c>
      <c r="E6816">
        <v>72</v>
      </c>
      <c r="F6816">
        <v>0.20035899660872389</v>
      </c>
      <c r="G6816">
        <v>1894.928252656829</v>
      </c>
      <c r="H6816">
        <v>384.37121849376138</v>
      </c>
      <c r="I6816">
        <v>111.1111111111111</v>
      </c>
      <c r="J6816">
        <v>0.20035899660872389</v>
      </c>
      <c r="K6816">
        <v>1894.928252656829</v>
      </c>
      <c r="L6816">
        <v>384.37121849376138</v>
      </c>
      <c r="M6816">
        <v>111.1111111111111</v>
      </c>
    </row>
    <row r="6817" spans="2:13" x14ac:dyDescent="0.25">
      <c r="B6817">
        <v>111.1111111111111</v>
      </c>
      <c r="C6817">
        <v>75</v>
      </c>
      <c r="D6817">
        <v>6</v>
      </c>
      <c r="E6817">
        <v>76</v>
      </c>
      <c r="F6817">
        <v>0.20950603047381541</v>
      </c>
      <c r="G6817">
        <v>1794.0227427954651</v>
      </c>
      <c r="H6817">
        <v>333.60668968036401</v>
      </c>
      <c r="I6817">
        <v>111.1111111111111</v>
      </c>
      <c r="J6817">
        <v>0.20950603047381541</v>
      </c>
      <c r="K6817">
        <v>1794.0227427954651</v>
      </c>
      <c r="L6817">
        <v>333.60668968036401</v>
      </c>
      <c r="M6817">
        <v>111.1111111111111</v>
      </c>
    </row>
    <row r="6818" spans="2:13" x14ac:dyDescent="0.25">
      <c r="B6818">
        <v>111.1111111111111</v>
      </c>
      <c r="C6818">
        <v>75</v>
      </c>
      <c r="D6818">
        <v>6</v>
      </c>
      <c r="E6818">
        <v>80</v>
      </c>
      <c r="F6818">
        <v>0.21952291415507549</v>
      </c>
      <c r="G6818">
        <v>1695.7078667897749</v>
      </c>
      <c r="H6818">
        <v>285.44868036053589</v>
      </c>
      <c r="I6818">
        <v>111.1111111111111</v>
      </c>
      <c r="J6818">
        <v>0.21952291415507549</v>
      </c>
      <c r="K6818">
        <v>1695.7078667897749</v>
      </c>
      <c r="L6818">
        <v>285.44868036053589</v>
      </c>
      <c r="M6818">
        <v>111.1111111111111</v>
      </c>
    </row>
    <row r="6819" spans="2:13" x14ac:dyDescent="0.25">
      <c r="B6819">
        <v>111.1111111111111</v>
      </c>
      <c r="C6819">
        <v>75</v>
      </c>
      <c r="D6819">
        <v>7</v>
      </c>
      <c r="E6819">
        <v>20</v>
      </c>
      <c r="F6819">
        <v>0.129803818038015</v>
      </c>
      <c r="G6819">
        <v>3443.2467501474598</v>
      </c>
      <c r="H6819">
        <v>1281.4465065309421</v>
      </c>
      <c r="I6819">
        <v>111.1111111111111</v>
      </c>
      <c r="J6819">
        <v>0.129803818038015</v>
      </c>
      <c r="K6819">
        <v>3443.2467501474598</v>
      </c>
      <c r="L6819">
        <v>1281.4465065309421</v>
      </c>
      <c r="M6819">
        <v>111.1111111111111</v>
      </c>
    </row>
    <row r="6820" spans="2:13" x14ac:dyDescent="0.25">
      <c r="B6820">
        <v>111.1111111111111</v>
      </c>
      <c r="C6820">
        <v>75</v>
      </c>
      <c r="D6820">
        <v>7</v>
      </c>
      <c r="E6820">
        <v>24</v>
      </c>
      <c r="F6820">
        <v>0.12955972342868419</v>
      </c>
      <c r="G6820">
        <v>3425.1599975218869</v>
      </c>
      <c r="H6820">
        <v>1238.995940965305</v>
      </c>
      <c r="I6820">
        <v>111.1111111111111</v>
      </c>
      <c r="J6820">
        <v>0.12955972342868419</v>
      </c>
      <c r="K6820">
        <v>3425.1599975218869</v>
      </c>
      <c r="L6820">
        <v>1238.995940965305</v>
      </c>
      <c r="M6820">
        <v>111.1111111111111</v>
      </c>
    </row>
    <row r="6821" spans="2:13" x14ac:dyDescent="0.25">
      <c r="B6821">
        <v>111.1111111111111</v>
      </c>
      <c r="C6821">
        <v>75</v>
      </c>
      <c r="D6821">
        <v>7</v>
      </c>
      <c r="E6821">
        <v>28</v>
      </c>
      <c r="F6821">
        <v>0.13304003608760079</v>
      </c>
      <c r="G6821">
        <v>3287.5074766512221</v>
      </c>
      <c r="H6821">
        <v>1153.7603649292951</v>
      </c>
      <c r="I6821">
        <v>111.1111111111111</v>
      </c>
      <c r="J6821">
        <v>0.13304003608760079</v>
      </c>
      <c r="K6821">
        <v>3287.5074766512221</v>
      </c>
      <c r="L6821">
        <v>1153.7603649292951</v>
      </c>
      <c r="M6821">
        <v>111.1111111111111</v>
      </c>
    </row>
    <row r="6822" spans="2:13" x14ac:dyDescent="0.25">
      <c r="B6822">
        <v>111.1111111111111</v>
      </c>
      <c r="C6822">
        <v>75</v>
      </c>
      <c r="D6822">
        <v>7</v>
      </c>
      <c r="E6822">
        <v>32</v>
      </c>
      <c r="F6822">
        <v>0.13676888848216209</v>
      </c>
      <c r="G6822">
        <v>3152.6439494425558</v>
      </c>
      <c r="H6822">
        <v>1071.2736428270509</v>
      </c>
      <c r="I6822">
        <v>111.1111111111111</v>
      </c>
      <c r="J6822">
        <v>0.13676888848216209</v>
      </c>
      <c r="K6822">
        <v>3152.6439494425558</v>
      </c>
      <c r="L6822">
        <v>1071.2736428270509</v>
      </c>
      <c r="M6822">
        <v>111.1111111111111</v>
      </c>
    </row>
    <row r="6823" spans="2:13" x14ac:dyDescent="0.25">
      <c r="B6823">
        <v>111.1111111111111</v>
      </c>
      <c r="C6823">
        <v>75</v>
      </c>
      <c r="D6823">
        <v>7</v>
      </c>
      <c r="E6823">
        <v>36</v>
      </c>
      <c r="F6823">
        <v>0.1407705013654755</v>
      </c>
      <c r="G6823">
        <v>3020.5353158870421</v>
      </c>
      <c r="H6823">
        <v>991.52247588092257</v>
      </c>
      <c r="I6823">
        <v>111.1111111111111</v>
      </c>
      <c r="J6823">
        <v>0.1407705013654755</v>
      </c>
      <c r="K6823">
        <v>3020.5353158870421</v>
      </c>
      <c r="L6823">
        <v>991.52247588092257</v>
      </c>
      <c r="M6823">
        <v>111.1111111111111</v>
      </c>
    </row>
    <row r="6824" spans="2:13" x14ac:dyDescent="0.25">
      <c r="B6824">
        <v>111.1111111111111</v>
      </c>
      <c r="C6824">
        <v>75</v>
      </c>
      <c r="D6824">
        <v>7</v>
      </c>
      <c r="E6824">
        <v>40</v>
      </c>
      <c r="F6824">
        <v>0.14507162609794941</v>
      </c>
      <c r="G6824">
        <v>2891.1618768040271</v>
      </c>
      <c r="H6824">
        <v>914.49960083285566</v>
      </c>
      <c r="I6824">
        <v>111.1111111111111</v>
      </c>
      <c r="J6824">
        <v>0.14507162609794941</v>
      </c>
      <c r="K6824">
        <v>2891.1618768040271</v>
      </c>
      <c r="L6824">
        <v>914.49960083285566</v>
      </c>
      <c r="M6824">
        <v>111.1111111111111</v>
      </c>
    </row>
    <row r="6825" spans="2:13" x14ac:dyDescent="0.25">
      <c r="B6825">
        <v>111.1111111111111</v>
      </c>
      <c r="C6825">
        <v>75</v>
      </c>
      <c r="D6825">
        <v>7</v>
      </c>
      <c r="E6825">
        <v>44</v>
      </c>
      <c r="F6825">
        <v>0.14970203658137671</v>
      </c>
      <c r="G6825">
        <v>2764.5127156593858</v>
      </c>
      <c r="H6825">
        <v>840.20132477115123</v>
      </c>
      <c r="I6825">
        <v>111.1111111111111</v>
      </c>
      <c r="J6825">
        <v>0.14970203658137671</v>
      </c>
      <c r="K6825">
        <v>2764.5127156593858</v>
      </c>
      <c r="L6825">
        <v>840.20132477115123</v>
      </c>
      <c r="M6825">
        <v>111.1111111111111</v>
      </c>
    </row>
    <row r="6826" spans="2:13" x14ac:dyDescent="0.25">
      <c r="B6826">
        <v>111.1111111111111</v>
      </c>
      <c r="C6826">
        <v>75</v>
      </c>
      <c r="D6826">
        <v>7</v>
      </c>
      <c r="E6826">
        <v>48</v>
      </c>
      <c r="F6826">
        <v>0.15469507685659259</v>
      </c>
      <c r="G6826">
        <v>2640.581970673476</v>
      </c>
      <c r="H6826">
        <v>768.62595920304011</v>
      </c>
      <c r="I6826">
        <v>111.1111111111111</v>
      </c>
      <c r="J6826">
        <v>0.15469507685659259</v>
      </c>
      <c r="K6826">
        <v>2640.581970673476</v>
      </c>
      <c r="L6826">
        <v>768.62595920304011</v>
      </c>
      <c r="M6826">
        <v>111.1111111111111</v>
      </c>
    </row>
    <row r="6827" spans="2:13" x14ac:dyDescent="0.25">
      <c r="B6827">
        <v>111.1111111111111</v>
      </c>
      <c r="C6827">
        <v>75</v>
      </c>
      <c r="D6827">
        <v>7</v>
      </c>
      <c r="E6827">
        <v>52</v>
      </c>
      <c r="F6827">
        <v>0.1600882752285164</v>
      </c>
      <c r="G6827">
        <v>2519.3665884220118</v>
      </c>
      <c r="H6827">
        <v>699.77290943577475</v>
      </c>
      <c r="I6827">
        <v>111.1111111111111</v>
      </c>
      <c r="J6827">
        <v>0.1600882752285164</v>
      </c>
      <c r="K6827">
        <v>2519.3665884220118</v>
      </c>
      <c r="L6827">
        <v>699.77290943577475</v>
      </c>
      <c r="M6827">
        <v>111.1111111111111</v>
      </c>
    </row>
    <row r="6828" spans="2:13" x14ac:dyDescent="0.25">
      <c r="B6828">
        <v>111.1111111111111</v>
      </c>
      <c r="C6828">
        <v>75</v>
      </c>
      <c r="D6828">
        <v>7</v>
      </c>
      <c r="E6828">
        <v>56</v>
      </c>
      <c r="F6828">
        <v>0.16592404914179029</v>
      </c>
      <c r="G6828">
        <v>2400.8650211258141</v>
      </c>
      <c r="H6828">
        <v>633.64216654491076</v>
      </c>
      <c r="I6828">
        <v>111.1111111111111</v>
      </c>
      <c r="J6828">
        <v>0.16592404914179029</v>
      </c>
      <c r="K6828">
        <v>2400.8650211258141</v>
      </c>
      <c r="L6828">
        <v>633.64216654491076</v>
      </c>
      <c r="M6828">
        <v>111.1111111111111</v>
      </c>
    </row>
    <row r="6829" spans="2:13" x14ac:dyDescent="0.25">
      <c r="B6829">
        <v>111.1111111111111</v>
      </c>
      <c r="C6829">
        <v>75</v>
      </c>
      <c r="D6829">
        <v>7</v>
      </c>
      <c r="E6829">
        <v>60</v>
      </c>
      <c r="F6829">
        <v>0.17225052987441139</v>
      </c>
      <c r="G6829">
        <v>2285.0764851177878</v>
      </c>
      <c r="H6829">
        <v>570.2340325020233</v>
      </c>
      <c r="I6829">
        <v>111.1111111111111</v>
      </c>
      <c r="J6829">
        <v>0.17225052987441139</v>
      </c>
      <c r="K6829">
        <v>2285.0764851177878</v>
      </c>
      <c r="L6829">
        <v>570.2340325020233</v>
      </c>
      <c r="M6829">
        <v>111.1111111111111</v>
      </c>
    </row>
    <row r="6830" spans="2:13" x14ac:dyDescent="0.25">
      <c r="B6830">
        <v>111.1111111111111</v>
      </c>
      <c r="C6830">
        <v>75</v>
      </c>
      <c r="D6830">
        <v>7</v>
      </c>
      <c r="E6830">
        <v>64</v>
      </c>
      <c r="F6830">
        <v>0.1791225405809892</v>
      </c>
      <c r="G6830">
        <v>2172.0005459856152</v>
      </c>
      <c r="H6830">
        <v>509.54897771205378</v>
      </c>
      <c r="I6830">
        <v>111.1111111111111</v>
      </c>
      <c r="J6830">
        <v>0.1791225405809892</v>
      </c>
      <c r="K6830">
        <v>2172.0005459856152</v>
      </c>
      <c r="L6830">
        <v>509.54897771205378</v>
      </c>
      <c r="M6830">
        <v>111.1111111111111</v>
      </c>
    </row>
    <row r="6831" spans="2:13" x14ac:dyDescent="0.25">
      <c r="B6831">
        <v>111.1111111111111</v>
      </c>
      <c r="C6831">
        <v>75</v>
      </c>
      <c r="D6831">
        <v>7</v>
      </c>
      <c r="E6831">
        <v>68</v>
      </c>
      <c r="F6831">
        <v>0.18660276785815749</v>
      </c>
      <c r="G6831">
        <v>2061.6368915323569</v>
      </c>
      <c r="H6831">
        <v>451.58757290714078</v>
      </c>
      <c r="I6831">
        <v>111.1111111111111</v>
      </c>
      <c r="J6831">
        <v>0.18660276785815749</v>
      </c>
      <c r="K6831">
        <v>2061.6368915323569</v>
      </c>
      <c r="L6831">
        <v>451.58757290714078</v>
      </c>
      <c r="M6831">
        <v>111.1111111111111</v>
      </c>
    </row>
    <row r="6832" spans="2:13" x14ac:dyDescent="0.25">
      <c r="B6832">
        <v>111.1111111111111</v>
      </c>
      <c r="C6832">
        <v>75</v>
      </c>
      <c r="D6832">
        <v>7</v>
      </c>
      <c r="E6832">
        <v>72</v>
      </c>
      <c r="F6832">
        <v>0.1947631763616324</v>
      </c>
      <c r="G6832">
        <v>1953.985213469643</v>
      </c>
      <c r="H6832">
        <v>396.35046287861582</v>
      </c>
      <c r="I6832">
        <v>111.1111111111111</v>
      </c>
      <c r="J6832">
        <v>0.1947631763616324</v>
      </c>
      <c r="K6832">
        <v>1953.985213469643</v>
      </c>
      <c r="L6832">
        <v>396.35046287861582</v>
      </c>
      <c r="M6832">
        <v>111.1111111111111</v>
      </c>
    </row>
    <row r="6833" spans="2:13" x14ac:dyDescent="0.25">
      <c r="B6833">
        <v>111.1111111111111</v>
      </c>
      <c r="C6833">
        <v>75</v>
      </c>
      <c r="D6833">
        <v>7</v>
      </c>
      <c r="E6833">
        <v>76</v>
      </c>
      <c r="F6833">
        <v>0.20368672913522001</v>
      </c>
      <c r="G6833">
        <v>1849.0451519260851</v>
      </c>
      <c r="H6833">
        <v>343.83836358867029</v>
      </c>
      <c r="I6833">
        <v>111.1111111111111</v>
      </c>
      <c r="J6833">
        <v>0.20368672913522001</v>
      </c>
      <c r="K6833">
        <v>1849.0451519260851</v>
      </c>
      <c r="L6833">
        <v>343.83836358867029</v>
      </c>
      <c r="M6833">
        <v>111.1111111111111</v>
      </c>
    </row>
    <row r="6834" spans="2:13" x14ac:dyDescent="0.25">
      <c r="B6834">
        <v>111.1111111111111</v>
      </c>
      <c r="C6834">
        <v>75</v>
      </c>
      <c r="D6834">
        <v>7</v>
      </c>
      <c r="E6834">
        <v>80</v>
      </c>
      <c r="F6834">
        <v>0.21346949414407601</v>
      </c>
      <c r="G6834">
        <v>1746.8162765191501</v>
      </c>
      <c r="H6834">
        <v>294.05207226798882</v>
      </c>
      <c r="I6834">
        <v>111.1111111111111</v>
      </c>
      <c r="J6834">
        <v>0.21346949414407601</v>
      </c>
      <c r="K6834">
        <v>1746.8162765191501</v>
      </c>
      <c r="L6834">
        <v>294.05207226798882</v>
      </c>
      <c r="M6834">
        <v>111.1111111111111</v>
      </c>
    </row>
    <row r="6835" spans="2:13" x14ac:dyDescent="0.25">
      <c r="B6835">
        <v>111.1111111111111</v>
      </c>
      <c r="C6835">
        <v>75</v>
      </c>
      <c r="D6835">
        <v>8</v>
      </c>
      <c r="E6835">
        <v>20</v>
      </c>
      <c r="F6835">
        <v>0.12630587021337389</v>
      </c>
      <c r="G6835">
        <v>3565.6559927546341</v>
      </c>
      <c r="H6835">
        <v>1327.002615775617</v>
      </c>
      <c r="I6835">
        <v>111.1111111111111</v>
      </c>
      <c r="J6835">
        <v>0.12630587021337389</v>
      </c>
      <c r="K6835">
        <v>3565.6559927546341</v>
      </c>
      <c r="L6835">
        <v>1327.002615775617</v>
      </c>
      <c r="M6835">
        <v>111.1111111111111</v>
      </c>
    </row>
    <row r="6836" spans="2:13" x14ac:dyDescent="0.25">
      <c r="B6836">
        <v>111.1111111111111</v>
      </c>
      <c r="C6836">
        <v>75</v>
      </c>
      <c r="D6836">
        <v>8</v>
      </c>
      <c r="E6836">
        <v>24</v>
      </c>
      <c r="F6836">
        <v>0.12690273692165391</v>
      </c>
      <c r="G6836">
        <v>3516.3733674507198</v>
      </c>
      <c r="H6836">
        <v>1271.9909038770479</v>
      </c>
      <c r="I6836">
        <v>111.1111111111111</v>
      </c>
      <c r="J6836">
        <v>0.12690273692165391</v>
      </c>
      <c r="K6836">
        <v>3516.3733674507198</v>
      </c>
      <c r="L6836">
        <v>1271.9909038770479</v>
      </c>
      <c r="M6836">
        <v>111.1111111111111</v>
      </c>
    </row>
    <row r="6837" spans="2:13" x14ac:dyDescent="0.25">
      <c r="B6837">
        <v>111.1111111111111</v>
      </c>
      <c r="C6837">
        <v>75</v>
      </c>
      <c r="D6837">
        <v>8</v>
      </c>
      <c r="E6837">
        <v>28</v>
      </c>
      <c r="F6837">
        <v>0.13029124225745911</v>
      </c>
      <c r="G6837">
        <v>3374.4239031209559</v>
      </c>
      <c r="H6837">
        <v>1184.263948266826</v>
      </c>
      <c r="I6837">
        <v>111.1111111111111</v>
      </c>
      <c r="J6837">
        <v>0.13029124225745911</v>
      </c>
      <c r="K6837">
        <v>3374.4239031209559</v>
      </c>
      <c r="L6837">
        <v>1184.263948266826</v>
      </c>
      <c r="M6837">
        <v>111.1111111111111</v>
      </c>
    </row>
    <row r="6838" spans="2:13" x14ac:dyDescent="0.25">
      <c r="B6838">
        <v>111.1111111111111</v>
      </c>
      <c r="C6838">
        <v>75</v>
      </c>
      <c r="D6838">
        <v>8</v>
      </c>
      <c r="E6838">
        <v>32</v>
      </c>
      <c r="F6838">
        <v>0.13392410233077121</v>
      </c>
      <c r="G6838">
        <v>3235.350360458352</v>
      </c>
      <c r="H6838">
        <v>1099.3774276068909</v>
      </c>
      <c r="I6838">
        <v>111.1111111111111</v>
      </c>
      <c r="J6838">
        <v>0.13392410233077121</v>
      </c>
      <c r="K6838">
        <v>3235.350360458352</v>
      </c>
      <c r="L6838">
        <v>1099.3774276068909</v>
      </c>
      <c r="M6838">
        <v>111.1111111111111</v>
      </c>
    </row>
    <row r="6839" spans="2:13" x14ac:dyDescent="0.25">
      <c r="B6839">
        <v>111.1111111111111</v>
      </c>
      <c r="C6839">
        <v>75</v>
      </c>
      <c r="D6839">
        <v>8</v>
      </c>
      <c r="E6839">
        <v>36</v>
      </c>
      <c r="F6839">
        <v>0.13782518643261801</v>
      </c>
      <c r="G6839">
        <v>3099.1217535092201</v>
      </c>
      <c r="H6839">
        <v>1017.319309362027</v>
      </c>
      <c r="I6839">
        <v>111.1111111111111</v>
      </c>
      <c r="J6839">
        <v>0.13782518643261801</v>
      </c>
      <c r="K6839">
        <v>3099.1217535092201</v>
      </c>
      <c r="L6839">
        <v>1017.319309362027</v>
      </c>
      <c r="M6839">
        <v>111.1111111111111</v>
      </c>
    </row>
    <row r="6840" spans="2:13" x14ac:dyDescent="0.25">
      <c r="B6840">
        <v>111.1111111111111</v>
      </c>
      <c r="C6840">
        <v>75</v>
      </c>
      <c r="D6840">
        <v>8</v>
      </c>
      <c r="E6840">
        <v>40</v>
      </c>
      <c r="F6840">
        <v>0.14202089738648521</v>
      </c>
      <c r="G6840">
        <v>2965.720789551021</v>
      </c>
      <c r="H6840">
        <v>938.08324118990242</v>
      </c>
      <c r="I6840">
        <v>111.1111111111111</v>
      </c>
      <c r="J6840">
        <v>0.14202089738648521</v>
      </c>
      <c r="K6840">
        <v>2965.720789551021</v>
      </c>
      <c r="L6840">
        <v>938.08324118990242</v>
      </c>
      <c r="M6840">
        <v>111.1111111111111</v>
      </c>
    </row>
    <row r="6841" spans="2:13" x14ac:dyDescent="0.25">
      <c r="B6841">
        <v>111.1111111111111</v>
      </c>
      <c r="C6841">
        <v>75</v>
      </c>
      <c r="D6841">
        <v>8</v>
      </c>
      <c r="E6841">
        <v>44</v>
      </c>
      <c r="F6841">
        <v>0.1465406718744191</v>
      </c>
      <c r="G6841">
        <v>2835.1380822056221</v>
      </c>
      <c r="H6841">
        <v>861.6660664005899</v>
      </c>
      <c r="I6841">
        <v>111.1111111111111</v>
      </c>
      <c r="J6841">
        <v>0.1465406718744191</v>
      </c>
      <c r="K6841">
        <v>2835.1380822056221</v>
      </c>
      <c r="L6841">
        <v>861.6660664005899</v>
      </c>
      <c r="M6841">
        <v>111.1111111111111</v>
      </c>
    </row>
    <row r="6842" spans="2:13" x14ac:dyDescent="0.25">
      <c r="B6842">
        <v>111.1111111111111</v>
      </c>
      <c r="C6842">
        <v>75</v>
      </c>
      <c r="D6842">
        <v>8</v>
      </c>
      <c r="E6842">
        <v>48</v>
      </c>
      <c r="F6842">
        <v>0.15141752690526661</v>
      </c>
      <c r="G6842">
        <v>2707.3686223943869</v>
      </c>
      <c r="H6842">
        <v>788.06636218044241</v>
      </c>
      <c r="I6842">
        <v>111.1111111111111</v>
      </c>
      <c r="J6842">
        <v>0.15141752690526661</v>
      </c>
      <c r="K6842">
        <v>2707.3686223943869</v>
      </c>
      <c r="L6842">
        <v>788.06636218044241</v>
      </c>
      <c r="M6842">
        <v>111.1111111111111</v>
      </c>
    </row>
    <row r="6843" spans="2:13" x14ac:dyDescent="0.25">
      <c r="B6843">
        <v>111.1111111111111</v>
      </c>
      <c r="C6843">
        <v>75</v>
      </c>
      <c r="D6843">
        <v>8</v>
      </c>
      <c r="E6843">
        <v>52</v>
      </c>
      <c r="F6843">
        <v>0.15668867168494641</v>
      </c>
      <c r="G6843">
        <v>2582.4097669451721</v>
      </c>
      <c r="H6843">
        <v>717.28363248871051</v>
      </c>
      <c r="I6843">
        <v>111.1111111111111</v>
      </c>
      <c r="J6843">
        <v>0.15668867168494641</v>
      </c>
      <c r="K6843">
        <v>2582.4097669451721</v>
      </c>
      <c r="L6843">
        <v>717.28363248871051</v>
      </c>
      <c r="M6843">
        <v>111.1111111111111</v>
      </c>
    </row>
    <row r="6844" spans="2:13" x14ac:dyDescent="0.25">
      <c r="B6844">
        <v>111.1111111111111</v>
      </c>
      <c r="C6844">
        <v>75</v>
      </c>
      <c r="D6844">
        <v>8</v>
      </c>
      <c r="E6844">
        <v>56</v>
      </c>
      <c r="F6844">
        <v>0.1623962121030734</v>
      </c>
      <c r="G6844">
        <v>2460.2601178075088</v>
      </c>
      <c r="H6844">
        <v>649.31787441943834</v>
      </c>
      <c r="I6844">
        <v>111.1111111111111</v>
      </c>
      <c r="J6844">
        <v>0.1623962121030734</v>
      </c>
      <c r="K6844">
        <v>2460.2601178075088</v>
      </c>
      <c r="L6844">
        <v>649.31787441943834</v>
      </c>
      <c r="M6844">
        <v>111.1111111111111</v>
      </c>
    </row>
    <row r="6845" spans="2:13" x14ac:dyDescent="0.25">
      <c r="B6845">
        <v>111.1111111111111</v>
      </c>
      <c r="C6845">
        <v>75</v>
      </c>
      <c r="D6845">
        <v>8</v>
      </c>
      <c r="E6845">
        <v>60</v>
      </c>
      <c r="F6845">
        <v>0.16858797791976141</v>
      </c>
      <c r="G6845">
        <v>2340.9189026037038</v>
      </c>
      <c r="H6845">
        <v>584.16935018914705</v>
      </c>
      <c r="I6845">
        <v>111.1111111111111</v>
      </c>
      <c r="J6845">
        <v>0.16858797791976141</v>
      </c>
      <c r="K6845">
        <v>2340.9189026037038</v>
      </c>
      <c r="L6845">
        <v>584.16935018914705</v>
      </c>
      <c r="M6845">
        <v>111.1111111111111</v>
      </c>
    </row>
    <row r="6846" spans="2:13" x14ac:dyDescent="0.25">
      <c r="B6846">
        <v>111.1111111111111</v>
      </c>
      <c r="C6846">
        <v>75</v>
      </c>
      <c r="D6846">
        <v>8</v>
      </c>
      <c r="E6846">
        <v>64</v>
      </c>
      <c r="F6846">
        <v>0.1753185068421993</v>
      </c>
      <c r="G6846">
        <v>2224.3856341927949</v>
      </c>
      <c r="H6846">
        <v>521.83847136226029</v>
      </c>
      <c r="I6846">
        <v>111.1111111111111</v>
      </c>
      <c r="J6846">
        <v>0.1753185068421993</v>
      </c>
      <c r="K6846">
        <v>2224.3856341927949</v>
      </c>
      <c r="L6846">
        <v>521.83847136226029</v>
      </c>
      <c r="M6846">
        <v>111.1111111111111</v>
      </c>
    </row>
    <row r="6847" spans="2:13" x14ac:dyDescent="0.25">
      <c r="B6847">
        <v>111.1111111111111</v>
      </c>
      <c r="C6847">
        <v>75</v>
      </c>
      <c r="D6847">
        <v>8</v>
      </c>
      <c r="E6847">
        <v>68</v>
      </c>
      <c r="F6847">
        <v>0.1826502262926753</v>
      </c>
      <c r="G6847">
        <v>2110.6599266005069</v>
      </c>
      <c r="H6847">
        <v>462.32574472302701</v>
      </c>
      <c r="I6847">
        <v>111.1111111111111</v>
      </c>
      <c r="J6847">
        <v>0.1826502262926753</v>
      </c>
      <c r="K6847">
        <v>2110.6599266005069</v>
      </c>
      <c r="L6847">
        <v>462.32574472302701</v>
      </c>
      <c r="M6847">
        <v>111.1111111111111</v>
      </c>
    </row>
    <row r="6848" spans="2:13" x14ac:dyDescent="0.25">
      <c r="B6848">
        <v>111.1111111111111</v>
      </c>
      <c r="C6848">
        <v>75</v>
      </c>
      <c r="D6848">
        <v>8</v>
      </c>
      <c r="E6848">
        <v>72</v>
      </c>
      <c r="F6848">
        <v>0.19065488351226939</v>
      </c>
      <c r="G6848">
        <v>1999.7413990229029</v>
      </c>
      <c r="H6848">
        <v>405.63175218654078</v>
      </c>
      <c r="I6848">
        <v>111.1111111111111</v>
      </c>
      <c r="J6848">
        <v>0.19065488351226939</v>
      </c>
      <c r="K6848">
        <v>1999.7413990229029</v>
      </c>
      <c r="L6848">
        <v>405.63175218654078</v>
      </c>
      <c r="M6848">
        <v>111.1111111111111</v>
      </c>
    </row>
    <row r="6849" spans="2:13" x14ac:dyDescent="0.25">
      <c r="B6849">
        <v>111.1111111111111</v>
      </c>
      <c r="C6849">
        <v>75</v>
      </c>
      <c r="D6849">
        <v>8</v>
      </c>
      <c r="E6849">
        <v>76</v>
      </c>
      <c r="F6849">
        <v>0.19941528821044491</v>
      </c>
      <c r="G6849">
        <v>1891.629630883667</v>
      </c>
      <c r="H6849">
        <v>351.75714985187182</v>
      </c>
      <c r="I6849">
        <v>111.1111111111111</v>
      </c>
      <c r="J6849">
        <v>0.19941528821044491</v>
      </c>
      <c r="K6849">
        <v>1891.629630883667</v>
      </c>
      <c r="L6849">
        <v>351.75714985187182</v>
      </c>
      <c r="M6849">
        <v>111.1111111111111</v>
      </c>
    </row>
    <row r="6850" spans="2:13" x14ac:dyDescent="0.25">
      <c r="B6850">
        <v>111.1111111111111</v>
      </c>
      <c r="C6850">
        <v>75</v>
      </c>
      <c r="D6850">
        <v>8</v>
      </c>
      <c r="E6850">
        <v>80</v>
      </c>
      <c r="F6850">
        <v>0.209027450650451</v>
      </c>
      <c r="G6850">
        <v>1786.324146392478</v>
      </c>
      <c r="H6850">
        <v>300.70267773456192</v>
      </c>
      <c r="I6850">
        <v>111.1111111111111</v>
      </c>
      <c r="J6850">
        <v>0.209027450650451</v>
      </c>
      <c r="K6850">
        <v>1786.324146392478</v>
      </c>
      <c r="L6850">
        <v>300.70267773456192</v>
      </c>
      <c r="M6850">
        <v>111.1111111111111</v>
      </c>
    </row>
    <row r="6851" spans="2:13" x14ac:dyDescent="0.25">
      <c r="B6851">
        <v>111.1111111111111</v>
      </c>
      <c r="C6851">
        <v>75</v>
      </c>
      <c r="D6851">
        <v>9</v>
      </c>
      <c r="E6851">
        <v>20</v>
      </c>
      <c r="F6851">
        <v>0.1237368197440105</v>
      </c>
      <c r="G6851">
        <v>3661.2509277852309</v>
      </c>
      <c r="H6851">
        <v>1362.5794538758751</v>
      </c>
      <c r="I6851">
        <v>111.1111111111111</v>
      </c>
      <c r="J6851">
        <v>0.1237368197440105</v>
      </c>
      <c r="K6851">
        <v>3661.2509277852309</v>
      </c>
      <c r="L6851">
        <v>1362.5794538758751</v>
      </c>
      <c r="M6851">
        <v>111.1111111111111</v>
      </c>
    </row>
    <row r="6852" spans="2:13" x14ac:dyDescent="0.25">
      <c r="B6852">
        <v>111.1111111111111</v>
      </c>
      <c r="C6852">
        <v>75</v>
      </c>
      <c r="D6852">
        <v>9</v>
      </c>
      <c r="E6852">
        <v>24</v>
      </c>
      <c r="F6852">
        <v>0.1248741463237238</v>
      </c>
      <c r="G6852">
        <v>3589.3525225060821</v>
      </c>
      <c r="H6852">
        <v>1298.3899385123441</v>
      </c>
      <c r="I6852">
        <v>111.1111111111111</v>
      </c>
      <c r="J6852">
        <v>0.1248741463237238</v>
      </c>
      <c r="K6852">
        <v>3589.3525225060821</v>
      </c>
      <c r="L6852">
        <v>1298.3899385123441</v>
      </c>
      <c r="M6852">
        <v>111.1111111111111</v>
      </c>
    </row>
    <row r="6853" spans="2:13" x14ac:dyDescent="0.25">
      <c r="B6853">
        <v>111.1111111111111</v>
      </c>
      <c r="C6853">
        <v>75</v>
      </c>
      <c r="D6853">
        <v>9</v>
      </c>
      <c r="E6853">
        <v>28</v>
      </c>
      <c r="F6853">
        <v>0.1281925852912531</v>
      </c>
      <c r="G6853">
        <v>3443.940754607509</v>
      </c>
      <c r="H6853">
        <v>1208.6611023370669</v>
      </c>
      <c r="I6853">
        <v>111.1111111111111</v>
      </c>
      <c r="J6853">
        <v>0.1281925852912531</v>
      </c>
      <c r="K6853">
        <v>3443.940754607509</v>
      </c>
      <c r="L6853">
        <v>1208.6611023370669</v>
      </c>
      <c r="M6853">
        <v>111.1111111111111</v>
      </c>
    </row>
    <row r="6854" spans="2:13" x14ac:dyDescent="0.25">
      <c r="B6854">
        <v>111.1111111111111</v>
      </c>
      <c r="C6854">
        <v>75</v>
      </c>
      <c r="D6854">
        <v>9</v>
      </c>
      <c r="E6854">
        <v>32</v>
      </c>
      <c r="F6854">
        <v>0.13175218227266081</v>
      </c>
      <c r="G6854">
        <v>3301.475493391878</v>
      </c>
      <c r="H6854">
        <v>1121.846869037679</v>
      </c>
      <c r="I6854">
        <v>111.1111111111111</v>
      </c>
      <c r="J6854">
        <v>0.13175218227266081</v>
      </c>
      <c r="K6854">
        <v>3301.475493391878</v>
      </c>
      <c r="L6854">
        <v>1121.846869037679</v>
      </c>
      <c r="M6854">
        <v>111.1111111111111</v>
      </c>
    </row>
    <row r="6855" spans="2:13" x14ac:dyDescent="0.25">
      <c r="B6855">
        <v>111.1111111111111</v>
      </c>
      <c r="C6855">
        <v>75</v>
      </c>
      <c r="D6855">
        <v>9</v>
      </c>
      <c r="E6855">
        <v>36</v>
      </c>
      <c r="F6855">
        <v>0.13557654354903681</v>
      </c>
      <c r="G6855">
        <v>3161.9282346839241</v>
      </c>
      <c r="H6855">
        <v>1037.9362086492231</v>
      </c>
      <c r="I6855">
        <v>111.1111111111111</v>
      </c>
      <c r="J6855">
        <v>0.13557654354903681</v>
      </c>
      <c r="K6855">
        <v>3161.9282346839241</v>
      </c>
      <c r="L6855">
        <v>1037.9362086492231</v>
      </c>
      <c r="M6855">
        <v>111.1111111111111</v>
      </c>
    </row>
    <row r="6856" spans="2:13" x14ac:dyDescent="0.25">
      <c r="B6856">
        <v>111.1111111111111</v>
      </c>
      <c r="C6856">
        <v>75</v>
      </c>
      <c r="D6856">
        <v>9</v>
      </c>
      <c r="E6856">
        <v>40</v>
      </c>
      <c r="F6856">
        <v>0.13969181670865191</v>
      </c>
      <c r="G6856">
        <v>3025.2834645429152</v>
      </c>
      <c r="H6856">
        <v>956.9234437614914</v>
      </c>
      <c r="I6856">
        <v>111.1111111111111</v>
      </c>
      <c r="J6856">
        <v>0.13969181670865191</v>
      </c>
      <c r="K6856">
        <v>3025.2834645429152</v>
      </c>
      <c r="L6856">
        <v>956.9234437614914</v>
      </c>
      <c r="M6856">
        <v>111.1111111111111</v>
      </c>
    </row>
    <row r="6857" spans="2:13" x14ac:dyDescent="0.25">
      <c r="B6857">
        <v>111.1111111111111</v>
      </c>
      <c r="C6857">
        <v>75</v>
      </c>
      <c r="D6857">
        <v>9</v>
      </c>
      <c r="E6857">
        <v>44</v>
      </c>
      <c r="F6857">
        <v>0.14412719464271509</v>
      </c>
      <c r="G6857">
        <v>2891.5328587170102</v>
      </c>
      <c r="H6857">
        <v>878.80579482471239</v>
      </c>
      <c r="I6857">
        <v>111.1111111111111</v>
      </c>
      <c r="J6857">
        <v>0.14412719464271509</v>
      </c>
      <c r="K6857">
        <v>2891.5328587170102</v>
      </c>
      <c r="L6857">
        <v>878.80579482471239</v>
      </c>
      <c r="M6857">
        <v>111.1111111111111</v>
      </c>
    </row>
    <row r="6858" spans="2:13" x14ac:dyDescent="0.25">
      <c r="B6858">
        <v>111.1111111111111</v>
      </c>
      <c r="C6858">
        <v>75</v>
      </c>
      <c r="D6858">
        <v>9</v>
      </c>
      <c r="E6858">
        <v>48</v>
      </c>
      <c r="F6858">
        <v>0.14891545985521071</v>
      </c>
      <c r="G6858">
        <v>2760.6719677906858</v>
      </c>
      <c r="H6858">
        <v>803.58201935869897</v>
      </c>
      <c r="I6858">
        <v>111.1111111111111</v>
      </c>
      <c r="J6858">
        <v>0.14891545985521071</v>
      </c>
      <c r="K6858">
        <v>2760.6719677906858</v>
      </c>
      <c r="L6858">
        <v>803.58201935869897</v>
      </c>
      <c r="M6858">
        <v>111.1111111111111</v>
      </c>
    </row>
    <row r="6859" spans="2:13" x14ac:dyDescent="0.25">
      <c r="B6859">
        <v>111.1111111111111</v>
      </c>
      <c r="C6859">
        <v>75</v>
      </c>
      <c r="D6859">
        <v>9</v>
      </c>
      <c r="E6859">
        <v>52</v>
      </c>
      <c r="F6859">
        <v>0.1540935944684407</v>
      </c>
      <c r="G6859">
        <v>2632.6984054129839</v>
      </c>
      <c r="H6859">
        <v>731.25168902075188</v>
      </c>
      <c r="I6859">
        <v>111.1111111111111</v>
      </c>
      <c r="J6859">
        <v>0.1540935944684407</v>
      </c>
      <c r="K6859">
        <v>2632.6984054129839</v>
      </c>
      <c r="L6859">
        <v>731.25168902075188</v>
      </c>
      <c r="M6859">
        <v>111.1111111111111</v>
      </c>
    </row>
    <row r="6860" spans="2:13" x14ac:dyDescent="0.25">
      <c r="B6860">
        <v>111.1111111111111</v>
      </c>
      <c r="C6860">
        <v>75</v>
      </c>
      <c r="D6860">
        <v>9</v>
      </c>
      <c r="E6860">
        <v>56</v>
      </c>
      <c r="F6860">
        <v>0.15970348491750971</v>
      </c>
      <c r="G6860">
        <v>2507.6108666550972</v>
      </c>
      <c r="H6860">
        <v>661.81481090799036</v>
      </c>
      <c r="I6860">
        <v>111.1111111111111</v>
      </c>
      <c r="J6860">
        <v>0.15970348491750971</v>
      </c>
      <c r="K6860">
        <v>2507.6108666550972</v>
      </c>
      <c r="L6860">
        <v>661.81481090799036</v>
      </c>
      <c r="M6860">
        <v>111.1111111111111</v>
      </c>
    </row>
    <row r="6861" spans="2:13" x14ac:dyDescent="0.25">
      <c r="B6861">
        <v>111.1111111111111</v>
      </c>
      <c r="C6861">
        <v>75</v>
      </c>
      <c r="D6861">
        <v>9</v>
      </c>
      <c r="E6861">
        <v>60</v>
      </c>
      <c r="F6861">
        <v>0.16579275198218291</v>
      </c>
      <c r="G6861">
        <v>2385.40859398462</v>
      </c>
      <c r="H6861">
        <v>595.27163121333092</v>
      </c>
      <c r="I6861">
        <v>111.1111111111111</v>
      </c>
      <c r="J6861">
        <v>0.16579275198218291</v>
      </c>
      <c r="K6861">
        <v>2385.40859398462</v>
      </c>
      <c r="L6861">
        <v>595.27163121333092</v>
      </c>
      <c r="M6861">
        <v>111.1111111111111</v>
      </c>
    </row>
    <row r="6862" spans="2:13" x14ac:dyDescent="0.25">
      <c r="B6862">
        <v>111.1111111111111</v>
      </c>
      <c r="C6862">
        <v>75</v>
      </c>
      <c r="D6862">
        <v>9</v>
      </c>
      <c r="E6862">
        <v>64</v>
      </c>
      <c r="F6862">
        <v>0.17241574067453661</v>
      </c>
      <c r="G6862">
        <v>2266.0910854330791</v>
      </c>
      <c r="H6862">
        <v>531.622536056993</v>
      </c>
      <c r="I6862">
        <v>111.1111111111111</v>
      </c>
      <c r="J6862">
        <v>0.17241574067453661</v>
      </c>
      <c r="K6862">
        <v>2266.0910854330791</v>
      </c>
      <c r="L6862">
        <v>531.622536056993</v>
      </c>
      <c r="M6862">
        <v>111.1111111111111</v>
      </c>
    </row>
    <row r="6863" spans="2:13" x14ac:dyDescent="0.25">
      <c r="B6863">
        <v>111.1111111111111</v>
      </c>
      <c r="C6863">
        <v>75</v>
      </c>
      <c r="D6863">
        <v>9</v>
      </c>
      <c r="E6863">
        <v>68</v>
      </c>
      <c r="F6863">
        <v>0.17963471134553291</v>
      </c>
      <c r="G6863">
        <v>2149.657935757325</v>
      </c>
      <c r="H6863">
        <v>470.86800494316901</v>
      </c>
      <c r="I6863">
        <v>111.1111111111111</v>
      </c>
      <c r="J6863">
        <v>0.17963471134553291</v>
      </c>
      <c r="K6863">
        <v>2149.657935757325</v>
      </c>
      <c r="L6863">
        <v>470.86800494316901</v>
      </c>
      <c r="M6863">
        <v>111.1111111111111</v>
      </c>
    </row>
    <row r="6864" spans="2:13" x14ac:dyDescent="0.25">
      <c r="B6864">
        <v>111.1111111111111</v>
      </c>
      <c r="C6864">
        <v>75</v>
      </c>
      <c r="D6864">
        <v>9</v>
      </c>
      <c r="E6864">
        <v>72</v>
      </c>
      <c r="F6864">
        <v>0.1875212835130125</v>
      </c>
      <c r="G6864">
        <v>2036.108752342665</v>
      </c>
      <c r="H6864">
        <v>413.0085933550115</v>
      </c>
      <c r="I6864">
        <v>111.1111111111111</v>
      </c>
      <c r="J6864">
        <v>0.1875212835130125</v>
      </c>
      <c r="K6864">
        <v>2036.108752342665</v>
      </c>
      <c r="L6864">
        <v>413.0085933550115</v>
      </c>
      <c r="M6864">
        <v>111.1111111111111</v>
      </c>
    </row>
    <row r="6865" spans="2:13" x14ac:dyDescent="0.25">
      <c r="B6865">
        <v>111.1111111111111</v>
      </c>
      <c r="C6865">
        <v>75</v>
      </c>
      <c r="D6865">
        <v>9</v>
      </c>
      <c r="E6865">
        <v>76</v>
      </c>
      <c r="F6865">
        <v>0.1961581980054129</v>
      </c>
      <c r="G6865">
        <v>1925.443114575992</v>
      </c>
      <c r="H6865">
        <v>358.0449319101491</v>
      </c>
      <c r="I6865">
        <v>111.1111111111111</v>
      </c>
      <c r="J6865">
        <v>0.1961581980054129</v>
      </c>
      <c r="K6865">
        <v>1925.443114575992</v>
      </c>
      <c r="L6865">
        <v>358.0449319101491</v>
      </c>
      <c r="M6865">
        <v>111.1111111111111</v>
      </c>
    </row>
    <row r="6866" spans="2:13" x14ac:dyDescent="0.25">
      <c r="B6866">
        <v>111.1111111111111</v>
      </c>
      <c r="C6866">
        <v>75</v>
      </c>
      <c r="D6866">
        <v>9</v>
      </c>
      <c r="E6866">
        <v>80</v>
      </c>
      <c r="F6866">
        <v>0.20564148234402929</v>
      </c>
      <c r="G6866">
        <v>1817.6605586307739</v>
      </c>
      <c r="H6866">
        <v>305.97773496005271</v>
      </c>
      <c r="I6866">
        <v>111.1111111111111</v>
      </c>
      <c r="J6866">
        <v>0.20564148234402929</v>
      </c>
      <c r="K6866">
        <v>1817.6605586307739</v>
      </c>
      <c r="L6866">
        <v>305.97773496005271</v>
      </c>
      <c r="M6866">
        <v>111.1111111111111</v>
      </c>
    </row>
    <row r="6867" spans="2:13" x14ac:dyDescent="0.25">
      <c r="B6867">
        <v>111.1111111111111</v>
      </c>
      <c r="C6867">
        <v>75</v>
      </c>
      <c r="D6867">
        <v>10</v>
      </c>
      <c r="E6867">
        <v>20</v>
      </c>
      <c r="F6867">
        <v>0.12177534099150319</v>
      </c>
      <c r="G6867">
        <v>3737.760883159634</v>
      </c>
      <c r="H6867">
        <v>1391.0535852682281</v>
      </c>
      <c r="I6867">
        <v>111.1111111111111</v>
      </c>
      <c r="J6867">
        <v>0.12177534099150319</v>
      </c>
      <c r="K6867">
        <v>3737.760883159634</v>
      </c>
      <c r="L6867">
        <v>1391.0535852682281</v>
      </c>
      <c r="M6867">
        <v>111.1111111111111</v>
      </c>
    </row>
    <row r="6868" spans="2:13" x14ac:dyDescent="0.25">
      <c r="B6868">
        <v>111.1111111111111</v>
      </c>
      <c r="C6868">
        <v>75</v>
      </c>
      <c r="D6868">
        <v>10</v>
      </c>
      <c r="E6868">
        <v>24</v>
      </c>
      <c r="F6868">
        <v>0.1232791664509716</v>
      </c>
      <c r="G6868">
        <v>3648.894880146679</v>
      </c>
      <c r="H6868">
        <v>1319.9284328701031</v>
      </c>
      <c r="I6868">
        <v>111.1111111111111</v>
      </c>
      <c r="J6868">
        <v>0.1232791664509716</v>
      </c>
      <c r="K6868">
        <v>3648.894880146679</v>
      </c>
      <c r="L6868">
        <v>1319.9284328701031</v>
      </c>
      <c r="M6868">
        <v>111.1111111111111</v>
      </c>
    </row>
    <row r="6869" spans="2:13" x14ac:dyDescent="0.25">
      <c r="B6869">
        <v>111.1111111111111</v>
      </c>
      <c r="C6869">
        <v>75</v>
      </c>
      <c r="D6869">
        <v>10</v>
      </c>
      <c r="E6869">
        <v>28</v>
      </c>
      <c r="F6869">
        <v>0.12654256658487109</v>
      </c>
      <c r="G6869">
        <v>3500.6410703143411</v>
      </c>
      <c r="H6869">
        <v>1228.560258383071</v>
      </c>
      <c r="I6869">
        <v>111.1111111111111</v>
      </c>
      <c r="J6869">
        <v>0.12654256658487109</v>
      </c>
      <c r="K6869">
        <v>3500.6410703143411</v>
      </c>
      <c r="L6869">
        <v>1228.560258383071</v>
      </c>
      <c r="M6869">
        <v>111.1111111111111</v>
      </c>
    </row>
    <row r="6870" spans="2:13" x14ac:dyDescent="0.25">
      <c r="B6870">
        <v>111.1111111111111</v>
      </c>
      <c r="C6870">
        <v>75</v>
      </c>
      <c r="D6870">
        <v>10</v>
      </c>
      <c r="E6870">
        <v>32</v>
      </c>
      <c r="F6870">
        <v>0.13004462466310709</v>
      </c>
      <c r="G6870">
        <v>3355.391787478201</v>
      </c>
      <c r="H6870">
        <v>1140.1677294497119</v>
      </c>
      <c r="I6870">
        <v>111.1111111111111</v>
      </c>
      <c r="J6870">
        <v>0.13004462466310709</v>
      </c>
      <c r="K6870">
        <v>3355.391787478201</v>
      </c>
      <c r="L6870">
        <v>1140.1677294497119</v>
      </c>
      <c r="M6870">
        <v>111.1111111111111</v>
      </c>
    </row>
    <row r="6871" spans="2:13" x14ac:dyDescent="0.25">
      <c r="B6871">
        <v>111.1111111111111</v>
      </c>
      <c r="C6871">
        <v>75</v>
      </c>
      <c r="D6871">
        <v>10</v>
      </c>
      <c r="E6871">
        <v>36</v>
      </c>
      <c r="F6871">
        <v>0.1338087458557933</v>
      </c>
      <c r="G6871">
        <v>3213.1205706778769</v>
      </c>
      <c r="H6871">
        <v>1054.740645314655</v>
      </c>
      <c r="I6871">
        <v>111.1111111111111</v>
      </c>
      <c r="J6871">
        <v>0.1338087458557933</v>
      </c>
      <c r="K6871">
        <v>3213.1205706778769</v>
      </c>
      <c r="L6871">
        <v>1054.740645314655</v>
      </c>
      <c r="M6871">
        <v>111.1111111111111</v>
      </c>
    </row>
    <row r="6872" spans="2:13" x14ac:dyDescent="0.25">
      <c r="B6872">
        <v>111.1111111111111</v>
      </c>
      <c r="C6872">
        <v>75</v>
      </c>
      <c r="D6872">
        <v>10</v>
      </c>
      <c r="E6872">
        <v>40</v>
      </c>
      <c r="F6872">
        <v>0.1378608862284694</v>
      </c>
      <c r="G6872">
        <v>3073.8132941478339</v>
      </c>
      <c r="H6872">
        <v>972.27386418273045</v>
      </c>
      <c r="I6872">
        <v>111.1111111111111</v>
      </c>
      <c r="J6872">
        <v>0.1378608862284694</v>
      </c>
      <c r="K6872">
        <v>3073.8132941478339</v>
      </c>
      <c r="L6872">
        <v>972.27386418273045</v>
      </c>
      <c r="M6872">
        <v>111.1111111111111</v>
      </c>
    </row>
    <row r="6873" spans="2:13" x14ac:dyDescent="0.25">
      <c r="B6873">
        <v>111.1111111111111</v>
      </c>
      <c r="C6873">
        <v>75</v>
      </c>
      <c r="D6873">
        <v>10</v>
      </c>
      <c r="E6873">
        <v>44</v>
      </c>
      <c r="F6873">
        <v>0.14223005787120929</v>
      </c>
      <c r="G6873">
        <v>2937.4624360897992</v>
      </c>
      <c r="H6873">
        <v>892.76490232930348</v>
      </c>
      <c r="I6873">
        <v>111.1111111111111</v>
      </c>
      <c r="J6873">
        <v>0.14223005787120929</v>
      </c>
      <c r="K6873">
        <v>2937.4624360897992</v>
      </c>
      <c r="L6873">
        <v>892.76490232930348</v>
      </c>
      <c r="M6873">
        <v>111.1111111111111</v>
      </c>
    </row>
    <row r="6874" spans="2:13" x14ac:dyDescent="0.25">
      <c r="B6874">
        <v>111.1111111111111</v>
      </c>
      <c r="C6874">
        <v>75</v>
      </c>
      <c r="D6874">
        <v>10</v>
      </c>
      <c r="E6874">
        <v>48</v>
      </c>
      <c r="F6874">
        <v>0.14694887093407</v>
      </c>
      <c r="G6874">
        <v>2804.0639674498771</v>
      </c>
      <c r="H6874">
        <v>816.21266449256018</v>
      </c>
      <c r="I6874">
        <v>111.1111111111111</v>
      </c>
      <c r="J6874">
        <v>0.14694887093407</v>
      </c>
      <c r="K6874">
        <v>2804.0639674498771</v>
      </c>
      <c r="L6874">
        <v>816.21266449256018</v>
      </c>
      <c r="M6874">
        <v>111.1111111111111</v>
      </c>
    </row>
    <row r="6875" spans="2:13" x14ac:dyDescent="0.25">
      <c r="B6875">
        <v>111.1111111111111</v>
      </c>
      <c r="C6875">
        <v>75</v>
      </c>
      <c r="D6875">
        <v>10</v>
      </c>
      <c r="E6875">
        <v>52</v>
      </c>
      <c r="F6875">
        <v>0.15205414232242309</v>
      </c>
      <c r="G6875">
        <v>2673.6157053880038</v>
      </c>
      <c r="H6875">
        <v>742.61678878084297</v>
      </c>
      <c r="I6875">
        <v>111.1111111111111</v>
      </c>
      <c r="J6875">
        <v>0.15205414232242309</v>
      </c>
      <c r="K6875">
        <v>2673.6157053880038</v>
      </c>
      <c r="L6875">
        <v>742.61678878084297</v>
      </c>
      <c r="M6875">
        <v>111.1111111111111</v>
      </c>
    </row>
    <row r="6876" spans="2:13" x14ac:dyDescent="0.25">
      <c r="B6876">
        <v>111.1111111111111</v>
      </c>
      <c r="C6876">
        <v>75</v>
      </c>
      <c r="D6876">
        <v>10</v>
      </c>
      <c r="E6876">
        <v>56</v>
      </c>
      <c r="F6876">
        <v>0.15758760111943029</v>
      </c>
      <c r="G6876">
        <v>2546.116438017983</v>
      </c>
      <c r="H6876">
        <v>671.97730908550943</v>
      </c>
      <c r="I6876">
        <v>111.1111111111111</v>
      </c>
      <c r="J6876">
        <v>0.15758760111943029</v>
      </c>
      <c r="K6876">
        <v>2546.116438017983</v>
      </c>
      <c r="L6876">
        <v>671.97730908550943</v>
      </c>
      <c r="M6876">
        <v>111.1111111111111</v>
      </c>
    </row>
    <row r="6877" spans="2:13" x14ac:dyDescent="0.25">
      <c r="B6877">
        <v>111.1111111111111</v>
      </c>
      <c r="C6877">
        <v>75</v>
      </c>
      <c r="D6877">
        <v>10</v>
      </c>
      <c r="E6877">
        <v>60</v>
      </c>
      <c r="F6877">
        <v>0.1635967216454238</v>
      </c>
      <c r="G6877">
        <v>2421.5654518942702</v>
      </c>
      <c r="H6877">
        <v>604.29448100181651</v>
      </c>
      <c r="I6877">
        <v>111.1111111111111</v>
      </c>
      <c r="J6877">
        <v>0.1635967216454238</v>
      </c>
      <c r="K6877">
        <v>2421.5654518942702</v>
      </c>
      <c r="L6877">
        <v>604.29448100181651</v>
      </c>
      <c r="M6877">
        <v>111.1111111111111</v>
      </c>
    </row>
    <row r="6878" spans="2:13" x14ac:dyDescent="0.25">
      <c r="B6878">
        <v>111.1111111111111</v>
      </c>
      <c r="C6878">
        <v>75</v>
      </c>
      <c r="D6878">
        <v>10</v>
      </c>
      <c r="E6878">
        <v>64</v>
      </c>
      <c r="F6878">
        <v>0.1701357189094295</v>
      </c>
      <c r="G6878">
        <v>2299.9622729954899</v>
      </c>
      <c r="H6878">
        <v>539.56869350256648</v>
      </c>
      <c r="I6878">
        <v>111.1111111111111</v>
      </c>
      <c r="J6878">
        <v>0.1701357189094295</v>
      </c>
      <c r="K6878">
        <v>2299.9622729954899</v>
      </c>
      <c r="L6878">
        <v>539.56869350256648</v>
      </c>
      <c r="M6878">
        <v>111.1111111111111</v>
      </c>
    </row>
    <row r="6879" spans="2:13" x14ac:dyDescent="0.25">
      <c r="B6879">
        <v>111.1111111111111</v>
      </c>
      <c r="C6879">
        <v>75</v>
      </c>
      <c r="D6879">
        <v>10</v>
      </c>
      <c r="E6879">
        <v>68</v>
      </c>
      <c r="F6879">
        <v>0.1772667482636969</v>
      </c>
      <c r="G6879">
        <v>2181.30652392709</v>
      </c>
      <c r="H6879">
        <v>477.80042688301091</v>
      </c>
      <c r="I6879">
        <v>111.1111111111111</v>
      </c>
      <c r="J6879">
        <v>0.1772667482636969</v>
      </c>
      <c r="K6879">
        <v>2181.30652392709</v>
      </c>
      <c r="L6879">
        <v>477.80042688301091</v>
      </c>
      <c r="M6879">
        <v>111.1111111111111</v>
      </c>
    </row>
    <row r="6880" spans="2:13" x14ac:dyDescent="0.25">
      <c r="B6880">
        <v>111.1111111111111</v>
      </c>
      <c r="C6880">
        <v>75</v>
      </c>
      <c r="D6880">
        <v>10</v>
      </c>
      <c r="E6880">
        <v>72</v>
      </c>
      <c r="F6880">
        <v>0.18506136154296271</v>
      </c>
      <c r="G6880">
        <v>2065.5978465313678</v>
      </c>
      <c r="H6880">
        <v>418.99023651264582</v>
      </c>
      <c r="I6880">
        <v>111.1111111111111</v>
      </c>
      <c r="J6880">
        <v>0.18506136154296271</v>
      </c>
      <c r="K6880">
        <v>2065.5978465313678</v>
      </c>
      <c r="L6880">
        <v>418.99023651264582</v>
      </c>
      <c r="M6880">
        <v>111.1111111111111</v>
      </c>
    </row>
    <row r="6881" spans="2:13" x14ac:dyDescent="0.25">
      <c r="B6881">
        <v>111.1111111111111</v>
      </c>
      <c r="C6881">
        <v>75</v>
      </c>
      <c r="D6881">
        <v>10</v>
      </c>
      <c r="E6881">
        <v>76</v>
      </c>
      <c r="F6881">
        <v>0.1936022865002085</v>
      </c>
      <c r="G6881">
        <v>1952.835862876738</v>
      </c>
      <c r="H6881">
        <v>363.1387514954319</v>
      </c>
      <c r="I6881">
        <v>111.1111111111111</v>
      </c>
      <c r="J6881">
        <v>0.1936022865002085</v>
      </c>
      <c r="K6881">
        <v>1952.835862876738</v>
      </c>
      <c r="L6881">
        <v>363.1387514954319</v>
      </c>
      <c r="M6881">
        <v>111.1111111111111</v>
      </c>
    </row>
    <row r="6882" spans="2:13" x14ac:dyDescent="0.25">
      <c r="B6882">
        <v>111.1111111111111</v>
      </c>
      <c r="C6882">
        <v>75</v>
      </c>
      <c r="D6882">
        <v>10</v>
      </c>
      <c r="E6882">
        <v>80</v>
      </c>
      <c r="F6882">
        <v>0.20298561620449279</v>
      </c>
      <c r="G6882">
        <v>1843.020159406052</v>
      </c>
      <c r="H6882">
        <v>310.24668212044543</v>
      </c>
      <c r="I6882">
        <v>111.1111111111111</v>
      </c>
      <c r="J6882">
        <v>0.20298561620449279</v>
      </c>
      <c r="K6882">
        <v>1843.020159406052</v>
      </c>
      <c r="L6882">
        <v>310.24668212044543</v>
      </c>
      <c r="M6882">
        <v>111.1111111111111</v>
      </c>
    </row>
    <row r="6883" spans="2:13" x14ac:dyDescent="0.25">
      <c r="B6883">
        <v>111.1111111111111</v>
      </c>
      <c r="C6883">
        <v>75</v>
      </c>
      <c r="D6883">
        <v>11</v>
      </c>
      <c r="E6883">
        <v>20</v>
      </c>
      <c r="F6883">
        <v>0.1202330904640784</v>
      </c>
      <c r="G6883">
        <v>3800.2013892811378</v>
      </c>
      <c r="H6883">
        <v>1414.2916013593369</v>
      </c>
      <c r="I6883">
        <v>111.1111111111111</v>
      </c>
      <c r="J6883">
        <v>0.1202330904640784</v>
      </c>
      <c r="K6883">
        <v>3800.2013892811378</v>
      </c>
      <c r="L6883">
        <v>1414.2916013593369</v>
      </c>
      <c r="M6883">
        <v>111.1111111111111</v>
      </c>
    </row>
    <row r="6884" spans="2:13" x14ac:dyDescent="0.25">
      <c r="B6884">
        <v>111.1111111111111</v>
      </c>
      <c r="C6884">
        <v>75</v>
      </c>
      <c r="D6884">
        <v>11</v>
      </c>
      <c r="E6884">
        <v>24</v>
      </c>
      <c r="F6884">
        <v>0.12199616615000849</v>
      </c>
      <c r="G6884">
        <v>3698.2437295450841</v>
      </c>
      <c r="H6884">
        <v>1337.7795943136839</v>
      </c>
      <c r="I6884">
        <v>111.1111111111111</v>
      </c>
      <c r="J6884">
        <v>0.12199616615000849</v>
      </c>
      <c r="K6884">
        <v>3698.2437295450841</v>
      </c>
      <c r="L6884">
        <v>1337.7795943136839</v>
      </c>
      <c r="M6884">
        <v>111.1111111111111</v>
      </c>
    </row>
    <row r="6885" spans="2:13" x14ac:dyDescent="0.25">
      <c r="B6885">
        <v>111.1111111111111</v>
      </c>
      <c r="C6885">
        <v>75</v>
      </c>
      <c r="D6885">
        <v>11</v>
      </c>
      <c r="E6885">
        <v>28</v>
      </c>
      <c r="F6885">
        <v>0.12521535963106251</v>
      </c>
      <c r="G6885">
        <v>3547.6214908918209</v>
      </c>
      <c r="H6885">
        <v>1245.0481917319819</v>
      </c>
      <c r="I6885">
        <v>111.1111111111111</v>
      </c>
      <c r="J6885">
        <v>0.12521535963106251</v>
      </c>
      <c r="K6885">
        <v>3547.6214908918209</v>
      </c>
      <c r="L6885">
        <v>1245.0481917319819</v>
      </c>
      <c r="M6885">
        <v>111.1111111111111</v>
      </c>
    </row>
    <row r="6886" spans="2:13" x14ac:dyDescent="0.25">
      <c r="B6886">
        <v>111.1111111111111</v>
      </c>
      <c r="C6886">
        <v>75</v>
      </c>
      <c r="D6886">
        <v>11</v>
      </c>
      <c r="E6886">
        <v>32</v>
      </c>
      <c r="F6886">
        <v>0.12867122229506631</v>
      </c>
      <c r="G6886">
        <v>3400.0519159850942</v>
      </c>
      <c r="H6886">
        <v>1155.3433323468371</v>
      </c>
      <c r="I6886">
        <v>111.1111111111111</v>
      </c>
      <c r="J6886">
        <v>0.12867122229506631</v>
      </c>
      <c r="K6886">
        <v>3400.0519159850942</v>
      </c>
      <c r="L6886">
        <v>1155.3433323468371</v>
      </c>
      <c r="M6886">
        <v>111.1111111111111</v>
      </c>
    </row>
    <row r="6887" spans="2:13" x14ac:dyDescent="0.25">
      <c r="B6887">
        <v>111.1111111111111</v>
      </c>
      <c r="C6887">
        <v>75</v>
      </c>
      <c r="D6887">
        <v>11</v>
      </c>
      <c r="E6887">
        <v>36</v>
      </c>
      <c r="F6887">
        <v>0.13238700279651761</v>
      </c>
      <c r="G6887">
        <v>3255.510296094646</v>
      </c>
      <c r="H6887">
        <v>1068.655535380625</v>
      </c>
      <c r="I6887">
        <v>111.1111111111111</v>
      </c>
      <c r="J6887">
        <v>0.13238700279651761</v>
      </c>
      <c r="K6887">
        <v>3255.510296094646</v>
      </c>
      <c r="L6887">
        <v>1068.655535380625</v>
      </c>
      <c r="M6887">
        <v>111.1111111111111</v>
      </c>
    </row>
    <row r="6888" spans="2:13" x14ac:dyDescent="0.25">
      <c r="B6888">
        <v>111.1111111111111</v>
      </c>
      <c r="C6888">
        <v>75</v>
      </c>
      <c r="D6888">
        <v>11</v>
      </c>
      <c r="E6888">
        <v>40</v>
      </c>
      <c r="F6888">
        <v>0.1363885108766909</v>
      </c>
      <c r="G6888">
        <v>3113.9836559178689</v>
      </c>
      <c r="H6888">
        <v>984.98011520723821</v>
      </c>
      <c r="I6888">
        <v>111.1111111111111</v>
      </c>
      <c r="J6888">
        <v>0.1363885108766909</v>
      </c>
      <c r="K6888">
        <v>3113.9836559178689</v>
      </c>
      <c r="L6888">
        <v>984.98011520723821</v>
      </c>
      <c r="M6888">
        <v>111.1111111111111</v>
      </c>
    </row>
    <row r="6889" spans="2:13" x14ac:dyDescent="0.25">
      <c r="B6889">
        <v>111.1111111111111</v>
      </c>
      <c r="C6889">
        <v>75</v>
      </c>
      <c r="D6889">
        <v>11</v>
      </c>
      <c r="E6889">
        <v>44</v>
      </c>
      <c r="F6889">
        <v>0.1407046222685116</v>
      </c>
      <c r="G6889">
        <v>2975.4651364399092</v>
      </c>
      <c r="H6889">
        <v>904.31484574635272</v>
      </c>
      <c r="I6889">
        <v>111.1111111111111</v>
      </c>
      <c r="J6889">
        <v>0.1407046222685116</v>
      </c>
      <c r="K6889">
        <v>2975.4651364399092</v>
      </c>
      <c r="L6889">
        <v>904.31484574635272</v>
      </c>
      <c r="M6889">
        <v>111.1111111111111</v>
      </c>
    </row>
    <row r="6890" spans="2:13" x14ac:dyDescent="0.25">
      <c r="B6890">
        <v>111.1111111111111</v>
      </c>
      <c r="C6890">
        <v>75</v>
      </c>
      <c r="D6890">
        <v>11</v>
      </c>
      <c r="E6890">
        <v>48</v>
      </c>
      <c r="F6890">
        <v>0.14536781866352999</v>
      </c>
      <c r="G6890">
        <v>2839.9510698829909</v>
      </c>
      <c r="H6890">
        <v>826.65877171992747</v>
      </c>
      <c r="I6890">
        <v>111.1111111111111</v>
      </c>
      <c r="J6890">
        <v>0.14536781866352999</v>
      </c>
      <c r="K6890">
        <v>2839.9510698829909</v>
      </c>
      <c r="L6890">
        <v>826.65877171992747</v>
      </c>
      <c r="M6890">
        <v>111.1111111111111</v>
      </c>
    </row>
    <row r="6891" spans="2:13" x14ac:dyDescent="0.25">
      <c r="B6891">
        <v>111.1111111111111</v>
      </c>
      <c r="C6891">
        <v>75</v>
      </c>
      <c r="D6891">
        <v>11</v>
      </c>
      <c r="E6891">
        <v>52</v>
      </c>
      <c r="F6891">
        <v>0.15041479562070689</v>
      </c>
      <c r="G6891">
        <v>2707.439470003239</v>
      </c>
      <c r="H6891">
        <v>752.0116088418921</v>
      </c>
      <c r="I6891">
        <v>111.1111111111111</v>
      </c>
      <c r="J6891">
        <v>0.15041479562070689</v>
      </c>
      <c r="K6891">
        <v>2707.439470003239</v>
      </c>
      <c r="L6891">
        <v>752.0116088418921</v>
      </c>
      <c r="M6891">
        <v>111.1111111111111</v>
      </c>
    </row>
    <row r="6892" spans="2:13" x14ac:dyDescent="0.25">
      <c r="B6892">
        <v>111.1111111111111</v>
      </c>
      <c r="C6892">
        <v>75</v>
      </c>
      <c r="D6892">
        <v>11</v>
      </c>
      <c r="E6892">
        <v>56</v>
      </c>
      <c r="F6892">
        <v>0.1558871690953893</v>
      </c>
      <c r="G6892">
        <v>2577.9292399771471</v>
      </c>
      <c r="H6892">
        <v>680.37343797347103</v>
      </c>
      <c r="I6892">
        <v>111.1111111111111</v>
      </c>
      <c r="J6892">
        <v>0.1558871690953893</v>
      </c>
      <c r="K6892">
        <v>2577.9292399771471</v>
      </c>
      <c r="L6892">
        <v>680.37343797347103</v>
      </c>
      <c r="M6892">
        <v>111.1111111111111</v>
      </c>
    </row>
    <row r="6893" spans="2:13" x14ac:dyDescent="0.25">
      <c r="B6893">
        <v>111.1111111111111</v>
      </c>
      <c r="C6893">
        <v>75</v>
      </c>
      <c r="D6893">
        <v>11</v>
      </c>
      <c r="E6893">
        <v>60</v>
      </c>
      <c r="F6893">
        <v>0.1618323116100471</v>
      </c>
      <c r="G6893">
        <v>2451.419745900253</v>
      </c>
      <c r="H6893">
        <v>611.74454749627432</v>
      </c>
      <c r="I6893">
        <v>111.1111111111111</v>
      </c>
      <c r="J6893">
        <v>0.1618323116100471</v>
      </c>
      <c r="K6893">
        <v>2451.419745900253</v>
      </c>
      <c r="L6893">
        <v>611.74454749627432</v>
      </c>
      <c r="M6893">
        <v>111.1111111111111</v>
      </c>
    </row>
    <row r="6894" spans="2:13" x14ac:dyDescent="0.25">
      <c r="B6894">
        <v>111.1111111111111</v>
      </c>
      <c r="C6894">
        <v>75</v>
      </c>
      <c r="D6894">
        <v>11</v>
      </c>
      <c r="E6894">
        <v>64</v>
      </c>
      <c r="F6894">
        <v>0.16830435300671051</v>
      </c>
      <c r="G6894">
        <v>2327.910581341243</v>
      </c>
      <c r="H6894">
        <v>546.12535264070561</v>
      </c>
      <c r="I6894">
        <v>111.1111111111111</v>
      </c>
      <c r="J6894">
        <v>0.16830435300671051</v>
      </c>
      <c r="K6894">
        <v>2327.910581341243</v>
      </c>
      <c r="L6894">
        <v>546.12535264070561</v>
      </c>
      <c r="M6894">
        <v>111.1111111111111</v>
      </c>
    </row>
    <row r="6895" spans="2:13" x14ac:dyDescent="0.25">
      <c r="B6895">
        <v>111.1111111111111</v>
      </c>
      <c r="C6895">
        <v>75</v>
      </c>
      <c r="D6895">
        <v>11</v>
      </c>
      <c r="E6895">
        <v>68</v>
      </c>
      <c r="F6895">
        <v>0.17536538799850759</v>
      </c>
      <c r="G6895">
        <v>2207.4014355008831</v>
      </c>
      <c r="H6895">
        <v>483.51635638173929</v>
      </c>
      <c r="I6895">
        <v>111.1111111111111</v>
      </c>
      <c r="J6895">
        <v>0.17536538799850759</v>
      </c>
      <c r="K6895">
        <v>2207.4014355008831</v>
      </c>
      <c r="L6895">
        <v>483.51635638173929</v>
      </c>
      <c r="M6895">
        <v>111.1111111111111</v>
      </c>
    </row>
    <row r="6896" spans="2:13" x14ac:dyDescent="0.25">
      <c r="B6896">
        <v>111.1111111111111</v>
      </c>
      <c r="C6896">
        <v>75</v>
      </c>
      <c r="D6896">
        <v>11</v>
      </c>
      <c r="E6896">
        <v>72</v>
      </c>
      <c r="F6896">
        <v>0.18308694349609839</v>
      </c>
      <c r="G6896">
        <v>2089.8920201225178</v>
      </c>
      <c r="H6896">
        <v>423.91813379508221</v>
      </c>
      <c r="I6896">
        <v>111.1111111111111</v>
      </c>
      <c r="J6896">
        <v>0.18308694349609839</v>
      </c>
      <c r="K6896">
        <v>2089.8920201225178</v>
      </c>
      <c r="L6896">
        <v>423.91813379508221</v>
      </c>
      <c r="M6896">
        <v>111.1111111111111</v>
      </c>
    </row>
    <row r="6897" spans="2:13" x14ac:dyDescent="0.25">
      <c r="B6897">
        <v>111.1111111111111</v>
      </c>
      <c r="C6897">
        <v>75</v>
      </c>
      <c r="D6897">
        <v>11</v>
      </c>
      <c r="E6897">
        <v>76</v>
      </c>
      <c r="F6897">
        <v>0.19155177360082251</v>
      </c>
      <c r="G6897">
        <v>1975.382031315866</v>
      </c>
      <c r="H6897">
        <v>367.33133020744378</v>
      </c>
      <c r="I6897">
        <v>111.1111111111111</v>
      </c>
      <c r="J6897">
        <v>0.19155177360082251</v>
      </c>
      <c r="K6897">
        <v>1975.382031315866</v>
      </c>
      <c r="L6897">
        <v>367.33133020744378</v>
      </c>
      <c r="M6897">
        <v>111.1111111111111</v>
      </c>
    </row>
    <row r="6898" spans="2:13" x14ac:dyDescent="0.25">
      <c r="B6898">
        <v>111.1111111111111</v>
      </c>
      <c r="C6898">
        <v>75</v>
      </c>
      <c r="D6898">
        <v>11</v>
      </c>
      <c r="E6898">
        <v>80</v>
      </c>
      <c r="F6898">
        <v>0.2008560704857443</v>
      </c>
      <c r="G6898">
        <v>1863.8711330272361</v>
      </c>
      <c r="H6898">
        <v>313.7566677080186</v>
      </c>
      <c r="I6898">
        <v>111.1111111111111</v>
      </c>
      <c r="J6898">
        <v>0.2008560704857443</v>
      </c>
      <c r="K6898">
        <v>1863.8711330272361</v>
      </c>
      <c r="L6898">
        <v>313.7566677080186</v>
      </c>
      <c r="M6898">
        <v>111.1111111111111</v>
      </c>
    </row>
    <row r="6899" spans="2:13" x14ac:dyDescent="0.25">
      <c r="B6899">
        <v>111.1111111111111</v>
      </c>
      <c r="C6899">
        <v>75</v>
      </c>
      <c r="D6899">
        <v>12</v>
      </c>
      <c r="E6899">
        <v>20</v>
      </c>
      <c r="F6899">
        <v>0.1189924606080091</v>
      </c>
      <c r="G6899">
        <v>3851.9650012163961</v>
      </c>
      <c r="H6899">
        <v>1433.5560833770189</v>
      </c>
      <c r="I6899">
        <v>111.1111111111111</v>
      </c>
      <c r="J6899">
        <v>0.1189924606080091</v>
      </c>
      <c r="K6899">
        <v>3851.9650012163961</v>
      </c>
      <c r="L6899">
        <v>1433.5560833770189</v>
      </c>
      <c r="M6899">
        <v>111.1111111111111</v>
      </c>
    </row>
    <row r="6900" spans="2:13" x14ac:dyDescent="0.25">
      <c r="B6900">
        <v>111.1111111111111</v>
      </c>
      <c r="C6900">
        <v>75</v>
      </c>
      <c r="D6900">
        <v>12</v>
      </c>
      <c r="E6900">
        <v>24</v>
      </c>
      <c r="F6900">
        <v>0.1397588161305971</v>
      </c>
      <c r="G6900">
        <v>3114.9948909902582</v>
      </c>
      <c r="H6900">
        <v>1126.79883194186</v>
      </c>
      <c r="I6900">
        <v>111.1111111111111</v>
      </c>
      <c r="J6900">
        <v>0.1397588161305971</v>
      </c>
      <c r="K6900">
        <v>3114.9948909902582</v>
      </c>
      <c r="L6900">
        <v>1126.79883194186</v>
      </c>
      <c r="M6900">
        <v>111.1111111111111</v>
      </c>
    </row>
    <row r="6901" spans="2:13" x14ac:dyDescent="0.25">
      <c r="B6901">
        <v>111.1111111111111</v>
      </c>
      <c r="C6901">
        <v>75</v>
      </c>
      <c r="D6901">
        <v>12</v>
      </c>
      <c r="E6901">
        <v>28</v>
      </c>
      <c r="F6901">
        <v>0.1241283786416059</v>
      </c>
      <c r="G6901">
        <v>3587.0481403611898</v>
      </c>
      <c r="H6901">
        <v>1258.8851101793689</v>
      </c>
      <c r="I6901">
        <v>111.1111111111111</v>
      </c>
      <c r="J6901">
        <v>0.1241283786416059</v>
      </c>
      <c r="K6901">
        <v>3587.0481403611898</v>
      </c>
      <c r="L6901">
        <v>1258.8851101793689</v>
      </c>
      <c r="M6901">
        <v>111.1111111111111</v>
      </c>
    </row>
    <row r="6902" spans="2:13" x14ac:dyDescent="0.25">
      <c r="B6902">
        <v>111.1111111111111</v>
      </c>
      <c r="C6902">
        <v>75</v>
      </c>
      <c r="D6902">
        <v>12</v>
      </c>
      <c r="E6902">
        <v>32</v>
      </c>
      <c r="F6902">
        <v>0.12754650977708379</v>
      </c>
      <c r="G6902">
        <v>3437.520372104299</v>
      </c>
      <c r="H6902">
        <v>1168.0751961711851</v>
      </c>
      <c r="I6902">
        <v>111.1111111111111</v>
      </c>
      <c r="J6902">
        <v>0.12754650977708379</v>
      </c>
      <c r="K6902">
        <v>3437.520372104299</v>
      </c>
      <c r="L6902">
        <v>1168.0751961711851</v>
      </c>
      <c r="M6902">
        <v>111.1111111111111</v>
      </c>
    </row>
    <row r="6903" spans="2:13" x14ac:dyDescent="0.25">
      <c r="B6903">
        <v>111.1111111111111</v>
      </c>
      <c r="C6903">
        <v>75</v>
      </c>
      <c r="D6903">
        <v>12</v>
      </c>
      <c r="E6903">
        <v>36</v>
      </c>
      <c r="F6903">
        <v>0.13122283414646341</v>
      </c>
      <c r="G6903">
        <v>3291.0623357829058</v>
      </c>
      <c r="H6903">
        <v>1080.3258863172171</v>
      </c>
      <c r="I6903">
        <v>111.1111111111111</v>
      </c>
      <c r="J6903">
        <v>0.13122283414646341</v>
      </c>
      <c r="K6903">
        <v>3291.0623357829058</v>
      </c>
      <c r="L6903">
        <v>1080.3258863172171</v>
      </c>
      <c r="M6903">
        <v>111.1111111111111</v>
      </c>
    </row>
    <row r="6904" spans="2:13" x14ac:dyDescent="0.25">
      <c r="B6904">
        <v>111.1111111111111</v>
      </c>
      <c r="C6904">
        <v>75</v>
      </c>
      <c r="D6904">
        <v>12</v>
      </c>
      <c r="E6904">
        <v>40</v>
      </c>
      <c r="F6904">
        <v>0.1351830483886429</v>
      </c>
      <c r="G6904">
        <v>3147.662065174944</v>
      </c>
      <c r="H6904">
        <v>995.63290837050897</v>
      </c>
      <c r="I6904">
        <v>111.1111111111111</v>
      </c>
      <c r="J6904">
        <v>0.1351830483886429</v>
      </c>
      <c r="K6904">
        <v>3147.662065174944</v>
      </c>
      <c r="L6904">
        <v>995.63290837050897</v>
      </c>
      <c r="M6904">
        <v>111.1111111111111</v>
      </c>
    </row>
    <row r="6905" spans="2:13" x14ac:dyDescent="0.25">
      <c r="B6905">
        <v>111.1111111111111</v>
      </c>
      <c r="C6905">
        <v>75</v>
      </c>
      <c r="D6905">
        <v>12</v>
      </c>
      <c r="E6905">
        <v>44</v>
      </c>
      <c r="F6905">
        <v>0.1394559245125804</v>
      </c>
      <c r="G6905">
        <v>3007.3132939674142</v>
      </c>
      <c r="H6905">
        <v>913.99427991909783</v>
      </c>
      <c r="I6905">
        <v>111.1111111111111</v>
      </c>
      <c r="J6905">
        <v>0.1394559245125804</v>
      </c>
      <c r="K6905">
        <v>3007.3132939674142</v>
      </c>
      <c r="L6905">
        <v>913.99427991909783</v>
      </c>
      <c r="M6905">
        <v>111.1111111111111</v>
      </c>
    </row>
    <row r="6906" spans="2:13" x14ac:dyDescent="0.25">
      <c r="B6906">
        <v>111.1111111111111</v>
      </c>
      <c r="C6906">
        <v>75</v>
      </c>
      <c r="D6906">
        <v>12</v>
      </c>
      <c r="E6906">
        <v>48</v>
      </c>
      <c r="F6906">
        <v>0.14407384810956991</v>
      </c>
      <c r="G6906">
        <v>2870.012698935127</v>
      </c>
      <c r="H6906">
        <v>835.40919136470768</v>
      </c>
      <c r="I6906">
        <v>111.1111111111111</v>
      </c>
      <c r="J6906">
        <v>0.14407384810956991</v>
      </c>
      <c r="K6906">
        <v>2870.012698935127</v>
      </c>
      <c r="L6906">
        <v>835.40919136470768</v>
      </c>
      <c r="M6906">
        <v>111.1111111111111</v>
      </c>
    </row>
    <row r="6907" spans="2:13" x14ac:dyDescent="0.25">
      <c r="B6907">
        <v>111.1111111111111</v>
      </c>
      <c r="C6907">
        <v>75</v>
      </c>
      <c r="D6907">
        <v>12</v>
      </c>
      <c r="E6907">
        <v>52</v>
      </c>
      <c r="F6907">
        <v>0.14907342590694009</v>
      </c>
      <c r="G6907">
        <v>2735.7585052094951</v>
      </c>
      <c r="H6907">
        <v>759.87745215853442</v>
      </c>
      <c r="I6907">
        <v>111.1111111111111</v>
      </c>
      <c r="J6907">
        <v>0.14907342590694009</v>
      </c>
      <c r="K6907">
        <v>2735.7585052094951</v>
      </c>
      <c r="L6907">
        <v>759.87745215853442</v>
      </c>
      <c r="M6907">
        <v>111.1111111111111</v>
      </c>
    </row>
    <row r="6908" spans="2:13" x14ac:dyDescent="0.25">
      <c r="B6908">
        <v>111.1111111111111</v>
      </c>
      <c r="C6908">
        <v>75</v>
      </c>
      <c r="D6908">
        <v>12</v>
      </c>
      <c r="E6908">
        <v>56</v>
      </c>
      <c r="F6908">
        <v>0.15449619366863801</v>
      </c>
      <c r="G6908">
        <v>2604.5497611481628</v>
      </c>
      <c r="H6908">
        <v>687.39921041541663</v>
      </c>
      <c r="I6908">
        <v>111.1111111111111</v>
      </c>
      <c r="J6908">
        <v>0.15449619366863801</v>
      </c>
      <c r="K6908">
        <v>2604.5497611481628</v>
      </c>
      <c r="L6908">
        <v>687.39921041541663</v>
      </c>
      <c r="M6908">
        <v>111.1111111111111</v>
      </c>
    </row>
    <row r="6909" spans="2:13" x14ac:dyDescent="0.25">
      <c r="B6909">
        <v>111.1111111111111</v>
      </c>
      <c r="C6909">
        <v>75</v>
      </c>
      <c r="D6909">
        <v>12</v>
      </c>
      <c r="E6909">
        <v>60</v>
      </c>
      <c r="F6909">
        <v>0.16038945550821809</v>
      </c>
      <c r="G6909">
        <v>2476.385947732093</v>
      </c>
      <c r="H6909">
        <v>617.9748081229236</v>
      </c>
      <c r="I6909">
        <v>111.1111111111111</v>
      </c>
      <c r="J6909">
        <v>0.16038945550821809</v>
      </c>
      <c r="K6909">
        <v>2476.385947732093</v>
      </c>
      <c r="L6909">
        <v>617.9748081229236</v>
      </c>
      <c r="M6909">
        <v>111.1111111111111</v>
      </c>
    </row>
    <row r="6910" spans="2:13" x14ac:dyDescent="0.25">
      <c r="B6910">
        <v>111.1111111111111</v>
      </c>
      <c r="C6910">
        <v>75</v>
      </c>
      <c r="D6910">
        <v>12</v>
      </c>
      <c r="E6910">
        <v>64</v>
      </c>
      <c r="F6910">
        <v>0.16680728970373501</v>
      </c>
      <c r="G6910">
        <v>2351.2667612134801</v>
      </c>
      <c r="H6910">
        <v>551.60470637256446</v>
      </c>
      <c r="I6910">
        <v>111.1111111111111</v>
      </c>
      <c r="J6910">
        <v>0.16680728970373501</v>
      </c>
      <c r="K6910">
        <v>2351.2667612134801</v>
      </c>
      <c r="L6910">
        <v>551.60470637256446</v>
      </c>
      <c r="M6910">
        <v>111.1111111111111</v>
      </c>
    </row>
    <row r="6911" spans="2:13" x14ac:dyDescent="0.25">
      <c r="B6911">
        <v>111.1111111111111</v>
      </c>
      <c r="C6911">
        <v>75</v>
      </c>
      <c r="D6911">
        <v>12</v>
      </c>
      <c r="E6911">
        <v>68</v>
      </c>
      <c r="F6911">
        <v>0.1738117636101113</v>
      </c>
      <c r="G6911">
        <v>2229.1919896207442</v>
      </c>
      <c r="H6911">
        <v>488.28944853661432</v>
      </c>
      <c r="I6911">
        <v>111.1111111111111</v>
      </c>
      <c r="J6911">
        <v>0.1738117636101113</v>
      </c>
      <c r="K6911">
        <v>2229.1919896207442</v>
      </c>
      <c r="L6911">
        <v>488.28944853661432</v>
      </c>
      <c r="M6911">
        <v>111.1111111111111</v>
      </c>
    </row>
    <row r="6912" spans="2:13" x14ac:dyDescent="0.25">
      <c r="B6912">
        <v>111.1111111111111</v>
      </c>
      <c r="C6912">
        <v>75</v>
      </c>
      <c r="D6912">
        <v>12</v>
      </c>
      <c r="E6912">
        <v>72</v>
      </c>
      <c r="F6912">
        <v>0.1814744112630883</v>
      </c>
      <c r="G6912">
        <v>2110.161443206669</v>
      </c>
      <c r="H6912">
        <v>428.02964517504932</v>
      </c>
      <c r="I6912">
        <v>111.1111111111111</v>
      </c>
      <c r="J6912">
        <v>0.1814744112630883</v>
      </c>
      <c r="K6912">
        <v>2110.161443206669</v>
      </c>
      <c r="L6912">
        <v>428.02964517504932</v>
      </c>
      <c r="M6912">
        <v>111.1111111111111</v>
      </c>
    </row>
    <row r="6913" spans="2:13" x14ac:dyDescent="0.25">
      <c r="B6913">
        <v>111.1111111111111</v>
      </c>
      <c r="C6913">
        <v>75</v>
      </c>
      <c r="D6913">
        <v>12</v>
      </c>
      <c r="E6913">
        <v>76</v>
      </c>
      <c r="F6913">
        <v>0.18987804267122041</v>
      </c>
      <c r="G6913">
        <v>1994.174915828781</v>
      </c>
      <c r="H6913">
        <v>370.8259716166483</v>
      </c>
      <c r="I6913">
        <v>111.1111111111111</v>
      </c>
      <c r="J6913">
        <v>0.18987804267122041</v>
      </c>
      <c r="K6913">
        <v>1994.174915828781</v>
      </c>
      <c r="L6913">
        <v>370.8259716166483</v>
      </c>
      <c r="M6913">
        <v>111.1111111111111</v>
      </c>
    </row>
    <row r="6914" spans="2:13" x14ac:dyDescent="0.25">
      <c r="B6914">
        <v>111.1111111111111</v>
      </c>
      <c r="C6914">
        <v>75</v>
      </c>
      <c r="D6914">
        <v>12</v>
      </c>
      <c r="E6914">
        <v>80</v>
      </c>
      <c r="F6914">
        <v>0.1991189740843671</v>
      </c>
      <c r="G6914">
        <v>1881.2321698433061</v>
      </c>
      <c r="H6914">
        <v>316.67917419928619</v>
      </c>
      <c r="I6914">
        <v>111.1111111111111</v>
      </c>
      <c r="J6914">
        <v>0.1991189740843671</v>
      </c>
      <c r="K6914">
        <v>1881.2321698433061</v>
      </c>
      <c r="L6914">
        <v>316.67917419928619</v>
      </c>
      <c r="M6914">
        <v>111.1111111111111</v>
      </c>
    </row>
    <row r="6915" spans="2:13" x14ac:dyDescent="0.25">
      <c r="B6915">
        <v>115.5555555555556</v>
      </c>
      <c r="C6915">
        <v>50</v>
      </c>
      <c r="D6915">
        <v>4</v>
      </c>
      <c r="E6915">
        <v>20</v>
      </c>
      <c r="F6915">
        <v>0.16637305599216501</v>
      </c>
      <c r="G6915">
        <v>2545.5349340751641</v>
      </c>
      <c r="H6915">
        <v>968.93788154509559</v>
      </c>
      <c r="I6915">
        <v>115.5555555555556</v>
      </c>
      <c r="J6915">
        <v>0.16637305599216501</v>
      </c>
      <c r="K6915">
        <v>2545.5349340751641</v>
      </c>
      <c r="L6915">
        <v>968.93788154509559</v>
      </c>
      <c r="M6915">
        <v>115.5555555555556</v>
      </c>
    </row>
    <row r="6916" spans="2:13" x14ac:dyDescent="0.25">
      <c r="B6916">
        <v>115.5555555555556</v>
      </c>
      <c r="C6916">
        <v>50</v>
      </c>
      <c r="D6916">
        <v>4</v>
      </c>
      <c r="E6916">
        <v>24</v>
      </c>
      <c r="F6916">
        <v>0.2120810542920214</v>
      </c>
      <c r="G6916">
        <v>1903.779557134714</v>
      </c>
      <c r="H6916">
        <v>705.56655980596952</v>
      </c>
      <c r="I6916">
        <v>115.5555555555556</v>
      </c>
      <c r="J6916">
        <v>0.2120810542920214</v>
      </c>
      <c r="K6916">
        <v>1903.779557134714</v>
      </c>
      <c r="L6916">
        <v>705.56655980596952</v>
      </c>
      <c r="M6916">
        <v>115.5555555555556</v>
      </c>
    </row>
    <row r="6917" spans="2:13" x14ac:dyDescent="0.25">
      <c r="B6917">
        <v>115.5555555555556</v>
      </c>
      <c r="C6917">
        <v>50</v>
      </c>
      <c r="D6917">
        <v>4</v>
      </c>
      <c r="E6917">
        <v>28</v>
      </c>
      <c r="F6917">
        <v>0.22134172237524191</v>
      </c>
      <c r="G6917">
        <v>1805.441453820421</v>
      </c>
      <c r="H6917">
        <v>650.41916922403072</v>
      </c>
      <c r="I6917">
        <v>115.5555555555556</v>
      </c>
      <c r="J6917">
        <v>0.22134172237524191</v>
      </c>
      <c r="K6917">
        <v>1805.441453820421</v>
      </c>
      <c r="L6917">
        <v>650.41916922403072</v>
      </c>
      <c r="M6917">
        <v>115.5555555555556</v>
      </c>
    </row>
    <row r="6918" spans="2:13" x14ac:dyDescent="0.25">
      <c r="B6918">
        <v>115.5555555555556</v>
      </c>
      <c r="C6918">
        <v>50</v>
      </c>
      <c r="D6918">
        <v>4</v>
      </c>
      <c r="E6918">
        <v>32</v>
      </c>
      <c r="F6918">
        <v>0.23145943486952381</v>
      </c>
      <c r="G6918">
        <v>1709.377243575977</v>
      </c>
      <c r="H6918">
        <v>597.51210276810491</v>
      </c>
      <c r="I6918">
        <v>115.5555555555556</v>
      </c>
      <c r="J6918">
        <v>0.23145943486952381</v>
      </c>
      <c r="K6918">
        <v>1709.377243575977</v>
      </c>
      <c r="L6918">
        <v>597.51210276810491</v>
      </c>
      <c r="M6918">
        <v>115.5555555555556</v>
      </c>
    </row>
    <row r="6919" spans="2:13" x14ac:dyDescent="0.25">
      <c r="B6919">
        <v>115.5555555555556</v>
      </c>
      <c r="C6919">
        <v>50</v>
      </c>
      <c r="D6919">
        <v>4</v>
      </c>
      <c r="E6919">
        <v>36</v>
      </c>
      <c r="F6919">
        <v>0.24254888400317051</v>
      </c>
      <c r="G6919">
        <v>1615.5526216853359</v>
      </c>
      <c r="H6919">
        <v>546.83203509918042</v>
      </c>
      <c r="I6919">
        <v>115.5555555555556</v>
      </c>
      <c r="J6919">
        <v>0.24254888400317051</v>
      </c>
      <c r="K6919">
        <v>1615.5526216853359</v>
      </c>
      <c r="L6919">
        <v>546.83203509918042</v>
      </c>
      <c r="M6919">
        <v>115.5555555555556</v>
      </c>
    </row>
    <row r="6920" spans="2:13" x14ac:dyDescent="0.25">
      <c r="B6920">
        <v>115.5555555555556</v>
      </c>
      <c r="C6920">
        <v>50</v>
      </c>
      <c r="D6920">
        <v>4</v>
      </c>
      <c r="E6920">
        <v>40</v>
      </c>
      <c r="F6920">
        <v>0.25474367669573922</v>
      </c>
      <c r="G6920">
        <v>1523.9473872114299</v>
      </c>
      <c r="H6920">
        <v>498.37170607200972</v>
      </c>
      <c r="I6920">
        <v>115.5555555555556</v>
      </c>
      <c r="J6920">
        <v>0.25474367669573922</v>
      </c>
      <c r="K6920">
        <v>1523.9473872114299</v>
      </c>
      <c r="L6920">
        <v>498.37170607200972</v>
      </c>
      <c r="M6920">
        <v>115.5555555555556</v>
      </c>
    </row>
    <row r="6921" spans="2:13" x14ac:dyDescent="0.25">
      <c r="B6921">
        <v>115.5555555555556</v>
      </c>
      <c r="C6921">
        <v>50</v>
      </c>
      <c r="D6921">
        <v>4</v>
      </c>
      <c r="E6921">
        <v>44</v>
      </c>
      <c r="F6921">
        <v>0.26820089111737072</v>
      </c>
      <c r="G6921">
        <v>1434.5502299858299</v>
      </c>
      <c r="H6921">
        <v>452.1275696217341</v>
      </c>
      <c r="I6921">
        <v>115.5555555555556</v>
      </c>
      <c r="J6921">
        <v>0.26820089111737072</v>
      </c>
      <c r="K6921">
        <v>1434.5502299858299</v>
      </c>
      <c r="L6921">
        <v>452.1275696217341</v>
      </c>
      <c r="M6921">
        <v>115.5555555555556</v>
      </c>
    </row>
    <row r="6922" spans="2:13" x14ac:dyDescent="0.25">
      <c r="B6922">
        <v>115.5555555555556</v>
      </c>
      <c r="C6922">
        <v>50</v>
      </c>
      <c r="D6922">
        <v>4</v>
      </c>
      <c r="E6922">
        <v>48</v>
      </c>
      <c r="F6922">
        <v>0.28310682049890601</v>
      </c>
      <c r="G6922">
        <v>1347.3552186006559</v>
      </c>
      <c r="H6922">
        <v>408.09826581904338</v>
      </c>
      <c r="I6922">
        <v>115.5555555555556</v>
      </c>
      <c r="J6922">
        <v>0.28310682049890601</v>
      </c>
      <c r="K6922">
        <v>1347.3552186006559</v>
      </c>
      <c r="L6922">
        <v>408.09826581904338</v>
      </c>
      <c r="M6922">
        <v>115.5555555555556</v>
      </c>
    </row>
    <row r="6923" spans="2:13" x14ac:dyDescent="0.25">
      <c r="B6923">
        <v>115.5555555555556</v>
      </c>
      <c r="C6923">
        <v>50</v>
      </c>
      <c r="D6923">
        <v>4</v>
      </c>
      <c r="E6923">
        <v>52</v>
      </c>
      <c r="F6923">
        <v>0.29968431279113789</v>
      </c>
      <c r="G6923">
        <v>1262.3595620837841</v>
      </c>
      <c r="H6923">
        <v>366.28367988876829</v>
      </c>
      <c r="I6923">
        <v>115.5555555555556</v>
      </c>
      <c r="J6923">
        <v>0.29968431279113789</v>
      </c>
      <c r="K6923">
        <v>1262.3595620837841</v>
      </c>
      <c r="L6923">
        <v>366.28367988876829</v>
      </c>
      <c r="M6923">
        <v>115.5555555555556</v>
      </c>
    </row>
    <row r="6924" spans="2:13" x14ac:dyDescent="0.25">
      <c r="B6924">
        <v>115.5555555555556</v>
      </c>
      <c r="C6924">
        <v>50</v>
      </c>
      <c r="D6924">
        <v>4</v>
      </c>
      <c r="E6924">
        <v>56</v>
      </c>
      <c r="F6924">
        <v>0.318202298286063</v>
      </c>
      <c r="G6924">
        <v>1179.562222892132</v>
      </c>
      <c r="H6924">
        <v>326.68438179864148</v>
      </c>
      <c r="I6924">
        <v>115.5555555555556</v>
      </c>
      <c r="J6924">
        <v>0.318202298286063</v>
      </c>
      <c r="K6924">
        <v>1179.562222892132</v>
      </c>
      <c r="L6924">
        <v>326.68438179864148</v>
      </c>
      <c r="M6924">
        <v>115.5555555555556</v>
      </c>
    </row>
    <row r="6925" spans="2:13" x14ac:dyDescent="0.25">
      <c r="B6925">
        <v>115.5555555555556</v>
      </c>
      <c r="C6925">
        <v>50</v>
      </c>
      <c r="D6925">
        <v>4</v>
      </c>
      <c r="E6925">
        <v>60</v>
      </c>
      <c r="F6925">
        <v>0.3389883496609179</v>
      </c>
      <c r="G6925">
        <v>1098.963075265933</v>
      </c>
      <c r="H6925">
        <v>289.30130341748543</v>
      </c>
      <c r="I6925">
        <v>115.5555555555556</v>
      </c>
      <c r="J6925">
        <v>0.3389883496609179</v>
      </c>
      <c r="K6925">
        <v>1098.963075265933</v>
      </c>
      <c r="L6925">
        <v>289.30130341748543</v>
      </c>
      <c r="M6925">
        <v>115.5555555555556</v>
      </c>
    </row>
    <row r="6926" spans="2:13" x14ac:dyDescent="0.25">
      <c r="B6926">
        <v>115.5555555555556</v>
      </c>
      <c r="C6926">
        <v>50</v>
      </c>
      <c r="D6926">
        <v>4</v>
      </c>
      <c r="E6926">
        <v>64</v>
      </c>
      <c r="F6926">
        <v>0.3624454967861962</v>
      </c>
      <c r="G6926">
        <v>1020.562406350664</v>
      </c>
      <c r="H6926">
        <v>254.13556116796059</v>
      </c>
      <c r="I6926">
        <v>115.5555555555556</v>
      </c>
      <c r="J6926">
        <v>0.3624454967861962</v>
      </c>
      <c r="K6926">
        <v>1020.562406350664</v>
      </c>
      <c r="L6926">
        <v>254.13556116796059</v>
      </c>
      <c r="M6926">
        <v>115.5555555555556</v>
      </c>
    </row>
    <row r="6927" spans="2:13" x14ac:dyDescent="0.25">
      <c r="B6927">
        <v>115.5555555555556</v>
      </c>
      <c r="C6927">
        <v>50</v>
      </c>
      <c r="D6927">
        <v>4</v>
      </c>
      <c r="E6927">
        <v>68</v>
      </c>
      <c r="F6927">
        <v>0.38907510197985262</v>
      </c>
      <c r="G6927">
        <v>944.36063047541711</v>
      </c>
      <c r="H6927">
        <v>221.18836661129211</v>
      </c>
      <c r="I6927">
        <v>115.5555555555556</v>
      </c>
      <c r="J6927">
        <v>0.38907510197985262</v>
      </c>
      <c r="K6927">
        <v>944.36063047541711</v>
      </c>
      <c r="L6927">
        <v>221.18836661129211</v>
      </c>
      <c r="M6927">
        <v>115.5555555555556</v>
      </c>
    </row>
    <row r="6928" spans="2:13" x14ac:dyDescent="0.25">
      <c r="B6928">
        <v>115.5555555555556</v>
      </c>
      <c r="C6928">
        <v>50</v>
      </c>
      <c r="D6928">
        <v>4</v>
      </c>
      <c r="E6928">
        <v>72</v>
      </c>
      <c r="F6928">
        <v>0.41950852243602949</v>
      </c>
      <c r="G6928">
        <v>870.35813490161513</v>
      </c>
      <c r="H6928">
        <v>190.46098947236871</v>
      </c>
      <c r="I6928">
        <v>115.5555555555556</v>
      </c>
      <c r="J6928">
        <v>0.41950852243602949</v>
      </c>
      <c r="K6928">
        <v>870.35813490161513</v>
      </c>
      <c r="L6928">
        <v>190.46098947236871</v>
      </c>
      <c r="M6928">
        <v>115.5555555555556</v>
      </c>
    </row>
    <row r="6929" spans="2:13" x14ac:dyDescent="0.25">
      <c r="B6929">
        <v>115.5555555555556</v>
      </c>
      <c r="C6929">
        <v>50</v>
      </c>
      <c r="D6929">
        <v>4</v>
      </c>
      <c r="E6929">
        <v>76</v>
      </c>
      <c r="F6929">
        <v>0.45455177611286252</v>
      </c>
      <c r="G6929">
        <v>798.55520588204536</v>
      </c>
      <c r="H6929">
        <v>161.95475138378211</v>
      </c>
      <c r="I6929">
        <v>115.5555555555556</v>
      </c>
      <c r="J6929">
        <v>0.45455177611286252</v>
      </c>
      <c r="K6929">
        <v>798.55520588204536</v>
      </c>
      <c r="L6929">
        <v>161.95475138378211</v>
      </c>
      <c r="M6929">
        <v>115.5555555555556</v>
      </c>
    </row>
    <row r="6930" spans="2:13" x14ac:dyDescent="0.25">
      <c r="B6930">
        <v>115.5555555555556</v>
      </c>
      <c r="C6930">
        <v>50</v>
      </c>
      <c r="D6930">
        <v>4</v>
      </c>
      <c r="E6930">
        <v>80</v>
      </c>
      <c r="F6930">
        <v>0.49524990227381832</v>
      </c>
      <c r="G6930">
        <v>728.9520034222802</v>
      </c>
      <c r="H6930">
        <v>135.67103719748829</v>
      </c>
      <c r="I6930">
        <v>115.5555555555556</v>
      </c>
      <c r="J6930">
        <v>0.49524990227381832</v>
      </c>
      <c r="K6930">
        <v>728.9520034222802</v>
      </c>
      <c r="L6930">
        <v>135.67103719748829</v>
      </c>
      <c r="M6930">
        <v>115.5555555555556</v>
      </c>
    </row>
    <row r="6931" spans="2:13" x14ac:dyDescent="0.25">
      <c r="B6931">
        <v>115.5555555555556</v>
      </c>
      <c r="C6931">
        <v>50</v>
      </c>
      <c r="D6931">
        <v>5</v>
      </c>
      <c r="E6931">
        <v>20</v>
      </c>
      <c r="F6931">
        <v>0.2035780601781037</v>
      </c>
      <c r="G6931">
        <v>2004.4465759137149</v>
      </c>
      <c r="H6931">
        <v>762.9768230039723</v>
      </c>
      <c r="I6931">
        <v>115.5555555555556</v>
      </c>
      <c r="J6931">
        <v>0.2035780601781037</v>
      </c>
      <c r="K6931">
        <v>2004.4465759137149</v>
      </c>
      <c r="L6931">
        <v>762.9768230039723</v>
      </c>
      <c r="M6931">
        <v>115.5555555555556</v>
      </c>
    </row>
    <row r="6932" spans="2:13" x14ac:dyDescent="0.25">
      <c r="B6932">
        <v>115.5555555555556</v>
      </c>
      <c r="C6932">
        <v>50</v>
      </c>
      <c r="D6932">
        <v>5</v>
      </c>
      <c r="E6932">
        <v>24</v>
      </c>
      <c r="F6932">
        <v>0.1997371776048994</v>
      </c>
      <c r="G6932">
        <v>2040.4543400867519</v>
      </c>
      <c r="H6932">
        <v>756.22009367836574</v>
      </c>
      <c r="I6932">
        <v>115.5555555555556</v>
      </c>
      <c r="J6932">
        <v>0.1997371776048994</v>
      </c>
      <c r="K6932">
        <v>2040.4543400867519</v>
      </c>
      <c r="L6932">
        <v>756.22009367836574</v>
      </c>
      <c r="M6932">
        <v>115.5555555555556</v>
      </c>
    </row>
    <row r="6933" spans="2:13" x14ac:dyDescent="0.25">
      <c r="B6933">
        <v>115.5555555555556</v>
      </c>
      <c r="C6933">
        <v>50</v>
      </c>
      <c r="D6933">
        <v>5</v>
      </c>
      <c r="E6933">
        <v>28</v>
      </c>
      <c r="F6933">
        <v>0.20845841999279391</v>
      </c>
      <c r="G6933">
        <v>1933.6388649426019</v>
      </c>
      <c r="H6933">
        <v>696.60292050576209</v>
      </c>
      <c r="I6933">
        <v>115.5555555555556</v>
      </c>
      <c r="J6933">
        <v>0.20845841999279391</v>
      </c>
      <c r="K6933">
        <v>1933.6388649426019</v>
      </c>
      <c r="L6933">
        <v>696.60292050576209</v>
      </c>
      <c r="M6933">
        <v>115.5555555555556</v>
      </c>
    </row>
    <row r="6934" spans="2:13" x14ac:dyDescent="0.25">
      <c r="B6934">
        <v>115.5555555555556</v>
      </c>
      <c r="C6934">
        <v>50</v>
      </c>
      <c r="D6934">
        <v>5</v>
      </c>
      <c r="E6934">
        <v>32</v>
      </c>
      <c r="F6934">
        <v>0.21800553149903751</v>
      </c>
      <c r="G6934">
        <v>1829.289017413405</v>
      </c>
      <c r="H6934">
        <v>639.42721625677359</v>
      </c>
      <c r="I6934">
        <v>115.5555555555556</v>
      </c>
      <c r="J6934">
        <v>0.21800553149903751</v>
      </c>
      <c r="K6934">
        <v>1829.289017413405</v>
      </c>
      <c r="L6934">
        <v>639.42721625677359</v>
      </c>
      <c r="M6934">
        <v>115.5555555555556</v>
      </c>
    </row>
    <row r="6935" spans="2:13" x14ac:dyDescent="0.25">
      <c r="B6935">
        <v>115.5555555555556</v>
      </c>
      <c r="C6935">
        <v>50</v>
      </c>
      <c r="D6935">
        <v>5</v>
      </c>
      <c r="E6935">
        <v>36</v>
      </c>
      <c r="F6935">
        <v>0.2284904779601811</v>
      </c>
      <c r="G6935">
        <v>1727.3773055080101</v>
      </c>
      <c r="H6935">
        <v>584.68244200676281</v>
      </c>
      <c r="I6935">
        <v>115.5555555555556</v>
      </c>
      <c r="J6935">
        <v>0.2284904779601811</v>
      </c>
      <c r="K6935">
        <v>1727.3773055080101</v>
      </c>
      <c r="L6935">
        <v>584.68244200676281</v>
      </c>
      <c r="M6935">
        <v>115.5555555555556</v>
      </c>
    </row>
    <row r="6936" spans="2:13" x14ac:dyDescent="0.25">
      <c r="B6936">
        <v>115.5555555555556</v>
      </c>
      <c r="C6936">
        <v>50</v>
      </c>
      <c r="D6936">
        <v>5</v>
      </c>
      <c r="E6936">
        <v>40</v>
      </c>
      <c r="F6936">
        <v>0.24004422315597829</v>
      </c>
      <c r="G6936">
        <v>1627.8889435759779</v>
      </c>
      <c r="H6936">
        <v>532.36338819218747</v>
      </c>
      <c r="I6936">
        <v>115.5555555555556</v>
      </c>
      <c r="J6936">
        <v>0.24004422315597829</v>
      </c>
      <c r="K6936">
        <v>1627.8889435759779</v>
      </c>
      <c r="L6936">
        <v>532.36338819218747</v>
      </c>
      <c r="M6936">
        <v>115.5555555555556</v>
      </c>
    </row>
    <row r="6937" spans="2:13" x14ac:dyDescent="0.25">
      <c r="B6937">
        <v>115.5555555555556</v>
      </c>
      <c r="C6937">
        <v>50</v>
      </c>
      <c r="D6937">
        <v>5</v>
      </c>
      <c r="E6937">
        <v>44</v>
      </c>
      <c r="F6937">
        <v>0.25282142965916082</v>
      </c>
      <c r="G6937">
        <v>1530.8163003168661</v>
      </c>
      <c r="H6937">
        <v>482.4677749422134</v>
      </c>
      <c r="I6937">
        <v>115.5555555555556</v>
      </c>
      <c r="J6937">
        <v>0.25282142965916082</v>
      </c>
      <c r="K6937">
        <v>1530.8163003168661</v>
      </c>
      <c r="L6937">
        <v>482.4677749422134</v>
      </c>
      <c r="M6937">
        <v>115.5555555555556</v>
      </c>
    </row>
    <row r="6938" spans="2:13" x14ac:dyDescent="0.25">
      <c r="B6938">
        <v>115.5555555555556</v>
      </c>
      <c r="C6938">
        <v>50</v>
      </c>
      <c r="D6938">
        <v>5</v>
      </c>
      <c r="E6938">
        <v>48</v>
      </c>
      <c r="F6938">
        <v>0.26700636695887842</v>
      </c>
      <c r="G6938">
        <v>1436.1556353556209</v>
      </c>
      <c r="H6938">
        <v>434.99488479638552</v>
      </c>
      <c r="I6938">
        <v>115.5555555555556</v>
      </c>
      <c r="J6938">
        <v>0.26700636695887842</v>
      </c>
      <c r="K6938">
        <v>1436.1556353556209</v>
      </c>
      <c r="L6938">
        <v>434.99488479638552</v>
      </c>
      <c r="M6938">
        <v>115.5555555555556</v>
      </c>
    </row>
    <row r="6939" spans="2:13" x14ac:dyDescent="0.25">
      <c r="B6939">
        <v>115.5555555555556</v>
      </c>
      <c r="C6939">
        <v>50</v>
      </c>
      <c r="D6939">
        <v>5</v>
      </c>
      <c r="E6939">
        <v>52</v>
      </c>
      <c r="F6939">
        <v>0.28282049100045598</v>
      </c>
      <c r="G6939">
        <v>1343.9052513048309</v>
      </c>
      <c r="H6939">
        <v>389.94481389765423</v>
      </c>
      <c r="I6939">
        <v>115.5555555555556</v>
      </c>
      <c r="J6939">
        <v>0.28282049100045598</v>
      </c>
      <c r="K6939">
        <v>1343.9052513048309</v>
      </c>
      <c r="L6939">
        <v>389.94481389765423</v>
      </c>
      <c r="M6939">
        <v>115.5555555555556</v>
      </c>
    </row>
    <row r="6940" spans="2:13" x14ac:dyDescent="0.25">
      <c r="B6940">
        <v>115.5555555555556</v>
      </c>
      <c r="C6940">
        <v>50</v>
      </c>
      <c r="D6940">
        <v>5</v>
      </c>
      <c r="E6940">
        <v>56</v>
      </c>
      <c r="F6940">
        <v>0.30053234694968528</v>
      </c>
      <c r="G6940">
        <v>1254.0644661805011</v>
      </c>
      <c r="H6940">
        <v>347.31807305764249</v>
      </c>
      <c r="I6940">
        <v>115.5555555555556</v>
      </c>
      <c r="J6940">
        <v>0.30053234694968528</v>
      </c>
      <c r="K6940">
        <v>1254.0644661805011</v>
      </c>
      <c r="L6940">
        <v>347.31807305764249</v>
      </c>
      <c r="M6940">
        <v>115.5555555555556</v>
      </c>
    </row>
    <row r="6941" spans="2:13" x14ac:dyDescent="0.25">
      <c r="B6941">
        <v>115.5555555555556</v>
      </c>
      <c r="C6941">
        <v>50</v>
      </c>
      <c r="D6941">
        <v>5</v>
      </c>
      <c r="E6941">
        <v>60</v>
      </c>
      <c r="F6941">
        <v>0.32047072133104371</v>
      </c>
      <c r="G6941">
        <v>1166.6330506156089</v>
      </c>
      <c r="H6941">
        <v>307.11538267197977</v>
      </c>
      <c r="I6941">
        <v>115.5555555555556</v>
      </c>
      <c r="J6941">
        <v>0.32047072133104371</v>
      </c>
      <c r="K6941">
        <v>1166.6330506156089</v>
      </c>
      <c r="L6941">
        <v>307.11538267197977</v>
      </c>
      <c r="M6941">
        <v>115.5555555555556</v>
      </c>
    </row>
    <row r="6942" spans="2:13" x14ac:dyDescent="0.25">
      <c r="B6942">
        <v>115.5555555555556</v>
      </c>
      <c r="C6942">
        <v>50</v>
      </c>
      <c r="D6942">
        <v>5</v>
      </c>
      <c r="E6942">
        <v>64</v>
      </c>
      <c r="F6942">
        <v>0.34304239193351149</v>
      </c>
      <c r="G6942">
        <v>1081.610926683609</v>
      </c>
      <c r="H6942">
        <v>269.33757424559701</v>
      </c>
      <c r="I6942">
        <v>115.5555555555556</v>
      </c>
      <c r="J6942">
        <v>0.34304239193351149</v>
      </c>
      <c r="K6942">
        <v>1081.610926683609</v>
      </c>
      <c r="L6942">
        <v>269.33757424559701</v>
      </c>
      <c r="M6942">
        <v>115.5555555555556</v>
      </c>
    </row>
    <row r="6943" spans="2:13" x14ac:dyDescent="0.25">
      <c r="B6943">
        <v>115.5555555555556</v>
      </c>
      <c r="C6943">
        <v>50</v>
      </c>
      <c r="D6943">
        <v>5</v>
      </c>
      <c r="E6943">
        <v>68</v>
      </c>
      <c r="F6943">
        <v>0.36875648632209101</v>
      </c>
      <c r="G6943">
        <v>998.99801391838537</v>
      </c>
      <c r="H6943">
        <v>233.9855503546938</v>
      </c>
      <c r="I6943">
        <v>115.5555555555556</v>
      </c>
      <c r="J6943">
        <v>0.36875648632209101</v>
      </c>
      <c r="K6943">
        <v>998.99801391838537</v>
      </c>
      <c r="L6943">
        <v>233.9855503546938</v>
      </c>
      <c r="M6943">
        <v>115.5555555555556</v>
      </c>
    </row>
    <row r="6944" spans="2:13" x14ac:dyDescent="0.25">
      <c r="B6944">
        <v>115.5555555555556</v>
      </c>
      <c r="C6944">
        <v>50</v>
      </c>
      <c r="D6944">
        <v>5</v>
      </c>
      <c r="E6944">
        <v>72</v>
      </c>
      <c r="F6944">
        <v>0.39825852008053231</v>
      </c>
      <c r="G6944">
        <v>918.79415830524738</v>
      </c>
      <c r="H6944">
        <v>201.06027650445449</v>
      </c>
      <c r="I6944">
        <v>115.5555555555556</v>
      </c>
      <c r="J6944">
        <v>0.39825852008053231</v>
      </c>
      <c r="K6944">
        <v>918.79415830524738</v>
      </c>
      <c r="L6944">
        <v>201.06027650445449</v>
      </c>
      <c r="M6944">
        <v>115.5555555555556</v>
      </c>
    </row>
    <row r="6945" spans="2:13" x14ac:dyDescent="0.25">
      <c r="B6945">
        <v>115.5555555555556</v>
      </c>
      <c r="C6945">
        <v>50</v>
      </c>
      <c r="D6945">
        <v>5</v>
      </c>
      <c r="E6945">
        <v>76</v>
      </c>
      <c r="F6945">
        <v>0.43237892479051832</v>
      </c>
      <c r="G6945">
        <v>840.99910811263408</v>
      </c>
      <c r="H6945">
        <v>170.56279022245951</v>
      </c>
      <c r="I6945">
        <v>115.5555555555556</v>
      </c>
      <c r="J6945">
        <v>0.43237892479051832</v>
      </c>
      <c r="K6945">
        <v>840.99910811263408</v>
      </c>
      <c r="L6945">
        <v>170.56279022245951</v>
      </c>
      <c r="M6945">
        <v>115.5555555555556</v>
      </c>
    </row>
    <row r="6946" spans="2:13" x14ac:dyDescent="0.25">
      <c r="B6946">
        <v>115.5555555555556</v>
      </c>
      <c r="C6946">
        <v>50</v>
      </c>
      <c r="D6946">
        <v>5</v>
      </c>
      <c r="E6946">
        <v>80</v>
      </c>
      <c r="F6946">
        <v>0.47220381012512619</v>
      </c>
      <c r="G6946">
        <v>765.61251602132052</v>
      </c>
      <c r="H6946">
        <v>142.49421922518951</v>
      </c>
      <c r="I6946">
        <v>115.5555555555556</v>
      </c>
      <c r="J6946">
        <v>0.47220381012512619</v>
      </c>
      <c r="K6946">
        <v>765.61251602132052</v>
      </c>
      <c r="L6946">
        <v>142.49421922518951</v>
      </c>
      <c r="M6946">
        <v>115.5555555555556</v>
      </c>
    </row>
    <row r="6947" spans="2:13" x14ac:dyDescent="0.25">
      <c r="B6947">
        <v>115.5555555555556</v>
      </c>
      <c r="C6947">
        <v>50</v>
      </c>
      <c r="D6947">
        <v>6</v>
      </c>
      <c r="E6947">
        <v>20</v>
      </c>
      <c r="F6947">
        <v>0.19174504877256809</v>
      </c>
      <c r="G6947">
        <v>2149.7841491890372</v>
      </c>
      <c r="H6947">
        <v>818.29843092228884</v>
      </c>
      <c r="I6947">
        <v>115.5555555555556</v>
      </c>
      <c r="J6947">
        <v>0.19174504877256809</v>
      </c>
      <c r="K6947">
        <v>2149.7841491890372</v>
      </c>
      <c r="L6947">
        <v>818.29843092228884</v>
      </c>
      <c r="M6947">
        <v>115.5555555555556</v>
      </c>
    </row>
    <row r="6948" spans="2:13" x14ac:dyDescent="0.25">
      <c r="B6948">
        <v>115.5555555555556</v>
      </c>
      <c r="C6948">
        <v>50</v>
      </c>
      <c r="D6948">
        <v>6</v>
      </c>
      <c r="E6948">
        <v>24</v>
      </c>
      <c r="F6948">
        <v>0.19179523841872839</v>
      </c>
      <c r="G6948">
        <v>2139.2667911581202</v>
      </c>
      <c r="H6948">
        <v>792.84133555016808</v>
      </c>
      <c r="I6948">
        <v>115.5555555555556</v>
      </c>
      <c r="J6948">
        <v>0.19179523841872839</v>
      </c>
      <c r="K6948">
        <v>2139.2667911581202</v>
      </c>
      <c r="L6948">
        <v>792.84133555016808</v>
      </c>
      <c r="M6948">
        <v>115.5555555555556</v>
      </c>
    </row>
    <row r="6949" spans="2:13" x14ac:dyDescent="0.25">
      <c r="B6949">
        <v>115.5555555555556</v>
      </c>
      <c r="C6949">
        <v>50</v>
      </c>
      <c r="D6949">
        <v>6</v>
      </c>
      <c r="E6949">
        <v>28</v>
      </c>
      <c r="F6949">
        <v>0.20016943566276471</v>
      </c>
      <c r="G6949">
        <v>2026.205272853776</v>
      </c>
      <c r="H6949">
        <v>729.95042994617722</v>
      </c>
      <c r="I6949">
        <v>115.5555555555556</v>
      </c>
      <c r="J6949">
        <v>0.20016943566276471</v>
      </c>
      <c r="K6949">
        <v>2026.205272853776</v>
      </c>
      <c r="L6949">
        <v>729.95042994617722</v>
      </c>
      <c r="M6949">
        <v>115.5555555555556</v>
      </c>
    </row>
    <row r="6950" spans="2:13" x14ac:dyDescent="0.25">
      <c r="B6950">
        <v>115.5555555555556</v>
      </c>
      <c r="C6950">
        <v>50</v>
      </c>
      <c r="D6950">
        <v>6</v>
      </c>
      <c r="E6950">
        <v>32</v>
      </c>
      <c r="F6950">
        <v>0.2093492028926483</v>
      </c>
      <c r="G6950">
        <v>1915.7558408654379</v>
      </c>
      <c r="H6950">
        <v>669.65166370160387</v>
      </c>
      <c r="I6950">
        <v>115.5555555555556</v>
      </c>
      <c r="J6950">
        <v>0.2093492028926483</v>
      </c>
      <c r="K6950">
        <v>1915.7558408654379</v>
      </c>
      <c r="L6950">
        <v>669.65166370160387</v>
      </c>
      <c r="M6950">
        <v>115.5555555555556</v>
      </c>
    </row>
    <row r="6951" spans="2:13" x14ac:dyDescent="0.25">
      <c r="B6951">
        <v>115.5555555555556</v>
      </c>
      <c r="C6951">
        <v>50</v>
      </c>
      <c r="D6951">
        <v>6</v>
      </c>
      <c r="E6951">
        <v>36</v>
      </c>
      <c r="F6951">
        <v>0.2194448225954729</v>
      </c>
      <c r="G6951">
        <v>1807.895466508171</v>
      </c>
      <c r="H6951">
        <v>611.93622366288719</v>
      </c>
      <c r="I6951">
        <v>115.5555555555556</v>
      </c>
      <c r="J6951">
        <v>0.2194448225954729</v>
      </c>
      <c r="K6951">
        <v>1807.895466508171</v>
      </c>
      <c r="L6951">
        <v>611.93622366288719</v>
      </c>
      <c r="M6951">
        <v>115.5555555555556</v>
      </c>
    </row>
    <row r="6952" spans="2:13" x14ac:dyDescent="0.25">
      <c r="B6952">
        <v>115.5555555555556</v>
      </c>
      <c r="C6952">
        <v>50</v>
      </c>
      <c r="D6952">
        <v>6</v>
      </c>
      <c r="E6952">
        <v>40</v>
      </c>
      <c r="F6952">
        <v>0.23058572672321059</v>
      </c>
      <c r="G6952">
        <v>1702.612220434833</v>
      </c>
      <c r="H6952">
        <v>556.79991092278101</v>
      </c>
      <c r="I6952">
        <v>115.5555555555556</v>
      </c>
      <c r="J6952">
        <v>0.23058572672321059</v>
      </c>
      <c r="K6952">
        <v>1702.612220434833</v>
      </c>
      <c r="L6952">
        <v>556.79991092278101</v>
      </c>
      <c r="M6952">
        <v>115.5555555555556</v>
      </c>
    </row>
    <row r="6953" spans="2:13" x14ac:dyDescent="0.25">
      <c r="B6953">
        <v>115.5555555555556</v>
      </c>
      <c r="C6953">
        <v>50</v>
      </c>
      <c r="D6953">
        <v>6</v>
      </c>
      <c r="E6953">
        <v>44</v>
      </c>
      <c r="F6953">
        <v>0.24292527813467429</v>
      </c>
      <c r="G6953">
        <v>1599.899991695072</v>
      </c>
      <c r="H6953">
        <v>504.24090514612777</v>
      </c>
      <c r="I6953">
        <v>115.5555555555556</v>
      </c>
      <c r="J6953">
        <v>0.24292527813467429</v>
      </c>
      <c r="K6953">
        <v>1599.899991695072</v>
      </c>
      <c r="L6953">
        <v>504.24090514612777</v>
      </c>
      <c r="M6953">
        <v>115.5555555555556</v>
      </c>
    </row>
    <row r="6954" spans="2:13" x14ac:dyDescent="0.25">
      <c r="B6954">
        <v>115.5555555555556</v>
      </c>
      <c r="C6954">
        <v>50</v>
      </c>
      <c r="D6954">
        <v>6</v>
      </c>
      <c r="E6954">
        <v>48</v>
      </c>
      <c r="F6954">
        <v>0.25664679061495271</v>
      </c>
      <c r="G6954">
        <v>1499.7556619273951</v>
      </c>
      <c r="H6954">
        <v>454.25860021317561</v>
      </c>
      <c r="I6954">
        <v>115.5555555555556</v>
      </c>
      <c r="J6954">
        <v>0.25664679061495271</v>
      </c>
      <c r="K6954">
        <v>1499.7556619273951</v>
      </c>
      <c r="L6954">
        <v>454.25860021317561</v>
      </c>
      <c r="M6954">
        <v>115.5555555555556</v>
      </c>
    </row>
    <row r="6955" spans="2:13" x14ac:dyDescent="0.25">
      <c r="B6955">
        <v>115.5555555555556</v>
      </c>
      <c r="C6955">
        <v>50</v>
      </c>
      <c r="D6955">
        <v>6</v>
      </c>
      <c r="E6955">
        <v>52</v>
      </c>
      <c r="F6955">
        <v>0.27197129098686729</v>
      </c>
      <c r="G6955">
        <v>1402.177621547539</v>
      </c>
      <c r="H6955">
        <v>406.85301129925188</v>
      </c>
      <c r="I6955">
        <v>115.5555555555556</v>
      </c>
      <c r="J6955">
        <v>0.27197129098686729</v>
      </c>
      <c r="K6955">
        <v>1402.177621547539</v>
      </c>
      <c r="L6955">
        <v>406.85301129925188</v>
      </c>
      <c r="M6955">
        <v>115.5555555555556</v>
      </c>
    </row>
    <row r="6956" spans="2:13" x14ac:dyDescent="0.25">
      <c r="B6956">
        <v>115.5555555555556</v>
      </c>
      <c r="C6956">
        <v>50</v>
      </c>
      <c r="D6956">
        <v>6</v>
      </c>
      <c r="E6956">
        <v>56</v>
      </c>
      <c r="F6956">
        <v>0.28916771763450377</v>
      </c>
      <c r="G6956">
        <v>1307.164993140656</v>
      </c>
      <c r="H6956">
        <v>362.02447724817807</v>
      </c>
      <c r="I6956">
        <v>115.5555555555556</v>
      </c>
      <c r="J6956">
        <v>0.28916771763450377</v>
      </c>
      <c r="K6956">
        <v>1307.164993140656</v>
      </c>
      <c r="L6956">
        <v>362.02447724817807</v>
      </c>
      <c r="M6956">
        <v>115.5555555555556</v>
      </c>
    </row>
    <row r="6957" spans="2:13" x14ac:dyDescent="0.25">
      <c r="B6957">
        <v>115.5555555555556</v>
      </c>
      <c r="C6957">
        <v>50</v>
      </c>
      <c r="D6957">
        <v>6</v>
      </c>
      <c r="E6957">
        <v>60</v>
      </c>
      <c r="F6957">
        <v>0.308566543260066</v>
      </c>
      <c r="G6957">
        <v>1214.7172252856301</v>
      </c>
      <c r="H6957">
        <v>319.77351493322499</v>
      </c>
      <c r="I6957">
        <v>115.5555555555556</v>
      </c>
      <c r="J6957">
        <v>0.308566543260066</v>
      </c>
      <c r="K6957">
        <v>1214.7172252856301</v>
      </c>
      <c r="L6957">
        <v>319.77351493322499</v>
      </c>
      <c r="M6957">
        <v>115.5555555555556</v>
      </c>
    </row>
    <row r="6958" spans="2:13" x14ac:dyDescent="0.25">
      <c r="B6958">
        <v>115.5555555555556</v>
      </c>
      <c r="C6958">
        <v>50</v>
      </c>
      <c r="D6958">
        <v>6</v>
      </c>
      <c r="E6958">
        <v>64</v>
      </c>
      <c r="F6958">
        <v>0.33057826922305122</v>
      </c>
      <c r="G6958">
        <v>1124.8338819468891</v>
      </c>
      <c r="H6958">
        <v>280.10075251898752</v>
      </c>
      <c r="I6958">
        <v>115.5555555555556</v>
      </c>
      <c r="J6958">
        <v>0.33057826922305122</v>
      </c>
      <c r="K6958">
        <v>1124.8338819468891</v>
      </c>
      <c r="L6958">
        <v>280.10075251898752</v>
      </c>
      <c r="M6958">
        <v>115.5555555555556</v>
      </c>
    </row>
    <row r="6959" spans="2:13" x14ac:dyDescent="0.25">
      <c r="B6959">
        <v>115.5555555555556</v>
      </c>
      <c r="C6959">
        <v>50</v>
      </c>
      <c r="D6959">
        <v>6</v>
      </c>
      <c r="E6959">
        <v>68</v>
      </c>
      <c r="F6959">
        <v>0.35571896679497422</v>
      </c>
      <c r="G6959">
        <v>1037.514536750818</v>
      </c>
      <c r="H6959">
        <v>243.0069042954664</v>
      </c>
      <c r="I6959">
        <v>115.5555555555556</v>
      </c>
      <c r="J6959">
        <v>0.35571896679497422</v>
      </c>
      <c r="K6959">
        <v>1037.514536750818</v>
      </c>
      <c r="L6959">
        <v>243.0069042954664</v>
      </c>
      <c r="M6959">
        <v>115.5555555555556</v>
      </c>
    </row>
    <row r="6960" spans="2:13" x14ac:dyDescent="0.25">
      <c r="B6960">
        <v>115.5555555555556</v>
      </c>
      <c r="C6960">
        <v>50</v>
      </c>
      <c r="D6960">
        <v>6</v>
      </c>
      <c r="E6960">
        <v>72</v>
      </c>
      <c r="F6960">
        <v>0.38464621643977409</v>
      </c>
      <c r="G6960">
        <v>952.75872468612056</v>
      </c>
      <c r="H6960">
        <v>208.49276779191891</v>
      </c>
      <c r="I6960">
        <v>115.5555555555556</v>
      </c>
      <c r="J6960">
        <v>0.38464621643977409</v>
      </c>
      <c r="K6960">
        <v>952.75872468612056</v>
      </c>
      <c r="L6960">
        <v>208.49276779191891</v>
      </c>
      <c r="M6960">
        <v>115.5555555555556</v>
      </c>
    </row>
    <row r="6961" spans="2:13" x14ac:dyDescent="0.25">
      <c r="B6961">
        <v>115.5555555555556</v>
      </c>
      <c r="C6961">
        <v>50</v>
      </c>
      <c r="D6961">
        <v>6</v>
      </c>
      <c r="E6961">
        <v>76</v>
      </c>
      <c r="F6961">
        <v>0.41821074371395811</v>
      </c>
      <c r="G6961">
        <v>870.56592597812073</v>
      </c>
      <c r="H6961">
        <v>176.5592330041749</v>
      </c>
      <c r="I6961">
        <v>115.5555555555556</v>
      </c>
      <c r="J6961">
        <v>0.41821074371395811</v>
      </c>
      <c r="K6961">
        <v>870.56592597812073</v>
      </c>
      <c r="L6961">
        <v>176.5592330041749</v>
      </c>
      <c r="M6961">
        <v>115.5555555555556</v>
      </c>
    </row>
    <row r="6962" spans="2:13" x14ac:dyDescent="0.25">
      <c r="B6962">
        <v>115.5555555555556</v>
      </c>
      <c r="C6962">
        <v>50</v>
      </c>
      <c r="D6962">
        <v>6</v>
      </c>
      <c r="E6962">
        <v>80</v>
      </c>
      <c r="F6962">
        <v>0.45753237379264672</v>
      </c>
      <c r="G6962">
        <v>790.93556832824709</v>
      </c>
      <c r="H6962">
        <v>147.20729822512959</v>
      </c>
      <c r="I6962">
        <v>115.5555555555556</v>
      </c>
      <c r="J6962">
        <v>0.45753237379264672</v>
      </c>
      <c r="K6962">
        <v>790.93556832824709</v>
      </c>
      <c r="L6962">
        <v>147.20729822512959</v>
      </c>
      <c r="M6962">
        <v>115.5555555555556</v>
      </c>
    </row>
    <row r="6963" spans="2:13" x14ac:dyDescent="0.25">
      <c r="B6963">
        <v>115.5555555555556</v>
      </c>
      <c r="C6963">
        <v>50</v>
      </c>
      <c r="D6963">
        <v>7</v>
      </c>
      <c r="E6963">
        <v>20</v>
      </c>
      <c r="F6963">
        <v>0.18413158184765999</v>
      </c>
      <c r="G6963">
        <v>2254.983732910754</v>
      </c>
      <c r="H6963">
        <v>858.34183141023209</v>
      </c>
      <c r="I6963">
        <v>115.5555555555556</v>
      </c>
      <c r="J6963">
        <v>0.18413158184765999</v>
      </c>
      <c r="K6963">
        <v>2254.983732910754</v>
      </c>
      <c r="L6963">
        <v>858.34183141023209</v>
      </c>
      <c r="M6963">
        <v>115.5555555555556</v>
      </c>
    </row>
    <row r="6964" spans="2:13" x14ac:dyDescent="0.25">
      <c r="B6964">
        <v>115.5555555555556</v>
      </c>
      <c r="C6964">
        <v>50</v>
      </c>
      <c r="D6964">
        <v>7</v>
      </c>
      <c r="E6964">
        <v>24</v>
      </c>
      <c r="F6964">
        <v>0.18627919537937329</v>
      </c>
      <c r="G6964">
        <v>2213.7244631730359</v>
      </c>
      <c r="H6964">
        <v>820.43636750420728</v>
      </c>
      <c r="I6964">
        <v>115.5555555555556</v>
      </c>
      <c r="J6964">
        <v>0.18627919537937329</v>
      </c>
      <c r="K6964">
        <v>2213.7244631730359</v>
      </c>
      <c r="L6964">
        <v>820.43636750420728</v>
      </c>
      <c r="M6964">
        <v>115.5555555555556</v>
      </c>
    </row>
    <row r="6965" spans="2:13" x14ac:dyDescent="0.25">
      <c r="B6965">
        <v>115.5555555555556</v>
      </c>
      <c r="C6965">
        <v>50</v>
      </c>
      <c r="D6965">
        <v>7</v>
      </c>
      <c r="E6965">
        <v>28</v>
      </c>
      <c r="F6965">
        <v>0.1944126767994343</v>
      </c>
      <c r="G6965">
        <v>2095.88761910637</v>
      </c>
      <c r="H6965">
        <v>755.05384550146732</v>
      </c>
      <c r="I6965">
        <v>115.5555555555556</v>
      </c>
      <c r="J6965">
        <v>0.1944126767994343</v>
      </c>
      <c r="K6965">
        <v>2095.88761910637</v>
      </c>
      <c r="L6965">
        <v>755.05384550146732</v>
      </c>
      <c r="M6965">
        <v>115.5555555555556</v>
      </c>
    </row>
    <row r="6966" spans="2:13" x14ac:dyDescent="0.25">
      <c r="B6966">
        <v>115.5555555555556</v>
      </c>
      <c r="C6966">
        <v>50</v>
      </c>
      <c r="D6966">
        <v>7</v>
      </c>
      <c r="E6966">
        <v>32</v>
      </c>
      <c r="F6966">
        <v>0.20333766203703471</v>
      </c>
      <c r="G6966">
        <v>1980.777020439944</v>
      </c>
      <c r="H6966">
        <v>692.3797972032454</v>
      </c>
      <c r="I6966">
        <v>115.5555555555556</v>
      </c>
      <c r="J6966">
        <v>0.20333766203703471</v>
      </c>
      <c r="K6966">
        <v>1980.777020439944</v>
      </c>
      <c r="L6966">
        <v>692.3797972032454</v>
      </c>
      <c r="M6966">
        <v>115.5555555555556</v>
      </c>
    </row>
    <row r="6967" spans="2:13" x14ac:dyDescent="0.25">
      <c r="B6967">
        <v>115.5555555555556</v>
      </c>
      <c r="C6967">
        <v>50</v>
      </c>
      <c r="D6967">
        <v>7</v>
      </c>
      <c r="E6967">
        <v>36</v>
      </c>
      <c r="F6967">
        <v>0.21316336502923619</v>
      </c>
      <c r="G6967">
        <v>1868.372503746747</v>
      </c>
      <c r="H6967">
        <v>632.40649034620867</v>
      </c>
      <c r="I6967">
        <v>115.5555555555556</v>
      </c>
      <c r="J6967">
        <v>0.21316336502923619</v>
      </c>
      <c r="K6967">
        <v>1868.372503746747</v>
      </c>
      <c r="L6967">
        <v>632.40649034620867</v>
      </c>
      <c r="M6967">
        <v>115.5555555555556</v>
      </c>
    </row>
    <row r="6968" spans="2:13" x14ac:dyDescent="0.25">
      <c r="B6968">
        <v>115.5555555555556</v>
      </c>
      <c r="C6968">
        <v>50</v>
      </c>
      <c r="D6968">
        <v>7</v>
      </c>
      <c r="E6968">
        <v>40</v>
      </c>
      <c r="F6968">
        <v>0.22401829906494211</v>
      </c>
      <c r="G6968">
        <v>1758.6637074991561</v>
      </c>
      <c r="H6968">
        <v>575.13025904395852</v>
      </c>
      <c r="I6968">
        <v>115.5555555555556</v>
      </c>
      <c r="J6968">
        <v>0.22401829906494211</v>
      </c>
      <c r="K6968">
        <v>1758.6637074991561</v>
      </c>
      <c r="L6968">
        <v>575.13025904395852</v>
      </c>
      <c r="M6968">
        <v>115.5555555555556</v>
      </c>
    </row>
    <row r="6969" spans="2:13" x14ac:dyDescent="0.25">
      <c r="B6969">
        <v>115.5555555555556</v>
      </c>
      <c r="C6969">
        <v>50</v>
      </c>
      <c r="D6969">
        <v>7</v>
      </c>
      <c r="E6969">
        <v>44</v>
      </c>
      <c r="F6969">
        <v>0.23605511275246341</v>
      </c>
      <c r="G6969">
        <v>1651.645192851516</v>
      </c>
      <c r="H6969">
        <v>520.54946075443593</v>
      </c>
      <c r="I6969">
        <v>115.5555555555556</v>
      </c>
      <c r="J6969">
        <v>0.23605511275246341</v>
      </c>
      <c r="K6969">
        <v>1651.645192851516</v>
      </c>
      <c r="L6969">
        <v>520.54946075443593</v>
      </c>
      <c r="M6969">
        <v>115.5555555555556</v>
      </c>
    </row>
    <row r="6970" spans="2:13" x14ac:dyDescent="0.25">
      <c r="B6970">
        <v>115.5555555555556</v>
      </c>
      <c r="C6970">
        <v>50</v>
      </c>
      <c r="D6970">
        <v>7</v>
      </c>
      <c r="E6970">
        <v>48</v>
      </c>
      <c r="F6970">
        <v>0.24945669946572149</v>
      </c>
      <c r="G6970">
        <v>1547.3139983807339</v>
      </c>
      <c r="H6970">
        <v>468.66347565291181</v>
      </c>
      <c r="I6970">
        <v>115.5555555555556</v>
      </c>
      <c r="J6970">
        <v>0.24945669946572149</v>
      </c>
      <c r="K6970">
        <v>1547.3139983807339</v>
      </c>
      <c r="L6970">
        <v>468.66347565291181</v>
      </c>
      <c r="M6970">
        <v>115.5555555555556</v>
      </c>
    </row>
    <row r="6971" spans="2:13" x14ac:dyDescent="0.25">
      <c r="B6971">
        <v>115.5555555555556</v>
      </c>
      <c r="C6971">
        <v>50</v>
      </c>
      <c r="D6971">
        <v>7</v>
      </c>
      <c r="E6971">
        <v>52</v>
      </c>
      <c r="F6971">
        <v>0.26444411095743903</v>
      </c>
      <c r="G6971">
        <v>1445.6684140715349</v>
      </c>
      <c r="H6971">
        <v>419.47221806710542</v>
      </c>
      <c r="I6971">
        <v>115.5555555555556</v>
      </c>
      <c r="J6971">
        <v>0.26444411095743903</v>
      </c>
      <c r="K6971">
        <v>1445.6684140715349</v>
      </c>
      <c r="L6971">
        <v>419.47221806710542</v>
      </c>
      <c r="M6971">
        <v>115.5555555555556</v>
      </c>
    </row>
    <row r="6972" spans="2:13" x14ac:dyDescent="0.25">
      <c r="B6972">
        <v>115.5555555555556</v>
      </c>
      <c r="C6972">
        <v>50</v>
      </c>
      <c r="D6972">
        <v>7</v>
      </c>
      <c r="E6972">
        <v>56</v>
      </c>
      <c r="F6972">
        <v>0.28128700136305418</v>
      </c>
      <c r="G6972">
        <v>1346.7073570076541</v>
      </c>
      <c r="H6972">
        <v>372.9758968626553</v>
      </c>
      <c r="I6972">
        <v>115.5555555555556</v>
      </c>
      <c r="J6972">
        <v>0.28128700136305418</v>
      </c>
      <c r="K6972">
        <v>1346.7073570076541</v>
      </c>
      <c r="L6972">
        <v>372.9758968626553</v>
      </c>
      <c r="M6972">
        <v>115.5555555555556</v>
      </c>
    </row>
    <row r="6973" spans="2:13" x14ac:dyDescent="0.25">
      <c r="B6973">
        <v>115.5555555555556</v>
      </c>
      <c r="C6973">
        <v>50</v>
      </c>
      <c r="D6973">
        <v>7</v>
      </c>
      <c r="E6973">
        <v>60</v>
      </c>
      <c r="F6973">
        <v>0.30031763867678041</v>
      </c>
      <c r="G6973">
        <v>1250.430047065538</v>
      </c>
      <c r="H6973">
        <v>329.17489855292371</v>
      </c>
      <c r="I6973">
        <v>115.5555555555556</v>
      </c>
      <c r="J6973">
        <v>0.30031763867678041</v>
      </c>
      <c r="K6973">
        <v>1250.430047065538</v>
      </c>
      <c r="L6973">
        <v>329.17489855292371</v>
      </c>
      <c r="M6973">
        <v>115.5555555555556</v>
      </c>
    </row>
    <row r="6974" spans="2:13" x14ac:dyDescent="0.25">
      <c r="B6974">
        <v>115.5555555555556</v>
      </c>
      <c r="C6974">
        <v>50</v>
      </c>
      <c r="D6974">
        <v>7</v>
      </c>
      <c r="E6974">
        <v>64</v>
      </c>
      <c r="F6974">
        <v>0.32195001209762442</v>
      </c>
      <c r="G6974">
        <v>1156.8358360445909</v>
      </c>
      <c r="H6974">
        <v>288.06973266069468</v>
      </c>
      <c r="I6974">
        <v>115.5555555555556</v>
      </c>
      <c r="J6974">
        <v>0.32195001209762442</v>
      </c>
      <c r="K6974">
        <v>1156.8358360445909</v>
      </c>
      <c r="L6974">
        <v>288.06973266069468</v>
      </c>
      <c r="M6974">
        <v>115.5555555555556</v>
      </c>
    </row>
    <row r="6975" spans="2:13" x14ac:dyDescent="0.25">
      <c r="B6975">
        <v>115.5555555555556</v>
      </c>
      <c r="C6975">
        <v>50</v>
      </c>
      <c r="D6975">
        <v>7</v>
      </c>
      <c r="E6975">
        <v>68</v>
      </c>
      <c r="F6975">
        <v>0.34670634685562057</v>
      </c>
      <c r="G6975">
        <v>1065.9241180638151</v>
      </c>
      <c r="H6975">
        <v>249.6610098532083</v>
      </c>
      <c r="I6975">
        <v>115.5555555555556</v>
      </c>
      <c r="J6975">
        <v>0.34670634685562057</v>
      </c>
      <c r="K6975">
        <v>1065.9241180638151</v>
      </c>
      <c r="L6975">
        <v>249.6610098532083</v>
      </c>
      <c r="M6975">
        <v>115.5555555555556</v>
      </c>
    </row>
    <row r="6976" spans="2:13" x14ac:dyDescent="0.25">
      <c r="B6976">
        <v>115.5555555555556</v>
      </c>
      <c r="C6976">
        <v>50</v>
      </c>
      <c r="D6976">
        <v>7</v>
      </c>
      <c r="E6976">
        <v>72</v>
      </c>
      <c r="F6976">
        <v>0.37525461134956611</v>
      </c>
      <c r="G6976">
        <v>977.69428498811885</v>
      </c>
      <c r="H6976">
        <v>213.9494380989706</v>
      </c>
      <c r="I6976">
        <v>115.5555555555556</v>
      </c>
      <c r="J6976">
        <v>0.37525461134956611</v>
      </c>
      <c r="K6976">
        <v>977.69428498811885</v>
      </c>
      <c r="L6976">
        <v>213.9494380989706</v>
      </c>
      <c r="M6976">
        <v>115.5555555555556</v>
      </c>
    </row>
    <row r="6977" spans="2:13" x14ac:dyDescent="0.25">
      <c r="B6977">
        <v>115.5555555555556</v>
      </c>
      <c r="C6977">
        <v>50</v>
      </c>
      <c r="D6977">
        <v>7</v>
      </c>
      <c r="E6977">
        <v>76</v>
      </c>
      <c r="F6977">
        <v>0.40846272620849589</v>
      </c>
      <c r="G6977">
        <v>892.14570805933647</v>
      </c>
      <c r="H6977">
        <v>180.93582915115201</v>
      </c>
      <c r="I6977">
        <v>115.5555555555556</v>
      </c>
      <c r="J6977">
        <v>0.40846272620849589</v>
      </c>
      <c r="K6977">
        <v>892.14570805933647</v>
      </c>
      <c r="L6977">
        <v>180.93582915115201</v>
      </c>
      <c r="M6977">
        <v>115.5555555555556</v>
      </c>
    </row>
    <row r="6978" spans="2:13" x14ac:dyDescent="0.25">
      <c r="B6978">
        <v>115.5555555555556</v>
      </c>
      <c r="C6978">
        <v>50</v>
      </c>
      <c r="D6978">
        <v>7</v>
      </c>
      <c r="E6978">
        <v>80</v>
      </c>
      <c r="F6978">
        <v>0.44747884225117751</v>
      </c>
      <c r="G6978">
        <v>809.2777353578706</v>
      </c>
      <c r="H6978">
        <v>150.62111109954699</v>
      </c>
      <c r="I6978">
        <v>115.5555555555556</v>
      </c>
      <c r="J6978">
        <v>0.44747884225117751</v>
      </c>
      <c r="K6978">
        <v>809.2777353578706</v>
      </c>
      <c r="L6978">
        <v>150.62111109954699</v>
      </c>
      <c r="M6978">
        <v>115.5555555555556</v>
      </c>
    </row>
    <row r="6979" spans="2:13" x14ac:dyDescent="0.25">
      <c r="B6979">
        <v>115.5555555555556</v>
      </c>
      <c r="C6979">
        <v>50</v>
      </c>
      <c r="D6979">
        <v>8</v>
      </c>
      <c r="E6979">
        <v>20</v>
      </c>
      <c r="F6979">
        <v>0.17884334405817609</v>
      </c>
      <c r="G6979">
        <v>2334.326867307012</v>
      </c>
      <c r="H6979">
        <v>888.54317988174398</v>
      </c>
      <c r="I6979">
        <v>115.5555555555556</v>
      </c>
      <c r="J6979">
        <v>0.17884334405817609</v>
      </c>
      <c r="K6979">
        <v>2334.326867307012</v>
      </c>
      <c r="L6979">
        <v>888.54317988174398</v>
      </c>
      <c r="M6979">
        <v>115.5555555555556</v>
      </c>
    </row>
    <row r="6980" spans="2:13" x14ac:dyDescent="0.25">
      <c r="B6980">
        <v>115.5555555555556</v>
      </c>
      <c r="C6980">
        <v>50</v>
      </c>
      <c r="D6980">
        <v>8</v>
      </c>
      <c r="E6980">
        <v>24</v>
      </c>
      <c r="F6980">
        <v>0.1822407027260812</v>
      </c>
      <c r="G6980">
        <v>2271.6099829620398</v>
      </c>
      <c r="H6980">
        <v>841.8895369908995</v>
      </c>
      <c r="I6980">
        <v>115.5555555555556</v>
      </c>
      <c r="J6980">
        <v>0.1822407027260812</v>
      </c>
      <c r="K6980">
        <v>2271.6099829620398</v>
      </c>
      <c r="L6980">
        <v>841.8895369908995</v>
      </c>
      <c r="M6980">
        <v>115.5555555555556</v>
      </c>
    </row>
    <row r="6981" spans="2:13" x14ac:dyDescent="0.25">
      <c r="B6981">
        <v>115.5555555555556</v>
      </c>
      <c r="C6981">
        <v>50</v>
      </c>
      <c r="D6981">
        <v>8</v>
      </c>
      <c r="E6981">
        <v>28</v>
      </c>
      <c r="F6981">
        <v>0.19019846998531201</v>
      </c>
      <c r="G6981">
        <v>2150.0152072979022</v>
      </c>
      <c r="H6981">
        <v>774.55358510863937</v>
      </c>
      <c r="I6981">
        <v>115.5555555555556</v>
      </c>
      <c r="J6981">
        <v>0.19019846998531201</v>
      </c>
      <c r="K6981">
        <v>2150.0152072979022</v>
      </c>
      <c r="L6981">
        <v>774.55358510863937</v>
      </c>
      <c r="M6981">
        <v>115.5555555555556</v>
      </c>
    </row>
    <row r="6982" spans="2:13" x14ac:dyDescent="0.25">
      <c r="B6982">
        <v>115.5555555555556</v>
      </c>
      <c r="C6982">
        <v>50</v>
      </c>
      <c r="D6982">
        <v>8</v>
      </c>
      <c r="E6982">
        <v>32</v>
      </c>
      <c r="F6982">
        <v>0.19893758668560721</v>
      </c>
      <c r="G6982">
        <v>2031.237302506378</v>
      </c>
      <c r="H6982">
        <v>710.01817722626538</v>
      </c>
      <c r="I6982">
        <v>115.5555555555556</v>
      </c>
      <c r="J6982">
        <v>0.19893758668560721</v>
      </c>
      <c r="K6982">
        <v>2031.237302506378</v>
      </c>
      <c r="L6982">
        <v>710.01817722626538</v>
      </c>
      <c r="M6982">
        <v>115.5555555555556</v>
      </c>
    </row>
    <row r="6983" spans="2:13" x14ac:dyDescent="0.25">
      <c r="B6983">
        <v>115.5555555555556</v>
      </c>
      <c r="C6983">
        <v>50</v>
      </c>
      <c r="D6983">
        <v>8</v>
      </c>
      <c r="E6983">
        <v>36</v>
      </c>
      <c r="F6983">
        <v>0.20856657195717471</v>
      </c>
      <c r="G6983">
        <v>1915.258055003354</v>
      </c>
      <c r="H6983">
        <v>648.27631482786569</v>
      </c>
      <c r="I6983">
        <v>115.5555555555556</v>
      </c>
      <c r="J6983">
        <v>0.20856657195717471</v>
      </c>
      <c r="K6983">
        <v>1915.258055003354</v>
      </c>
      <c r="L6983">
        <v>648.27631482786569</v>
      </c>
      <c r="M6983">
        <v>115.5555555555556</v>
      </c>
    </row>
    <row r="6984" spans="2:13" x14ac:dyDescent="0.25">
      <c r="B6984">
        <v>115.5555555555556</v>
      </c>
      <c r="C6984">
        <v>50</v>
      </c>
      <c r="D6984">
        <v>8</v>
      </c>
      <c r="E6984">
        <v>40</v>
      </c>
      <c r="F6984">
        <v>0.2192133804308406</v>
      </c>
      <c r="G6984">
        <v>1802.068065581082</v>
      </c>
      <c r="H6984">
        <v>589.32465861018443</v>
      </c>
      <c r="I6984">
        <v>115.5555555555556</v>
      </c>
      <c r="J6984">
        <v>0.2192133804308406</v>
      </c>
      <c r="K6984">
        <v>1802.068065581082</v>
      </c>
      <c r="L6984">
        <v>589.32465861018443</v>
      </c>
      <c r="M6984">
        <v>115.5555555555556</v>
      </c>
    </row>
    <row r="6985" spans="2:13" x14ac:dyDescent="0.25">
      <c r="B6985">
        <v>115.5555555555556</v>
      </c>
      <c r="C6985">
        <v>50</v>
      </c>
      <c r="D6985">
        <v>8</v>
      </c>
      <c r="E6985">
        <v>44</v>
      </c>
      <c r="F6985">
        <v>0.23103028167571349</v>
      </c>
      <c r="G6985">
        <v>1691.6622540401261</v>
      </c>
      <c r="H6985">
        <v>533.16165755231475</v>
      </c>
      <c r="I6985">
        <v>115.5555555555556</v>
      </c>
      <c r="J6985">
        <v>0.23103028167571349</v>
      </c>
      <c r="K6985">
        <v>1691.6622540401261</v>
      </c>
      <c r="L6985">
        <v>533.16165755231475</v>
      </c>
      <c r="M6985">
        <v>115.5555555555556</v>
      </c>
    </row>
    <row r="6986" spans="2:13" x14ac:dyDescent="0.25">
      <c r="B6986">
        <v>115.5555555555556</v>
      </c>
      <c r="C6986">
        <v>50</v>
      </c>
      <c r="D6986">
        <v>8</v>
      </c>
      <c r="E6986">
        <v>48</v>
      </c>
      <c r="F6986">
        <v>0.24420004695948941</v>
      </c>
      <c r="G6986">
        <v>1584.0377082655091</v>
      </c>
      <c r="H6986">
        <v>479.78667049322371</v>
      </c>
      <c r="I6986">
        <v>115.5555555555556</v>
      </c>
      <c r="J6986">
        <v>0.24420004695948941</v>
      </c>
      <c r="K6986">
        <v>1584.0377082655091</v>
      </c>
      <c r="L6986">
        <v>479.78667049322371</v>
      </c>
      <c r="M6986">
        <v>115.5555555555556</v>
      </c>
    </row>
    <row r="6987" spans="2:13" x14ac:dyDescent="0.25">
      <c r="B6987">
        <v>115.5555555555556</v>
      </c>
      <c r="C6987">
        <v>50</v>
      </c>
      <c r="D6987">
        <v>8</v>
      </c>
      <c r="E6987">
        <v>52</v>
      </c>
      <c r="F6987">
        <v>0.25894399372977578</v>
      </c>
      <c r="G6987">
        <v>1479.192634163755</v>
      </c>
      <c r="H6987">
        <v>429.19954656100168</v>
      </c>
      <c r="I6987">
        <v>115.5555555555556</v>
      </c>
      <c r="J6987">
        <v>0.25894399372977578</v>
      </c>
      <c r="K6987">
        <v>1479.192634163755</v>
      </c>
      <c r="L6987">
        <v>429.19954656100168</v>
      </c>
      <c r="M6987">
        <v>115.5555555555556</v>
      </c>
    </row>
    <row r="6988" spans="2:13" x14ac:dyDescent="0.25">
      <c r="B6988">
        <v>115.5555555555556</v>
      </c>
      <c r="C6988">
        <v>50</v>
      </c>
      <c r="D6988">
        <v>8</v>
      </c>
      <c r="E6988">
        <v>56</v>
      </c>
      <c r="F6988">
        <v>0.27553263951533979</v>
      </c>
      <c r="G6988">
        <v>1377.125824705156</v>
      </c>
      <c r="H6988">
        <v>381.40041973851771</v>
      </c>
      <c r="I6988">
        <v>115.5555555555556</v>
      </c>
      <c r="J6988">
        <v>0.27553263951533979</v>
      </c>
      <c r="K6988">
        <v>1377.125824705156</v>
      </c>
      <c r="L6988">
        <v>381.40041973851771</v>
      </c>
      <c r="M6988">
        <v>115.5555555555556</v>
      </c>
    </row>
    <row r="6989" spans="2:13" x14ac:dyDescent="0.25">
      <c r="B6989">
        <v>115.5555555555556</v>
      </c>
      <c r="C6989">
        <v>50</v>
      </c>
      <c r="D6989">
        <v>8</v>
      </c>
      <c r="E6989">
        <v>60</v>
      </c>
      <c r="F6989">
        <v>0.29430004346022942</v>
      </c>
      <c r="G6989">
        <v>1277.8363801173109</v>
      </c>
      <c r="H6989">
        <v>336.38960656421739</v>
      </c>
      <c r="I6989">
        <v>115.5555555555556</v>
      </c>
      <c r="J6989">
        <v>0.29430004346022942</v>
      </c>
      <c r="K6989">
        <v>1277.8363801173109</v>
      </c>
      <c r="L6989">
        <v>336.38960656421739</v>
      </c>
      <c r="M6989">
        <v>115.5555555555556</v>
      </c>
    </row>
    <row r="6990" spans="2:13" x14ac:dyDescent="0.25">
      <c r="B6990">
        <v>115.5555555555556</v>
      </c>
      <c r="C6990">
        <v>50</v>
      </c>
      <c r="D6990">
        <v>8</v>
      </c>
      <c r="E6990">
        <v>64</v>
      </c>
      <c r="F6990">
        <v>0.31566343239743527</v>
      </c>
      <c r="G6990">
        <v>1181.32355516692</v>
      </c>
      <c r="H6990">
        <v>294.16755605664281</v>
      </c>
      <c r="I6990">
        <v>115.5555555555556</v>
      </c>
      <c r="J6990">
        <v>0.31566343239743527</v>
      </c>
      <c r="K6990">
        <v>1181.32355516692</v>
      </c>
      <c r="L6990">
        <v>294.16755605664281</v>
      </c>
      <c r="M6990">
        <v>115.5555555555556</v>
      </c>
    </row>
    <row r="6991" spans="2:13" x14ac:dyDescent="0.25">
      <c r="B6991">
        <v>115.5555555555556</v>
      </c>
      <c r="C6991">
        <v>50</v>
      </c>
      <c r="D6991">
        <v>8</v>
      </c>
      <c r="E6991">
        <v>68</v>
      </c>
      <c r="F6991">
        <v>0.34015053886421298</v>
      </c>
      <c r="G6991">
        <v>1087.586674414204</v>
      </c>
      <c r="H6991">
        <v>254.73482769236301</v>
      </c>
      <c r="I6991">
        <v>115.5555555555556</v>
      </c>
      <c r="J6991">
        <v>0.34015053886421298</v>
      </c>
      <c r="K6991">
        <v>1087.586674414204</v>
      </c>
      <c r="L6991">
        <v>254.73482769236301</v>
      </c>
      <c r="M6991">
        <v>115.5555555555556</v>
      </c>
    </row>
    <row r="6992" spans="2:13" x14ac:dyDescent="0.25">
      <c r="B6992">
        <v>115.5555555555556</v>
      </c>
      <c r="C6992">
        <v>50</v>
      </c>
      <c r="D6992">
        <v>8</v>
      </c>
      <c r="E6992">
        <v>72</v>
      </c>
      <c r="F6992">
        <v>0.36843843544794441</v>
      </c>
      <c r="G6992">
        <v>996.62508624277007</v>
      </c>
      <c r="H6992">
        <v>218.09208543237631</v>
      </c>
      <c r="I6992">
        <v>115.5555555555556</v>
      </c>
      <c r="J6992">
        <v>0.36843843544794441</v>
      </c>
      <c r="K6992">
        <v>996.62508624277007</v>
      </c>
      <c r="L6992">
        <v>218.09208543237631</v>
      </c>
      <c r="M6992">
        <v>115.5555555555556</v>
      </c>
    </row>
    <row r="6993" spans="2:13" x14ac:dyDescent="0.25">
      <c r="B6993">
        <v>115.5555555555556</v>
      </c>
      <c r="C6993">
        <v>50</v>
      </c>
      <c r="D6993">
        <v>8</v>
      </c>
      <c r="E6993">
        <v>76</v>
      </c>
      <c r="F6993">
        <v>0.40140992790953922</v>
      </c>
      <c r="G6993">
        <v>908.43814060614318</v>
      </c>
      <c r="H6993">
        <v>184.2401014801863</v>
      </c>
      <c r="I6993">
        <v>115.5555555555556</v>
      </c>
      <c r="J6993">
        <v>0.40140992790953922</v>
      </c>
      <c r="K6993">
        <v>908.43814060614318</v>
      </c>
      <c r="L6993">
        <v>184.2401014801863</v>
      </c>
      <c r="M6993">
        <v>115.5555555555556</v>
      </c>
    </row>
    <row r="6994" spans="2:13" x14ac:dyDescent="0.25">
      <c r="B6994">
        <v>115.5555555555556</v>
      </c>
      <c r="C6994">
        <v>50</v>
      </c>
      <c r="D6994">
        <v>8</v>
      </c>
      <c r="E6994">
        <v>80</v>
      </c>
      <c r="F6994">
        <v>0.44023751784898341</v>
      </c>
      <c r="G6994">
        <v>823.02518192530397</v>
      </c>
      <c r="H6994">
        <v>153.17976612757451</v>
      </c>
      <c r="I6994">
        <v>115.5555555555556</v>
      </c>
      <c r="J6994">
        <v>0.44023751784898341</v>
      </c>
      <c r="K6994">
        <v>823.02518192530397</v>
      </c>
      <c r="L6994">
        <v>153.17976612757451</v>
      </c>
      <c r="M6994">
        <v>115.5555555555556</v>
      </c>
    </row>
    <row r="6995" spans="2:13" x14ac:dyDescent="0.25">
      <c r="B6995">
        <v>115.5555555555556</v>
      </c>
      <c r="C6995">
        <v>50</v>
      </c>
      <c r="D6995">
        <v>9</v>
      </c>
      <c r="E6995">
        <v>20</v>
      </c>
      <c r="F6995">
        <v>0.17497120183498391</v>
      </c>
      <c r="G6995">
        <v>2396.0579066706459</v>
      </c>
      <c r="H6995">
        <v>912.04062521695721</v>
      </c>
      <c r="I6995">
        <v>115.5555555555556</v>
      </c>
      <c r="J6995">
        <v>0.17497120183498391</v>
      </c>
      <c r="K6995">
        <v>2396.0579066706459</v>
      </c>
      <c r="L6995">
        <v>912.04062521695721</v>
      </c>
      <c r="M6995">
        <v>115.5555555555556</v>
      </c>
    </row>
    <row r="6996" spans="2:13" x14ac:dyDescent="0.25">
      <c r="B6996">
        <v>115.5555555555556</v>
      </c>
      <c r="C6996">
        <v>50</v>
      </c>
      <c r="D6996">
        <v>9</v>
      </c>
      <c r="E6996">
        <v>24</v>
      </c>
      <c r="F6996">
        <v>0.1791690063018157</v>
      </c>
      <c r="G6996">
        <v>2317.7060359554639</v>
      </c>
      <c r="H6996">
        <v>858.97337243660786</v>
      </c>
      <c r="I6996">
        <v>115.5555555555556</v>
      </c>
      <c r="J6996">
        <v>0.1791690063018157</v>
      </c>
      <c r="K6996">
        <v>2317.7060359554639</v>
      </c>
      <c r="L6996">
        <v>858.97337243660786</v>
      </c>
      <c r="M6996">
        <v>115.5555555555556</v>
      </c>
    </row>
    <row r="6997" spans="2:13" x14ac:dyDescent="0.25">
      <c r="B6997">
        <v>115.5555555555556</v>
      </c>
      <c r="C6997">
        <v>50</v>
      </c>
      <c r="D6997">
        <v>9</v>
      </c>
      <c r="E6997">
        <v>28</v>
      </c>
      <c r="F6997">
        <v>0.1869937674618343</v>
      </c>
      <c r="G6997">
        <v>2193.08553258556</v>
      </c>
      <c r="H6997">
        <v>790.06989377938407</v>
      </c>
      <c r="I6997">
        <v>115.5555555555556</v>
      </c>
      <c r="J6997">
        <v>0.1869937674618343</v>
      </c>
      <c r="K6997">
        <v>2193.08553258556</v>
      </c>
      <c r="L6997">
        <v>790.06989377938407</v>
      </c>
      <c r="M6997">
        <v>115.5555555555556</v>
      </c>
    </row>
    <row r="6998" spans="2:13" x14ac:dyDescent="0.25">
      <c r="B6998">
        <v>115.5555555555556</v>
      </c>
      <c r="C6998">
        <v>50</v>
      </c>
      <c r="D6998">
        <v>9</v>
      </c>
      <c r="E6998">
        <v>32</v>
      </c>
      <c r="F6998">
        <v>0.19559234734921069</v>
      </c>
      <c r="G6998">
        <v>2071.3549740193048</v>
      </c>
      <c r="H6998">
        <v>724.04130446048237</v>
      </c>
      <c r="I6998">
        <v>115.5555555555556</v>
      </c>
      <c r="J6998">
        <v>0.19559234734921069</v>
      </c>
      <c r="K6998">
        <v>2071.3549740193048</v>
      </c>
      <c r="L6998">
        <v>724.04130446048237</v>
      </c>
      <c r="M6998">
        <v>115.5555555555556</v>
      </c>
    </row>
    <row r="6999" spans="2:13" x14ac:dyDescent="0.25">
      <c r="B6999">
        <v>115.5555555555556</v>
      </c>
      <c r="C6999">
        <v>50</v>
      </c>
      <c r="D6999">
        <v>9</v>
      </c>
      <c r="E6999">
        <v>36</v>
      </c>
      <c r="F6999">
        <v>0.2050728111137135</v>
      </c>
      <c r="G6999">
        <v>1952.497594901444</v>
      </c>
      <c r="H6999">
        <v>660.88116107097369</v>
      </c>
      <c r="I6999">
        <v>115.5555555555556</v>
      </c>
      <c r="J6999">
        <v>0.2050728111137135</v>
      </c>
      <c r="K6999">
        <v>1952.497594901444</v>
      </c>
      <c r="L6999">
        <v>660.88116107097369</v>
      </c>
      <c r="M6999">
        <v>115.5555555555556</v>
      </c>
    </row>
    <row r="7000" spans="2:13" x14ac:dyDescent="0.25">
      <c r="B7000">
        <v>115.5555555555556</v>
      </c>
      <c r="C7000">
        <v>50</v>
      </c>
      <c r="D7000">
        <v>9</v>
      </c>
      <c r="E7000">
        <v>40</v>
      </c>
      <c r="F7000">
        <v>0.2155627830787975</v>
      </c>
      <c r="G7000">
        <v>1836.5046836626441</v>
      </c>
      <c r="H7000">
        <v>600.5863688302087</v>
      </c>
      <c r="I7000">
        <v>115.5555555555556</v>
      </c>
      <c r="J7000">
        <v>0.2155627830787975</v>
      </c>
      <c r="K7000">
        <v>1836.5046836626441</v>
      </c>
      <c r="L7000">
        <v>600.5863688302087</v>
      </c>
      <c r="M7000">
        <v>115.5555555555556</v>
      </c>
    </row>
    <row r="7001" spans="2:13" x14ac:dyDescent="0.25">
      <c r="B7001">
        <v>115.5555555555556</v>
      </c>
      <c r="C7001">
        <v>50</v>
      </c>
      <c r="D7001">
        <v>9</v>
      </c>
      <c r="E7001">
        <v>44</v>
      </c>
      <c r="F7001">
        <v>0.2272143643549828</v>
      </c>
      <c r="G7001">
        <v>1723.3714209030579</v>
      </c>
      <c r="H7001">
        <v>543.15545548556179</v>
      </c>
      <c r="I7001">
        <v>115.5555555555556</v>
      </c>
      <c r="J7001">
        <v>0.2272143643549828</v>
      </c>
      <c r="K7001">
        <v>1723.3714209030579</v>
      </c>
      <c r="L7001">
        <v>543.15545548556179</v>
      </c>
      <c r="M7001">
        <v>115.5555555555556</v>
      </c>
    </row>
    <row r="7002" spans="2:13" x14ac:dyDescent="0.25">
      <c r="B7002">
        <v>115.5555555555556</v>
      </c>
      <c r="C7002">
        <v>50</v>
      </c>
      <c r="D7002">
        <v>9</v>
      </c>
      <c r="E7002">
        <v>48</v>
      </c>
      <c r="F7002">
        <v>0.24021038915770171</v>
      </c>
      <c r="G7002">
        <v>1613.094952621072</v>
      </c>
      <c r="H7002">
        <v>488.58778419482638</v>
      </c>
      <c r="I7002">
        <v>115.5555555555556</v>
      </c>
      <c r="J7002">
        <v>0.24021038915770171</v>
      </c>
      <c r="K7002">
        <v>1613.094952621072</v>
      </c>
      <c r="L7002">
        <v>488.58778419482638</v>
      </c>
      <c r="M7002">
        <v>115.5555555555556</v>
      </c>
    </row>
    <row r="7003" spans="2:13" x14ac:dyDescent="0.25">
      <c r="B7003">
        <v>115.5555555555556</v>
      </c>
      <c r="C7003">
        <v>50</v>
      </c>
      <c r="D7003">
        <v>9</v>
      </c>
      <c r="E7003">
        <v>52</v>
      </c>
      <c r="F7003">
        <v>0.25477258522742841</v>
      </c>
      <c r="G7003">
        <v>1505.6734636666911</v>
      </c>
      <c r="H7003">
        <v>436.88318150378183</v>
      </c>
      <c r="I7003">
        <v>115.5555555555556</v>
      </c>
      <c r="J7003">
        <v>0.25477258522742841</v>
      </c>
      <c r="K7003">
        <v>1505.6734636666911</v>
      </c>
      <c r="L7003">
        <v>436.88318150378183</v>
      </c>
      <c r="M7003">
        <v>115.5555555555556</v>
      </c>
    </row>
    <row r="7004" spans="2:13" x14ac:dyDescent="0.25">
      <c r="B7004">
        <v>115.5555555555556</v>
      </c>
      <c r="C7004">
        <v>50</v>
      </c>
      <c r="D7004">
        <v>9</v>
      </c>
      <c r="E7004">
        <v>56</v>
      </c>
      <c r="F7004">
        <v>0.27117241160302369</v>
      </c>
      <c r="G7004">
        <v>1401.105707042828</v>
      </c>
      <c r="H7004">
        <v>388.0417534621526</v>
      </c>
      <c r="I7004">
        <v>115.5555555555556</v>
      </c>
      <c r="J7004">
        <v>0.27117241160302369</v>
      </c>
      <c r="K7004">
        <v>1401.105707042828</v>
      </c>
      <c r="L7004">
        <v>388.0417534621526</v>
      </c>
      <c r="M7004">
        <v>115.5555555555556</v>
      </c>
    </row>
    <row r="7005" spans="2:13" x14ac:dyDescent="0.25">
      <c r="B7005">
        <v>115.5555555555556</v>
      </c>
      <c r="C7005">
        <v>50</v>
      </c>
      <c r="D7005">
        <v>9</v>
      </c>
      <c r="E7005">
        <v>60</v>
      </c>
      <c r="F7005">
        <v>0.28974568731418721</v>
      </c>
      <c r="G7005">
        <v>1299.390750553433</v>
      </c>
      <c r="H7005">
        <v>342.06379157361948</v>
      </c>
      <c r="I7005">
        <v>115.5555555555556</v>
      </c>
      <c r="J7005">
        <v>0.28974568731418721</v>
      </c>
      <c r="K7005">
        <v>1299.390750553433</v>
      </c>
      <c r="L7005">
        <v>342.06379157361948</v>
      </c>
      <c r="M7005">
        <v>115.5555555555556</v>
      </c>
    </row>
    <row r="7006" spans="2:13" x14ac:dyDescent="0.25">
      <c r="B7006">
        <v>115.5555555555556</v>
      </c>
      <c r="C7006">
        <v>50</v>
      </c>
      <c r="D7006">
        <v>9</v>
      </c>
      <c r="E7006">
        <v>64</v>
      </c>
      <c r="F7006">
        <v>0.28091732765658128</v>
      </c>
      <c r="G7006">
        <v>1337.8450898201841</v>
      </c>
      <c r="H7006">
        <v>333.14381008500573</v>
      </c>
      <c r="I7006">
        <v>115.5555555555556</v>
      </c>
      <c r="J7006">
        <v>0.28091732765658128</v>
      </c>
      <c r="K7006">
        <v>1337.8450898201841</v>
      </c>
      <c r="L7006">
        <v>333.14381008500573</v>
      </c>
      <c r="M7006">
        <v>115.5555555555556</v>
      </c>
    </row>
    <row r="7007" spans="2:13" x14ac:dyDescent="0.25">
      <c r="B7007">
        <v>115.5555555555556</v>
      </c>
      <c r="C7007">
        <v>50</v>
      </c>
      <c r="D7007">
        <v>9</v>
      </c>
      <c r="E7007">
        <v>68</v>
      </c>
      <c r="F7007">
        <v>-0.22395466873404679</v>
      </c>
      <c r="G7007">
        <v>-1566.558467260234</v>
      </c>
      <c r="H7007">
        <v>3.5013342960743679E-5</v>
      </c>
      <c r="I7007">
        <v>115.5555555555556</v>
      </c>
      <c r="J7007">
        <v>-0.22395466873404679</v>
      </c>
      <c r="K7007">
        <v>-1566.558467260234</v>
      </c>
      <c r="L7007">
        <v>3.5013342960743679E-5</v>
      </c>
      <c r="M7007">
        <v>115.5555555555556</v>
      </c>
    </row>
    <row r="7008" spans="2:13" x14ac:dyDescent="0.25">
      <c r="B7008">
        <v>115.5555555555556</v>
      </c>
      <c r="C7008">
        <v>50</v>
      </c>
      <c r="D7008">
        <v>9</v>
      </c>
      <c r="E7008">
        <v>72</v>
      </c>
      <c r="F7008">
        <v>-0.46367247345840579</v>
      </c>
      <c r="G7008">
        <v>-756.65065895868167</v>
      </c>
      <c r="H7008">
        <v>3.4953647299240279E-5</v>
      </c>
      <c r="I7008">
        <v>115.5555555555556</v>
      </c>
      <c r="J7008">
        <v>-0.46367247345840579</v>
      </c>
      <c r="K7008">
        <v>-756.65065895868167</v>
      </c>
      <c r="L7008">
        <v>3.4953647299240279E-5</v>
      </c>
      <c r="M7008">
        <v>115.5555555555556</v>
      </c>
    </row>
    <row r="7009" spans="2:13" x14ac:dyDescent="0.25">
      <c r="B7009">
        <v>115.5555555555556</v>
      </c>
      <c r="C7009">
        <v>50</v>
      </c>
      <c r="D7009">
        <v>9</v>
      </c>
      <c r="E7009">
        <v>76</v>
      </c>
      <c r="F7009">
        <v>-0.64784147363168332</v>
      </c>
      <c r="G7009">
        <v>-541.54927842791199</v>
      </c>
      <c r="H7009">
        <v>3.4921763437015293E-5</v>
      </c>
      <c r="I7009">
        <v>115.5555555555556</v>
      </c>
      <c r="J7009">
        <v>-0.64784147363168332</v>
      </c>
      <c r="K7009">
        <v>-541.54927842791199</v>
      </c>
      <c r="L7009">
        <v>3.4921763437015293E-5</v>
      </c>
      <c r="M7009">
        <v>115.5555555555556</v>
      </c>
    </row>
    <row r="7010" spans="2:13" x14ac:dyDescent="0.25">
      <c r="B7010">
        <v>115.5555555555556</v>
      </c>
      <c r="C7010">
        <v>50</v>
      </c>
      <c r="D7010">
        <v>9</v>
      </c>
      <c r="E7010">
        <v>80</v>
      </c>
      <c r="F7010">
        <v>-0.71291761735533854</v>
      </c>
      <c r="G7010">
        <v>-492.11588273270752</v>
      </c>
      <c r="H7010">
        <v>3.4916533240662078E-5</v>
      </c>
      <c r="I7010">
        <v>115.5555555555556</v>
      </c>
      <c r="J7010">
        <v>-0.71291761735533854</v>
      </c>
      <c r="K7010">
        <v>-492.11588273270752</v>
      </c>
      <c r="L7010">
        <v>3.4916533240662078E-5</v>
      </c>
      <c r="M7010">
        <v>115.5555555555556</v>
      </c>
    </row>
    <row r="7011" spans="2:13" x14ac:dyDescent="0.25">
      <c r="B7011">
        <v>115.5555555555556</v>
      </c>
      <c r="C7011">
        <v>50</v>
      </c>
      <c r="D7011">
        <v>10</v>
      </c>
      <c r="E7011">
        <v>20</v>
      </c>
      <c r="F7011">
        <v>0.17202552942473501</v>
      </c>
      <c r="G7011">
        <v>2445.2503528236921</v>
      </c>
      <c r="H7011">
        <v>930.76535624034364</v>
      </c>
      <c r="I7011">
        <v>115.5555555555556</v>
      </c>
      <c r="J7011">
        <v>0.17202552942473501</v>
      </c>
      <c r="K7011">
        <v>2445.2503528236921</v>
      </c>
      <c r="L7011">
        <v>930.76535624034364</v>
      </c>
      <c r="M7011">
        <v>115.5555555555556</v>
      </c>
    </row>
    <row r="7012" spans="2:13" x14ac:dyDescent="0.25">
      <c r="B7012">
        <v>115.5555555555556</v>
      </c>
      <c r="C7012">
        <v>50</v>
      </c>
      <c r="D7012">
        <v>10</v>
      </c>
      <c r="E7012">
        <v>24</v>
      </c>
      <c r="F7012">
        <v>0.1767650219291258</v>
      </c>
      <c r="G7012">
        <v>2355.1079796786439</v>
      </c>
      <c r="H7012">
        <v>872.83505562863672</v>
      </c>
      <c r="I7012">
        <v>115.5555555555556</v>
      </c>
      <c r="J7012">
        <v>0.1767650219291258</v>
      </c>
      <c r="K7012">
        <v>2355.1079796786439</v>
      </c>
      <c r="L7012">
        <v>872.83505562863672</v>
      </c>
      <c r="M7012">
        <v>115.5555555555556</v>
      </c>
    </row>
    <row r="7013" spans="2:13" x14ac:dyDescent="0.25">
      <c r="B7013">
        <v>115.5555555555556</v>
      </c>
      <c r="C7013">
        <v>50</v>
      </c>
      <c r="D7013">
        <v>10</v>
      </c>
      <c r="E7013">
        <v>28</v>
      </c>
      <c r="F7013">
        <v>0.1844864061535145</v>
      </c>
      <c r="G7013">
        <v>2228.006175988995</v>
      </c>
      <c r="H7013">
        <v>802.65024213138042</v>
      </c>
      <c r="I7013">
        <v>115.5555555555556</v>
      </c>
      <c r="J7013">
        <v>0.1844864061535145</v>
      </c>
      <c r="K7013">
        <v>2228.006175988995</v>
      </c>
      <c r="L7013">
        <v>802.65024213138042</v>
      </c>
      <c r="M7013">
        <v>115.5555555555556</v>
      </c>
    </row>
    <row r="7014" spans="2:13" x14ac:dyDescent="0.25">
      <c r="B7014">
        <v>115.5555555555556</v>
      </c>
      <c r="C7014">
        <v>50</v>
      </c>
      <c r="D7014">
        <v>10</v>
      </c>
      <c r="E7014">
        <v>32</v>
      </c>
      <c r="F7014">
        <v>0.19297593125293849</v>
      </c>
      <c r="G7014">
        <v>2103.8539964929269</v>
      </c>
      <c r="H7014">
        <v>735.4013387599332</v>
      </c>
      <c r="I7014">
        <v>115.5555555555556</v>
      </c>
      <c r="J7014">
        <v>0.19297593125293849</v>
      </c>
      <c r="K7014">
        <v>2103.8539964929269</v>
      </c>
      <c r="L7014">
        <v>735.4013387599332</v>
      </c>
      <c r="M7014">
        <v>115.5555555555556</v>
      </c>
    </row>
    <row r="7015" spans="2:13" x14ac:dyDescent="0.25">
      <c r="B7015">
        <v>115.5555555555556</v>
      </c>
      <c r="C7015">
        <v>50</v>
      </c>
      <c r="D7015">
        <v>10</v>
      </c>
      <c r="E7015">
        <v>36</v>
      </c>
      <c r="F7015">
        <v>0.20234137301345009</v>
      </c>
      <c r="G7015">
        <v>1982.635855531109</v>
      </c>
      <c r="H7015">
        <v>671.08236989234877</v>
      </c>
      <c r="I7015">
        <v>115.5555555555556</v>
      </c>
      <c r="J7015">
        <v>0.20234137301345009</v>
      </c>
      <c r="K7015">
        <v>1982.635855531109</v>
      </c>
      <c r="L7015">
        <v>671.08236989234877</v>
      </c>
      <c r="M7015">
        <v>115.5555555555556</v>
      </c>
    </row>
    <row r="7016" spans="2:13" x14ac:dyDescent="0.25">
      <c r="B7016">
        <v>115.5555555555556</v>
      </c>
      <c r="C7016">
        <v>50</v>
      </c>
      <c r="D7016">
        <v>10</v>
      </c>
      <c r="E7016">
        <v>40</v>
      </c>
      <c r="F7016">
        <v>0.21271018096084529</v>
      </c>
      <c r="G7016">
        <v>1864.343614927252</v>
      </c>
      <c r="H7016">
        <v>609.69046095631029</v>
      </c>
      <c r="I7016">
        <v>115.5555555555556</v>
      </c>
      <c r="J7016">
        <v>0.21271018096084529</v>
      </c>
      <c r="K7016">
        <v>1864.343614927252</v>
      </c>
      <c r="L7016">
        <v>609.69046095631029</v>
      </c>
      <c r="M7016">
        <v>115.5555555555556</v>
      </c>
    </row>
    <row r="7017" spans="2:13" x14ac:dyDescent="0.25">
      <c r="B7017">
        <v>115.5555555555556</v>
      </c>
      <c r="C7017">
        <v>50</v>
      </c>
      <c r="D7017">
        <v>10</v>
      </c>
      <c r="E7017">
        <v>44</v>
      </c>
      <c r="F7017">
        <v>0.2242344313943116</v>
      </c>
      <c r="G7017">
        <v>1748.972706366558</v>
      </c>
      <c r="H7017">
        <v>551.22423343595824</v>
      </c>
      <c r="I7017">
        <v>115.5555555555556</v>
      </c>
      <c r="J7017">
        <v>0.2242344313943116</v>
      </c>
      <c r="K7017">
        <v>1748.972706366558</v>
      </c>
      <c r="L7017">
        <v>551.22423343595824</v>
      </c>
      <c r="M7017">
        <v>115.5555555555556</v>
      </c>
    </row>
    <row r="7018" spans="2:13" x14ac:dyDescent="0.25">
      <c r="B7018">
        <v>115.5555555555556</v>
      </c>
      <c r="C7018">
        <v>50</v>
      </c>
      <c r="D7018">
        <v>10</v>
      </c>
      <c r="E7018">
        <v>48</v>
      </c>
      <c r="F7018">
        <v>0.23709714765938161</v>
      </c>
      <c r="G7018">
        <v>1636.520379943302</v>
      </c>
      <c r="H7018">
        <v>495.68308841710842</v>
      </c>
      <c r="I7018">
        <v>115.5555555555556</v>
      </c>
      <c r="J7018">
        <v>0.23709714765938161</v>
      </c>
      <c r="K7018">
        <v>1636.520379943302</v>
      </c>
      <c r="L7018">
        <v>495.68308841710842</v>
      </c>
      <c r="M7018">
        <v>115.5555555555556</v>
      </c>
    </row>
    <row r="7019" spans="2:13" x14ac:dyDescent="0.25">
      <c r="B7019">
        <v>115.5555555555556</v>
      </c>
      <c r="C7019">
        <v>50</v>
      </c>
      <c r="D7019">
        <v>10</v>
      </c>
      <c r="E7019">
        <v>52</v>
      </c>
      <c r="F7019">
        <v>0.2515205655663123</v>
      </c>
      <c r="G7019">
        <v>1526.984867300358</v>
      </c>
      <c r="H7019">
        <v>443.06686891347528</v>
      </c>
      <c r="I7019">
        <v>115.5555555555556</v>
      </c>
      <c r="J7019">
        <v>0.2515205655663123</v>
      </c>
      <c r="K7019">
        <v>1526.984867300358</v>
      </c>
      <c r="L7019">
        <v>443.06686891347528</v>
      </c>
      <c r="M7019">
        <v>115.5555555555556</v>
      </c>
    </row>
    <row r="7020" spans="2:13" x14ac:dyDescent="0.25">
      <c r="B7020">
        <v>115.5555555555556</v>
      </c>
      <c r="C7020">
        <v>50</v>
      </c>
      <c r="D7020">
        <v>10</v>
      </c>
      <c r="E7020">
        <v>56</v>
      </c>
      <c r="F7020">
        <v>0.26777713563775252</v>
      </c>
      <c r="G7020">
        <v>1420.364953630019</v>
      </c>
      <c r="H7020">
        <v>393.37569114204013</v>
      </c>
      <c r="I7020">
        <v>115.5555555555556</v>
      </c>
      <c r="J7020">
        <v>0.26777713563775252</v>
      </c>
      <c r="K7020">
        <v>1420.364953630019</v>
      </c>
      <c r="L7020">
        <v>393.37569114204013</v>
      </c>
      <c r="M7020">
        <v>115.5555555555556</v>
      </c>
    </row>
    <row r="7021" spans="2:13" x14ac:dyDescent="0.25">
      <c r="B7021">
        <v>115.5555555555556</v>
      </c>
      <c r="C7021">
        <v>50</v>
      </c>
      <c r="D7021">
        <v>10</v>
      </c>
      <c r="E7021">
        <v>60</v>
      </c>
      <c r="F7021">
        <v>0.28620440726452451</v>
      </c>
      <c r="G7021">
        <v>1316.659741736436</v>
      </c>
      <c r="H7021">
        <v>346.60985584419939</v>
      </c>
      <c r="I7021">
        <v>115.5555555555556</v>
      </c>
      <c r="J7021">
        <v>0.28620440726452451</v>
      </c>
      <c r="K7021">
        <v>1316.659741736436</v>
      </c>
      <c r="L7021">
        <v>346.60985584419939</v>
      </c>
      <c r="M7021">
        <v>115.5555555555556</v>
      </c>
    </row>
    <row r="7022" spans="2:13" x14ac:dyDescent="0.25">
      <c r="B7022">
        <v>115.5555555555556</v>
      </c>
      <c r="C7022">
        <v>50</v>
      </c>
      <c r="D7022">
        <v>10</v>
      </c>
      <c r="E7022">
        <v>64</v>
      </c>
      <c r="F7022">
        <v>0.30722550354135492</v>
      </c>
      <c r="G7022">
        <v>1215.8685145611501</v>
      </c>
      <c r="H7022">
        <v>302.76980119610198</v>
      </c>
      <c r="I7022">
        <v>115.5555555555556</v>
      </c>
      <c r="J7022">
        <v>0.30722550354135492</v>
      </c>
      <c r="K7022">
        <v>1215.8685145611501</v>
      </c>
      <c r="L7022">
        <v>302.76980119610198</v>
      </c>
      <c r="M7022">
        <v>115.5555555555556</v>
      </c>
    </row>
    <row r="7023" spans="2:13" x14ac:dyDescent="0.25">
      <c r="B7023">
        <v>115.5555555555556</v>
      </c>
      <c r="C7023">
        <v>50</v>
      </c>
      <c r="D7023">
        <v>10</v>
      </c>
      <c r="E7023">
        <v>68</v>
      </c>
      <c r="F7023">
        <v>0.33137780400415651</v>
      </c>
      <c r="G7023">
        <v>1117.990652320671</v>
      </c>
      <c r="H7023">
        <v>261.85607919414639</v>
      </c>
      <c r="I7023">
        <v>115.5555555555556</v>
      </c>
      <c r="J7023">
        <v>0.33137780400415651</v>
      </c>
      <c r="K7023">
        <v>1117.990652320671</v>
      </c>
      <c r="L7023">
        <v>261.85607919414639</v>
      </c>
      <c r="M7023">
        <v>115.5555555555556</v>
      </c>
    </row>
    <row r="7024" spans="2:13" x14ac:dyDescent="0.25">
      <c r="B7024">
        <v>115.5555555555556</v>
      </c>
      <c r="C7024">
        <v>50</v>
      </c>
      <c r="D7024">
        <v>10</v>
      </c>
      <c r="E7024">
        <v>72</v>
      </c>
      <c r="F7024">
        <v>0.35935394795073938</v>
      </c>
      <c r="G7024">
        <v>1023.0255830195759</v>
      </c>
      <c r="H7024">
        <v>223.86934648819641</v>
      </c>
      <c r="I7024">
        <v>115.5555555555556</v>
      </c>
      <c r="J7024">
        <v>0.35935394795073938</v>
      </c>
      <c r="K7024">
        <v>1023.0255830195759</v>
      </c>
      <c r="L7024">
        <v>223.86934648819641</v>
      </c>
      <c r="M7024">
        <v>115.5555555555556</v>
      </c>
    </row>
    <row r="7025" spans="2:13" x14ac:dyDescent="0.25">
      <c r="B7025">
        <v>115.5555555555556</v>
      </c>
      <c r="C7025">
        <v>50</v>
      </c>
      <c r="D7025">
        <v>10</v>
      </c>
      <c r="E7025">
        <v>76</v>
      </c>
      <c r="F7025">
        <v>0.39206180462587092</v>
      </c>
      <c r="G7025">
        <v>930.9727547594216</v>
      </c>
      <c r="H7025">
        <v>188.81036459672779</v>
      </c>
      <c r="I7025">
        <v>115.5555555555556</v>
      </c>
      <c r="J7025">
        <v>0.39206180462587092</v>
      </c>
      <c r="K7025">
        <v>930.9727547594216</v>
      </c>
      <c r="L7025">
        <v>188.81036459672779</v>
      </c>
      <c r="M7025">
        <v>115.5555555555556</v>
      </c>
    </row>
    <row r="7026" spans="2:13" x14ac:dyDescent="0.25">
      <c r="B7026">
        <v>115.5555555555556</v>
      </c>
      <c r="C7026">
        <v>50</v>
      </c>
      <c r="D7026">
        <v>10</v>
      </c>
      <c r="E7026">
        <v>80</v>
      </c>
      <c r="F7026">
        <v>0.43071449365413589</v>
      </c>
      <c r="G7026">
        <v>841.8316230358954</v>
      </c>
      <c r="H7026">
        <v>156.6800064174071</v>
      </c>
      <c r="I7026">
        <v>115.5555555555556</v>
      </c>
      <c r="J7026">
        <v>0.43071449365413589</v>
      </c>
      <c r="K7026">
        <v>841.8316230358954</v>
      </c>
      <c r="L7026">
        <v>156.6800064174071</v>
      </c>
      <c r="M7026">
        <v>115.5555555555556</v>
      </c>
    </row>
    <row r="7027" spans="2:13" x14ac:dyDescent="0.25">
      <c r="B7027">
        <v>115.5555555555556</v>
      </c>
      <c r="C7027">
        <v>50</v>
      </c>
      <c r="D7027">
        <v>11</v>
      </c>
      <c r="E7027">
        <v>20</v>
      </c>
      <c r="F7027">
        <v>0.16971962497655721</v>
      </c>
      <c r="G7027">
        <v>2485.1912499449409</v>
      </c>
      <c r="H7027">
        <v>945.96856072157982</v>
      </c>
      <c r="I7027">
        <v>115.5555555555556</v>
      </c>
      <c r="J7027">
        <v>0.16971962497655721</v>
      </c>
      <c r="K7027">
        <v>2485.1912499449409</v>
      </c>
      <c r="L7027">
        <v>945.96856072157982</v>
      </c>
      <c r="M7027">
        <v>115.5555555555556</v>
      </c>
    </row>
    <row r="7028" spans="2:13" x14ac:dyDescent="0.25">
      <c r="B7028">
        <v>115.5555555555556</v>
      </c>
      <c r="C7028">
        <v>50</v>
      </c>
      <c r="D7028">
        <v>11</v>
      </c>
      <c r="E7028">
        <v>24</v>
      </c>
      <c r="F7028">
        <v>0.1748421142943854</v>
      </c>
      <c r="G7028">
        <v>2385.9055094682781</v>
      </c>
      <c r="H7028">
        <v>884.2490562865039</v>
      </c>
      <c r="I7028">
        <v>115.5555555555556</v>
      </c>
      <c r="J7028">
        <v>0.1748421142943854</v>
      </c>
      <c r="K7028">
        <v>2385.9055094682781</v>
      </c>
      <c r="L7028">
        <v>884.2490562865039</v>
      </c>
      <c r="M7028">
        <v>115.5555555555556</v>
      </c>
    </row>
    <row r="7029" spans="2:13" x14ac:dyDescent="0.25">
      <c r="B7029">
        <v>115.5555555555556</v>
      </c>
      <c r="C7029">
        <v>50</v>
      </c>
      <c r="D7029">
        <v>11</v>
      </c>
      <c r="E7029">
        <v>28</v>
      </c>
      <c r="F7029">
        <v>0.18248157401129</v>
      </c>
      <c r="G7029">
        <v>2256.7383851525619</v>
      </c>
      <c r="H7029">
        <v>813.00117952416838</v>
      </c>
      <c r="I7029">
        <v>115.5555555555556</v>
      </c>
      <c r="J7029">
        <v>0.18248157401129</v>
      </c>
      <c r="K7029">
        <v>2256.7383851525619</v>
      </c>
      <c r="L7029">
        <v>813.00117952416838</v>
      </c>
      <c r="M7029">
        <v>115.5555555555556</v>
      </c>
    </row>
    <row r="7030" spans="2:13" x14ac:dyDescent="0.25">
      <c r="B7030">
        <v>115.5555555555556</v>
      </c>
      <c r="C7030">
        <v>50</v>
      </c>
      <c r="D7030">
        <v>11</v>
      </c>
      <c r="E7030">
        <v>32</v>
      </c>
      <c r="F7030">
        <v>0.1908848609989727</v>
      </c>
      <c r="G7030">
        <v>2130.5701205043702</v>
      </c>
      <c r="H7030">
        <v>744.73996621372225</v>
      </c>
      <c r="I7030">
        <v>115.5555555555556</v>
      </c>
      <c r="J7030">
        <v>0.1908848609989727</v>
      </c>
      <c r="K7030">
        <v>2130.5701205043702</v>
      </c>
      <c r="L7030">
        <v>744.73996621372225</v>
      </c>
      <c r="M7030">
        <v>115.5555555555556</v>
      </c>
    </row>
    <row r="7031" spans="2:13" x14ac:dyDescent="0.25">
      <c r="B7031">
        <v>115.5555555555556</v>
      </c>
      <c r="C7031">
        <v>50</v>
      </c>
      <c r="D7031">
        <v>11</v>
      </c>
      <c r="E7031">
        <v>36</v>
      </c>
      <c r="F7031">
        <v>0.20015958040450671</v>
      </c>
      <c r="G7031">
        <v>2007.386171546427</v>
      </c>
      <c r="H7031">
        <v>679.45987081383544</v>
      </c>
      <c r="I7031">
        <v>115.5555555555556</v>
      </c>
      <c r="J7031">
        <v>0.20015958040450671</v>
      </c>
      <c r="K7031">
        <v>2007.386171546427</v>
      </c>
      <c r="L7031">
        <v>679.45987081383544</v>
      </c>
      <c r="M7031">
        <v>115.5555555555556</v>
      </c>
    </row>
    <row r="7032" spans="2:13" x14ac:dyDescent="0.25">
      <c r="B7032">
        <v>115.5555555555556</v>
      </c>
      <c r="C7032">
        <v>50</v>
      </c>
      <c r="D7032">
        <v>11</v>
      </c>
      <c r="E7032">
        <v>40</v>
      </c>
      <c r="F7032">
        <v>0.21043311966603359</v>
      </c>
      <c r="G7032">
        <v>1887.1789380518751</v>
      </c>
      <c r="H7032">
        <v>617.15824174401541</v>
      </c>
      <c r="I7032">
        <v>115.5555555555556</v>
      </c>
      <c r="J7032">
        <v>0.21043311966603359</v>
      </c>
      <c r="K7032">
        <v>1887.1789380518751</v>
      </c>
      <c r="L7032">
        <v>617.15824174401541</v>
      </c>
      <c r="M7032">
        <v>115.5555555555556</v>
      </c>
    </row>
    <row r="7033" spans="2:13" x14ac:dyDescent="0.25">
      <c r="B7033">
        <v>115.5555555555556</v>
      </c>
      <c r="C7033">
        <v>50</v>
      </c>
      <c r="D7033">
        <v>11</v>
      </c>
      <c r="E7033">
        <v>44</v>
      </c>
      <c r="F7033">
        <v>0.22185763530122399</v>
      </c>
      <c r="G7033">
        <v>1769.9441301238121</v>
      </c>
      <c r="H7033">
        <v>557.83381948796261</v>
      </c>
      <c r="I7033">
        <v>115.5555555555556</v>
      </c>
      <c r="J7033">
        <v>0.22185763530122399</v>
      </c>
      <c r="K7033">
        <v>1769.9441301238121</v>
      </c>
      <c r="L7033">
        <v>557.83381948796261</v>
      </c>
      <c r="M7033">
        <v>115.5555555555556</v>
      </c>
    </row>
    <row r="7034" spans="2:13" x14ac:dyDescent="0.25">
      <c r="B7034">
        <v>115.5555555555556</v>
      </c>
      <c r="C7034">
        <v>50</v>
      </c>
      <c r="D7034">
        <v>11</v>
      </c>
      <c r="E7034">
        <v>48</v>
      </c>
      <c r="F7034">
        <v>0.23461643320199629</v>
      </c>
      <c r="G7034">
        <v>1655.679156859831</v>
      </c>
      <c r="H7034">
        <v>501.48607652587788</v>
      </c>
      <c r="I7034">
        <v>115.5555555555556</v>
      </c>
      <c r="J7034">
        <v>0.23461643320199629</v>
      </c>
      <c r="K7034">
        <v>1655.679156859831</v>
      </c>
      <c r="L7034">
        <v>501.48607652587788</v>
      </c>
      <c r="M7034">
        <v>115.5555555555556</v>
      </c>
    </row>
    <row r="7035" spans="2:13" x14ac:dyDescent="0.25">
      <c r="B7035">
        <v>115.5555555555556</v>
      </c>
      <c r="C7035">
        <v>50</v>
      </c>
      <c r="D7035">
        <v>11</v>
      </c>
      <c r="E7035">
        <v>52</v>
      </c>
      <c r="F7035">
        <v>0.2489323306728615</v>
      </c>
      <c r="G7035">
        <v>1544.382359859919</v>
      </c>
      <c r="H7035">
        <v>448.11490663538967</v>
      </c>
      <c r="I7035">
        <v>115.5555555555556</v>
      </c>
      <c r="J7035">
        <v>0.2489323306728615</v>
      </c>
      <c r="K7035">
        <v>1544.382359859919</v>
      </c>
      <c r="L7035">
        <v>448.11490663538967</v>
      </c>
      <c r="M7035">
        <v>115.5555555555556</v>
      </c>
    </row>
    <row r="7036" spans="2:13" x14ac:dyDescent="0.25">
      <c r="B7036">
        <v>115.5555555555556</v>
      </c>
      <c r="C7036">
        <v>50</v>
      </c>
      <c r="D7036">
        <v>11</v>
      </c>
      <c r="E7036">
        <v>56</v>
      </c>
      <c r="F7036">
        <v>0.26507880885335172</v>
      </c>
      <c r="G7036">
        <v>1436.052616737378</v>
      </c>
      <c r="H7036">
        <v>397.72046753659089</v>
      </c>
      <c r="I7036">
        <v>115.5555555555556</v>
      </c>
      <c r="J7036">
        <v>0.26507880885335172</v>
      </c>
      <c r="K7036">
        <v>1436.052616737378</v>
      </c>
      <c r="L7036">
        <v>397.72046753659089</v>
      </c>
      <c r="M7036">
        <v>115.5555555555556</v>
      </c>
    </row>
    <row r="7037" spans="2:13" x14ac:dyDescent="0.25">
      <c r="B7037">
        <v>115.5555555555556</v>
      </c>
      <c r="C7037">
        <v>50</v>
      </c>
      <c r="D7037">
        <v>11</v>
      </c>
      <c r="E7037">
        <v>60</v>
      </c>
      <c r="F7037">
        <v>0.28339512865047212</v>
      </c>
      <c r="G7037">
        <v>1330.6891188425241</v>
      </c>
      <c r="H7037">
        <v>350.30309659372358</v>
      </c>
      <c r="I7037">
        <v>115.5555555555556</v>
      </c>
      <c r="J7037">
        <v>0.28339512865047212</v>
      </c>
      <c r="K7037">
        <v>1330.6891188425241</v>
      </c>
      <c r="L7037">
        <v>350.30309659372358</v>
      </c>
      <c r="M7037">
        <v>115.5555555555556</v>
      </c>
    </row>
    <row r="7038" spans="2:13" x14ac:dyDescent="0.25">
      <c r="B7038">
        <v>115.5555555555556</v>
      </c>
      <c r="C7038">
        <v>50</v>
      </c>
      <c r="D7038">
        <v>11</v>
      </c>
      <c r="E7038">
        <v>64</v>
      </c>
      <c r="F7038">
        <v>0.30430716648470729</v>
      </c>
      <c r="G7038">
        <v>1228.291238523484</v>
      </c>
      <c r="H7038">
        <v>305.86326480751887</v>
      </c>
      <c r="I7038">
        <v>115.5555555555556</v>
      </c>
      <c r="J7038">
        <v>0.30430716648470729</v>
      </c>
      <c r="K7038">
        <v>1228.291238523484</v>
      </c>
      <c r="L7038">
        <v>305.86326480751887</v>
      </c>
      <c r="M7038">
        <v>115.5555555555556</v>
      </c>
    </row>
    <row r="7039" spans="2:13" x14ac:dyDescent="0.25">
      <c r="B7039">
        <v>115.5555555555556</v>
      </c>
      <c r="C7039">
        <v>50</v>
      </c>
      <c r="D7039">
        <v>11</v>
      </c>
      <c r="E7039">
        <v>68</v>
      </c>
      <c r="F7039">
        <v>0.32835666746038839</v>
      </c>
      <c r="G7039">
        <v>1128.858447366847</v>
      </c>
      <c r="H7039">
        <v>264.40155300013748</v>
      </c>
      <c r="I7039">
        <v>115.5555555555556</v>
      </c>
      <c r="J7039">
        <v>0.32835666746038839</v>
      </c>
      <c r="K7039">
        <v>1128.858447366847</v>
      </c>
      <c r="L7039">
        <v>264.40155300013748</v>
      </c>
      <c r="M7039">
        <v>115.5555555555556</v>
      </c>
    </row>
    <row r="7040" spans="2:13" x14ac:dyDescent="0.25">
      <c r="B7040">
        <v>115.5555555555556</v>
      </c>
      <c r="C7040">
        <v>50</v>
      </c>
      <c r="D7040">
        <v>11</v>
      </c>
      <c r="E7040">
        <v>72</v>
      </c>
      <c r="F7040">
        <v>0.35624316825668828</v>
      </c>
      <c r="G7040">
        <v>1032.390266122291</v>
      </c>
      <c r="H7040">
        <v>225.91864192047689</v>
      </c>
      <c r="I7040">
        <v>115.5555555555556</v>
      </c>
      <c r="J7040">
        <v>0.35624316825668828</v>
      </c>
      <c r="K7040">
        <v>1032.390266122291</v>
      </c>
      <c r="L7040">
        <v>225.91864192047689</v>
      </c>
      <c r="M7040">
        <v>115.5555555555556</v>
      </c>
    </row>
    <row r="7041" spans="2:13" x14ac:dyDescent="0.25">
      <c r="B7041">
        <v>115.5555555555556</v>
      </c>
      <c r="C7041">
        <v>50</v>
      </c>
      <c r="D7041">
        <v>11</v>
      </c>
      <c r="E7041">
        <v>76</v>
      </c>
      <c r="F7041">
        <v>0.38888548508953069</v>
      </c>
      <c r="G7041">
        <v>938.88623598255344</v>
      </c>
      <c r="H7041">
        <v>190.41531162492549</v>
      </c>
      <c r="I7041">
        <v>115.5555555555556</v>
      </c>
      <c r="J7041">
        <v>0.38888548508953069</v>
      </c>
      <c r="K7041">
        <v>938.88623598255344</v>
      </c>
      <c r="L7041">
        <v>190.41531162492549</v>
      </c>
      <c r="M7041">
        <v>115.5555555555556</v>
      </c>
    </row>
    <row r="7042" spans="2:13" x14ac:dyDescent="0.25">
      <c r="B7042">
        <v>115.5555555555556</v>
      </c>
      <c r="C7042">
        <v>50</v>
      </c>
      <c r="D7042">
        <v>11</v>
      </c>
      <c r="E7042">
        <v>80</v>
      </c>
      <c r="F7042">
        <v>0.42751431027549719</v>
      </c>
      <c r="G7042">
        <v>848.34590469108844</v>
      </c>
      <c r="H7042">
        <v>157.89244714810971</v>
      </c>
      <c r="I7042">
        <v>115.5555555555556</v>
      </c>
      <c r="J7042">
        <v>0.42751431027549719</v>
      </c>
      <c r="K7042">
        <v>848.34590469108844</v>
      </c>
      <c r="L7042">
        <v>157.89244714810971</v>
      </c>
      <c r="M7042">
        <v>115.5555555555556</v>
      </c>
    </row>
    <row r="7043" spans="2:13" x14ac:dyDescent="0.25">
      <c r="B7043">
        <v>115.5555555555556</v>
      </c>
      <c r="C7043">
        <v>50</v>
      </c>
      <c r="D7043">
        <v>12</v>
      </c>
      <c r="E7043">
        <v>20</v>
      </c>
      <c r="F7043">
        <v>0.16787458752953671</v>
      </c>
      <c r="G7043">
        <v>2518.1015348826841</v>
      </c>
      <c r="H7043">
        <v>958.49562105619862</v>
      </c>
      <c r="I7043">
        <v>115.5555555555556</v>
      </c>
      <c r="J7043">
        <v>0.16787458752953671</v>
      </c>
      <c r="K7043">
        <v>2518.1015348826841</v>
      </c>
      <c r="L7043">
        <v>958.49562105619862</v>
      </c>
      <c r="M7043">
        <v>115.5555555555556</v>
      </c>
    </row>
    <row r="7044" spans="2:13" x14ac:dyDescent="0.25">
      <c r="B7044">
        <v>115.5555555555556</v>
      </c>
      <c r="C7044">
        <v>50</v>
      </c>
      <c r="D7044">
        <v>12</v>
      </c>
      <c r="E7044">
        <v>24</v>
      </c>
      <c r="F7044">
        <v>0.17327784527475429</v>
      </c>
      <c r="G7044">
        <v>2411.5595707778261</v>
      </c>
      <c r="H7044">
        <v>893.75682088102246</v>
      </c>
      <c r="I7044">
        <v>115.5555555555556</v>
      </c>
      <c r="J7044">
        <v>0.17327784527475429</v>
      </c>
      <c r="K7044">
        <v>2411.5595707778261</v>
      </c>
      <c r="L7044">
        <v>893.75682088102246</v>
      </c>
      <c r="M7044">
        <v>115.5555555555556</v>
      </c>
    </row>
    <row r="7045" spans="2:13" x14ac:dyDescent="0.25">
      <c r="B7045">
        <v>115.5555555555556</v>
      </c>
      <c r="C7045">
        <v>50</v>
      </c>
      <c r="D7045">
        <v>12</v>
      </c>
      <c r="E7045">
        <v>28</v>
      </c>
      <c r="F7045">
        <v>0.18085145940753469</v>
      </c>
      <c r="G7045">
        <v>2280.6523670689321</v>
      </c>
      <c r="H7045">
        <v>821.61633001114069</v>
      </c>
      <c r="I7045">
        <v>115.5555555555556</v>
      </c>
      <c r="J7045">
        <v>0.18085145940753469</v>
      </c>
      <c r="K7045">
        <v>2280.6523670689321</v>
      </c>
      <c r="L7045">
        <v>821.61633001114069</v>
      </c>
      <c r="M7045">
        <v>115.5555555555556</v>
      </c>
    </row>
    <row r="7046" spans="2:13" x14ac:dyDescent="0.25">
      <c r="B7046">
        <v>115.5555555555556</v>
      </c>
      <c r="C7046">
        <v>50</v>
      </c>
      <c r="D7046">
        <v>12</v>
      </c>
      <c r="E7046">
        <v>32</v>
      </c>
      <c r="F7046">
        <v>0.189185627191685</v>
      </c>
      <c r="G7046">
        <v>2152.7849545387921</v>
      </c>
      <c r="H7046">
        <v>752.50517277129836</v>
      </c>
      <c r="I7046">
        <v>115.5555555555556</v>
      </c>
      <c r="J7046">
        <v>0.189185627191685</v>
      </c>
      <c r="K7046">
        <v>2152.7849545387921</v>
      </c>
      <c r="L7046">
        <v>752.50517277129836</v>
      </c>
      <c r="M7046">
        <v>115.5555555555556</v>
      </c>
    </row>
    <row r="7047" spans="2:13" x14ac:dyDescent="0.25">
      <c r="B7047">
        <v>115.5555555555556</v>
      </c>
      <c r="C7047">
        <v>50</v>
      </c>
      <c r="D7047">
        <v>12</v>
      </c>
      <c r="E7047">
        <v>36</v>
      </c>
      <c r="F7047">
        <v>0.1983878729211227</v>
      </c>
      <c r="G7047">
        <v>2027.9437666763411</v>
      </c>
      <c r="H7047">
        <v>686.41822323834208</v>
      </c>
      <c r="I7047">
        <v>115.5555555555556</v>
      </c>
      <c r="J7047">
        <v>0.1983878729211227</v>
      </c>
      <c r="K7047">
        <v>2027.9437666763411</v>
      </c>
      <c r="L7047">
        <v>686.41822323834208</v>
      </c>
      <c r="M7047">
        <v>115.5555555555556</v>
      </c>
    </row>
    <row r="7048" spans="2:13" x14ac:dyDescent="0.25">
      <c r="B7048">
        <v>115.5555555555556</v>
      </c>
      <c r="C7048">
        <v>50</v>
      </c>
      <c r="D7048">
        <v>12</v>
      </c>
      <c r="E7048">
        <v>40</v>
      </c>
      <c r="F7048">
        <v>0.20858560807780291</v>
      </c>
      <c r="G7048">
        <v>1906.1217454181649</v>
      </c>
      <c r="H7048">
        <v>623.3530684622142</v>
      </c>
      <c r="I7048">
        <v>115.5555555555556</v>
      </c>
      <c r="J7048">
        <v>0.20858560807780291</v>
      </c>
      <c r="K7048">
        <v>1906.1217454181649</v>
      </c>
      <c r="L7048">
        <v>623.3530684622142</v>
      </c>
      <c r="M7048">
        <v>115.5555555555556</v>
      </c>
    </row>
    <row r="7049" spans="2:13" x14ac:dyDescent="0.25">
      <c r="B7049">
        <v>115.5555555555556</v>
      </c>
      <c r="C7049">
        <v>50</v>
      </c>
      <c r="D7049">
        <v>12</v>
      </c>
      <c r="E7049">
        <v>44</v>
      </c>
      <c r="F7049">
        <v>0.2199311509135819</v>
      </c>
      <c r="G7049">
        <v>1787.3149209238891</v>
      </c>
      <c r="H7049">
        <v>563.30859616509133</v>
      </c>
      <c r="I7049">
        <v>115.5555555555556</v>
      </c>
      <c r="J7049">
        <v>0.2199311509135819</v>
      </c>
      <c r="K7049">
        <v>1787.3149209238891</v>
      </c>
      <c r="L7049">
        <v>563.30859616509133</v>
      </c>
      <c r="M7049">
        <v>115.5555555555556</v>
      </c>
    </row>
    <row r="7050" spans="2:13" x14ac:dyDescent="0.25">
      <c r="B7050">
        <v>115.5555555555556</v>
      </c>
      <c r="C7050">
        <v>50</v>
      </c>
      <c r="D7050">
        <v>12</v>
      </c>
      <c r="E7050">
        <v>48</v>
      </c>
      <c r="F7050">
        <v>0.34241541373205331</v>
      </c>
      <c r="G7050">
        <v>1097.4020107062829</v>
      </c>
      <c r="H7050">
        <v>332.39042447877358</v>
      </c>
      <c r="I7050">
        <v>115.5555555555556</v>
      </c>
      <c r="J7050">
        <v>0.34241541373205331</v>
      </c>
      <c r="K7050">
        <v>1097.4020107062829</v>
      </c>
      <c r="L7050">
        <v>332.39042447877358</v>
      </c>
      <c r="M7050">
        <v>115.5555555555556</v>
      </c>
    </row>
    <row r="7051" spans="2:13" x14ac:dyDescent="0.25">
      <c r="B7051">
        <v>115.5555555555556</v>
      </c>
      <c r="C7051">
        <v>50</v>
      </c>
      <c r="D7051">
        <v>12</v>
      </c>
      <c r="E7051">
        <v>52</v>
      </c>
      <c r="F7051">
        <v>0.24684010574416551</v>
      </c>
      <c r="G7051">
        <v>1558.738241209594</v>
      </c>
      <c r="H7051">
        <v>452.28039964876967</v>
      </c>
      <c r="I7051">
        <v>115.5555555555556</v>
      </c>
      <c r="J7051">
        <v>0.24684010574416551</v>
      </c>
      <c r="K7051">
        <v>1558.738241209594</v>
      </c>
      <c r="L7051">
        <v>452.28039964876967</v>
      </c>
      <c r="M7051">
        <v>115.5555555555556</v>
      </c>
    </row>
    <row r="7052" spans="2:13" x14ac:dyDescent="0.25">
      <c r="B7052">
        <v>115.5555555555556</v>
      </c>
      <c r="C7052">
        <v>50</v>
      </c>
      <c r="D7052">
        <v>12</v>
      </c>
      <c r="E7052">
        <v>56</v>
      </c>
      <c r="F7052">
        <v>0.26290152433493158</v>
      </c>
      <c r="G7052">
        <v>1448.965914848412</v>
      </c>
      <c r="H7052">
        <v>401.29687565556952</v>
      </c>
      <c r="I7052">
        <v>115.5555555555556</v>
      </c>
      <c r="J7052">
        <v>0.26290152433493158</v>
      </c>
      <c r="K7052">
        <v>1448.965914848412</v>
      </c>
      <c r="L7052">
        <v>401.29687565556952</v>
      </c>
      <c r="M7052">
        <v>115.5555555555556</v>
      </c>
    </row>
    <row r="7053" spans="2:13" x14ac:dyDescent="0.25">
      <c r="B7053">
        <v>115.5555555555556</v>
      </c>
      <c r="C7053">
        <v>50</v>
      </c>
      <c r="D7053">
        <v>12</v>
      </c>
      <c r="E7053">
        <v>60</v>
      </c>
      <c r="F7053">
        <v>0.28113338566452162</v>
      </c>
      <c r="G7053">
        <v>1342.203262004231</v>
      </c>
      <c r="H7053">
        <v>353.33420663758579</v>
      </c>
      <c r="I7053">
        <v>115.5555555555556</v>
      </c>
      <c r="J7053">
        <v>0.28113338566452162</v>
      </c>
      <c r="K7053">
        <v>1342.203262004231</v>
      </c>
      <c r="L7053">
        <v>353.33420663758579</v>
      </c>
      <c r="M7053">
        <v>115.5555555555556</v>
      </c>
    </row>
    <row r="7054" spans="2:13" x14ac:dyDescent="0.25">
      <c r="B7054">
        <v>115.5555555555556</v>
      </c>
      <c r="C7054">
        <v>50</v>
      </c>
      <c r="D7054">
        <v>12</v>
      </c>
      <c r="E7054">
        <v>64</v>
      </c>
      <c r="F7054">
        <v>0.30196424254618121</v>
      </c>
      <c r="G7054">
        <v>1238.44978168954</v>
      </c>
      <c r="H7054">
        <v>308.39291591600119</v>
      </c>
      <c r="I7054">
        <v>115.5555555555556</v>
      </c>
      <c r="J7054">
        <v>0.30196424254618121</v>
      </c>
      <c r="K7054">
        <v>1238.44978168954</v>
      </c>
      <c r="L7054">
        <v>308.39291591600119</v>
      </c>
      <c r="M7054">
        <v>115.5555555555556</v>
      </c>
    </row>
    <row r="7055" spans="2:13" x14ac:dyDescent="0.25">
      <c r="B7055">
        <v>115.5555555555556</v>
      </c>
      <c r="C7055">
        <v>50</v>
      </c>
      <c r="D7055">
        <v>12</v>
      </c>
      <c r="E7055">
        <v>68</v>
      </c>
      <c r="F7055">
        <v>0.32594001210966111</v>
      </c>
      <c r="G7055">
        <v>1137.7050678107621</v>
      </c>
      <c r="H7055">
        <v>266.47362975747069</v>
      </c>
      <c r="I7055">
        <v>115.5555555555556</v>
      </c>
      <c r="J7055">
        <v>0.32594001210966111</v>
      </c>
      <c r="K7055">
        <v>1137.7050678107621</v>
      </c>
      <c r="L7055">
        <v>266.47362975747069</v>
      </c>
      <c r="M7055">
        <v>115.5555555555556</v>
      </c>
    </row>
    <row r="7056" spans="2:13" x14ac:dyDescent="0.25">
      <c r="B7056">
        <v>115.5555555555556</v>
      </c>
      <c r="C7056">
        <v>50</v>
      </c>
      <c r="D7056">
        <v>12</v>
      </c>
      <c r="E7056">
        <v>72</v>
      </c>
      <c r="F7056">
        <v>0.3537667432869791</v>
      </c>
      <c r="G7056">
        <v>1039.9687595753071</v>
      </c>
      <c r="H7056">
        <v>227.5770673306132</v>
      </c>
      <c r="I7056">
        <v>115.5555555555556</v>
      </c>
      <c r="J7056">
        <v>0.3537667432869791</v>
      </c>
      <c r="K7056">
        <v>1039.9687595753071</v>
      </c>
      <c r="L7056">
        <v>227.5770673306132</v>
      </c>
      <c r="M7056">
        <v>115.5555555555556</v>
      </c>
    </row>
    <row r="7057" spans="2:13" x14ac:dyDescent="0.25">
      <c r="B7057">
        <v>115.5555555555556</v>
      </c>
      <c r="C7057">
        <v>50</v>
      </c>
      <c r="D7057">
        <v>12</v>
      </c>
      <c r="E7057">
        <v>76</v>
      </c>
      <c r="F7057">
        <v>0.38637349866961668</v>
      </c>
      <c r="G7057">
        <v>945.24051260226611</v>
      </c>
      <c r="H7057">
        <v>191.70403972810141</v>
      </c>
      <c r="I7057">
        <v>115.5555555555556</v>
      </c>
      <c r="J7057">
        <v>0.38637349866961668</v>
      </c>
      <c r="K7057">
        <v>945.24051260226611</v>
      </c>
      <c r="L7057">
        <v>191.70403972810141</v>
      </c>
      <c r="M7057">
        <v>115.5555555555556</v>
      </c>
    </row>
    <row r="7058" spans="2:13" x14ac:dyDescent="0.25">
      <c r="B7058">
        <v>115.5555555555556</v>
      </c>
      <c r="C7058">
        <v>50</v>
      </c>
      <c r="D7058">
        <v>12</v>
      </c>
      <c r="E7058">
        <v>80</v>
      </c>
      <c r="F7058">
        <v>0.42500731842916462</v>
      </c>
      <c r="G7058">
        <v>853.51998471649961</v>
      </c>
      <c r="H7058">
        <v>158.8554552281019</v>
      </c>
      <c r="I7058">
        <v>115.5555555555556</v>
      </c>
      <c r="J7058">
        <v>0.42500731842916462</v>
      </c>
      <c r="K7058">
        <v>853.51998471649961</v>
      </c>
      <c r="L7058">
        <v>158.8554552281019</v>
      </c>
      <c r="M7058">
        <v>115.5555555555556</v>
      </c>
    </row>
    <row r="7059" spans="2:13" x14ac:dyDescent="0.25">
      <c r="B7059">
        <v>115.5555555555556</v>
      </c>
      <c r="C7059">
        <v>55</v>
      </c>
      <c r="D7059">
        <v>4</v>
      </c>
      <c r="E7059">
        <v>20</v>
      </c>
      <c r="F7059">
        <v>0.15268819688975771</v>
      </c>
      <c r="G7059">
        <v>2826.1477672729138</v>
      </c>
      <c r="H7059">
        <v>1075.7509489651609</v>
      </c>
      <c r="I7059">
        <v>115.5555555555556</v>
      </c>
      <c r="J7059">
        <v>0.15268819688975771</v>
      </c>
      <c r="K7059">
        <v>2826.1477672729138</v>
      </c>
      <c r="L7059">
        <v>1075.7509489651609</v>
      </c>
      <c r="M7059">
        <v>115.5555555555556</v>
      </c>
    </row>
    <row r="7060" spans="2:13" x14ac:dyDescent="0.25">
      <c r="B7060">
        <v>115.5555555555556</v>
      </c>
      <c r="C7060">
        <v>55</v>
      </c>
      <c r="D7060">
        <v>4</v>
      </c>
      <c r="E7060">
        <v>24</v>
      </c>
      <c r="F7060">
        <v>0.19334102232038239</v>
      </c>
      <c r="G7060">
        <v>2119.2912873702121</v>
      </c>
      <c r="H7060">
        <v>785.43813397548502</v>
      </c>
      <c r="I7060">
        <v>115.5555555555556</v>
      </c>
      <c r="J7060">
        <v>0.19334102232038239</v>
      </c>
      <c r="K7060">
        <v>2119.2912873702121</v>
      </c>
      <c r="L7060">
        <v>785.43813397548502</v>
      </c>
      <c r="M7060">
        <v>115.5555555555556</v>
      </c>
    </row>
    <row r="7061" spans="2:13" x14ac:dyDescent="0.25">
      <c r="B7061">
        <v>115.5555555555556</v>
      </c>
      <c r="C7061">
        <v>55</v>
      </c>
      <c r="D7061">
        <v>4</v>
      </c>
      <c r="E7061">
        <v>28</v>
      </c>
      <c r="F7061">
        <v>0.2009192493155163</v>
      </c>
      <c r="G7061">
        <v>2017.46878126299</v>
      </c>
      <c r="H7061">
        <v>726.80305742830819</v>
      </c>
      <c r="I7061">
        <v>115.5555555555556</v>
      </c>
      <c r="J7061">
        <v>0.2009192493155163</v>
      </c>
      <c r="K7061">
        <v>2017.46878126299</v>
      </c>
      <c r="L7061">
        <v>726.80305742830819</v>
      </c>
      <c r="M7061">
        <v>115.5555555555556</v>
      </c>
    </row>
    <row r="7062" spans="2:13" x14ac:dyDescent="0.25">
      <c r="B7062">
        <v>115.5555555555556</v>
      </c>
      <c r="C7062">
        <v>55</v>
      </c>
      <c r="D7062">
        <v>4</v>
      </c>
      <c r="E7062">
        <v>32</v>
      </c>
      <c r="F7062">
        <v>0.20914139892138819</v>
      </c>
      <c r="G7062">
        <v>1917.9321462417849</v>
      </c>
      <c r="H7062">
        <v>670.41238203808905</v>
      </c>
      <c r="I7062">
        <v>115.5555555555556</v>
      </c>
      <c r="J7062">
        <v>0.20914139892138819</v>
      </c>
      <c r="K7062">
        <v>1917.9321462417849</v>
      </c>
      <c r="L7062">
        <v>670.41238203808905</v>
      </c>
      <c r="M7062">
        <v>115.5555555555556</v>
      </c>
    </row>
    <row r="7063" spans="2:13" x14ac:dyDescent="0.25">
      <c r="B7063">
        <v>115.5555555555556</v>
      </c>
      <c r="C7063">
        <v>55</v>
      </c>
      <c r="D7063">
        <v>4</v>
      </c>
      <c r="E7063">
        <v>36</v>
      </c>
      <c r="F7063">
        <v>0.21808606145065759</v>
      </c>
      <c r="G7063">
        <v>1820.643243415034</v>
      </c>
      <c r="H7063">
        <v>616.25108128488296</v>
      </c>
      <c r="I7063">
        <v>115.5555555555556</v>
      </c>
      <c r="J7063">
        <v>0.21808606145065759</v>
      </c>
      <c r="K7063">
        <v>1820.643243415034</v>
      </c>
      <c r="L7063">
        <v>616.25108128488296</v>
      </c>
      <c r="M7063">
        <v>115.5555555555556</v>
      </c>
    </row>
    <row r="7064" spans="2:13" x14ac:dyDescent="0.25">
      <c r="B7064">
        <v>115.5555555555556</v>
      </c>
      <c r="C7064">
        <v>55</v>
      </c>
      <c r="D7064">
        <v>4</v>
      </c>
      <c r="E7064">
        <v>40</v>
      </c>
      <c r="F7064">
        <v>0.22784321046310241</v>
      </c>
      <c r="G7064">
        <v>1725.5786205362481</v>
      </c>
      <c r="H7064">
        <v>564.31053217109695</v>
      </c>
      <c r="I7064">
        <v>115.5555555555556</v>
      </c>
      <c r="J7064">
        <v>0.22784321046310241</v>
      </c>
      <c r="K7064">
        <v>1725.5786205362481</v>
      </c>
      <c r="L7064">
        <v>564.31053217109695</v>
      </c>
      <c r="M7064">
        <v>115.5555555555556</v>
      </c>
    </row>
    <row r="7065" spans="2:13" x14ac:dyDescent="0.25">
      <c r="B7065">
        <v>115.5555555555556</v>
      </c>
      <c r="C7065">
        <v>55</v>
      </c>
      <c r="D7065">
        <v>4</v>
      </c>
      <c r="E7065">
        <v>44</v>
      </c>
      <c r="F7065">
        <v>0.23851668480152391</v>
      </c>
      <c r="G7065">
        <v>1632.7245611862679</v>
      </c>
      <c r="H7065">
        <v>514.58622520185406</v>
      </c>
      <c r="I7065">
        <v>115.5555555555556</v>
      </c>
      <c r="J7065">
        <v>0.23851668480152391</v>
      </c>
      <c r="K7065">
        <v>1632.7245611862679</v>
      </c>
      <c r="L7065">
        <v>514.58622520185406</v>
      </c>
      <c r="M7065">
        <v>115.5555555555556</v>
      </c>
    </row>
    <row r="7066" spans="2:13" x14ac:dyDescent="0.25">
      <c r="B7066">
        <v>115.5555555555556</v>
      </c>
      <c r="C7066">
        <v>55</v>
      </c>
      <c r="D7066">
        <v>4</v>
      </c>
      <c r="E7066">
        <v>48</v>
      </c>
      <c r="F7066">
        <v>0.25022724165121002</v>
      </c>
      <c r="G7066">
        <v>1542.073487453338</v>
      </c>
      <c r="H7066">
        <v>467.07617063956769</v>
      </c>
      <c r="I7066">
        <v>115.5555555555556</v>
      </c>
      <c r="J7066">
        <v>0.25022724165121002</v>
      </c>
      <c r="K7066">
        <v>1542.073487453338</v>
      </c>
      <c r="L7066">
        <v>467.07617063956769</v>
      </c>
      <c r="M7066">
        <v>115.5555555555556</v>
      </c>
    </row>
    <row r="7067" spans="2:13" x14ac:dyDescent="0.25">
      <c r="B7067">
        <v>115.5555555555556</v>
      </c>
      <c r="C7067">
        <v>55</v>
      </c>
      <c r="D7067">
        <v>4</v>
      </c>
      <c r="E7067">
        <v>52</v>
      </c>
      <c r="F7067">
        <v>0.26311633328059719</v>
      </c>
      <c r="G7067">
        <v>1453.621550427682</v>
      </c>
      <c r="H7067">
        <v>421.77986894428858</v>
      </c>
      <c r="I7067">
        <v>115.5555555555556</v>
      </c>
      <c r="J7067">
        <v>0.26311633328059719</v>
      </c>
      <c r="K7067">
        <v>1453.621550427682</v>
      </c>
      <c r="L7067">
        <v>421.77986894428858</v>
      </c>
      <c r="M7067">
        <v>115.5555555555556</v>
      </c>
    </row>
    <row r="7068" spans="2:13" x14ac:dyDescent="0.25">
      <c r="B7068">
        <v>115.5555555555556</v>
      </c>
      <c r="C7068">
        <v>55</v>
      </c>
      <c r="D7068">
        <v>4</v>
      </c>
      <c r="E7068">
        <v>56</v>
      </c>
      <c r="F7068">
        <v>0.27735083989369441</v>
      </c>
      <c r="G7068">
        <v>1367.3670774333291</v>
      </c>
      <c r="H7068">
        <v>378.69767250419272</v>
      </c>
      <c r="I7068">
        <v>115.5555555555556</v>
      </c>
      <c r="J7068">
        <v>0.27735083989369441</v>
      </c>
      <c r="K7068">
        <v>1367.3670774333291</v>
      </c>
      <c r="L7068">
        <v>378.69767250419272</v>
      </c>
      <c r="M7068">
        <v>115.5555555555556</v>
      </c>
    </row>
    <row r="7069" spans="2:13" x14ac:dyDescent="0.25">
      <c r="B7069">
        <v>115.5555555555556</v>
      </c>
      <c r="C7069">
        <v>55</v>
      </c>
      <c r="D7069">
        <v>4</v>
      </c>
      <c r="E7069">
        <v>60</v>
      </c>
      <c r="F7069">
        <v>0.29312908051817549</v>
      </c>
      <c r="G7069">
        <v>1283.3095962289231</v>
      </c>
      <c r="H7069">
        <v>337.83040325295178</v>
      </c>
      <c r="I7069">
        <v>115.5555555555556</v>
      </c>
      <c r="J7069">
        <v>0.29312908051817549</v>
      </c>
      <c r="K7069">
        <v>1283.3095962289231</v>
      </c>
      <c r="L7069">
        <v>337.83040325295178</v>
      </c>
      <c r="M7069">
        <v>115.5555555555556</v>
      </c>
    </row>
    <row r="7070" spans="2:13" x14ac:dyDescent="0.25">
      <c r="B7070">
        <v>115.5555555555556</v>
      </c>
      <c r="C7070">
        <v>55</v>
      </c>
      <c r="D7070">
        <v>4</v>
      </c>
      <c r="E7070">
        <v>64</v>
      </c>
      <c r="F7070">
        <v>0.3106885461448099</v>
      </c>
      <c r="G7070">
        <v>1201.44923629403</v>
      </c>
      <c r="H7070">
        <v>299.17913297649898</v>
      </c>
      <c r="I7070">
        <v>115.5555555555556</v>
      </c>
      <c r="J7070">
        <v>0.3106885461448099</v>
      </c>
      <c r="K7070">
        <v>1201.44923629403</v>
      </c>
      <c r="L7070">
        <v>299.17913297649898</v>
      </c>
      <c r="M7070">
        <v>115.5555555555556</v>
      </c>
    </row>
    <row r="7071" spans="2:13" x14ac:dyDescent="0.25">
      <c r="B7071">
        <v>115.5555555555556</v>
      </c>
      <c r="C7071">
        <v>55</v>
      </c>
      <c r="D7071">
        <v>4</v>
      </c>
      <c r="E7071">
        <v>68</v>
      </c>
      <c r="F7071">
        <v>0.33031597667540441</v>
      </c>
      <c r="G7071">
        <v>1121.7863723856881</v>
      </c>
      <c r="H7071">
        <v>262.74506516634801</v>
      </c>
      <c r="I7071">
        <v>115.5555555555556</v>
      </c>
      <c r="J7071">
        <v>0.33031597667540441</v>
      </c>
      <c r="K7071">
        <v>1121.7863723856881</v>
      </c>
      <c r="L7071">
        <v>262.74506516634801</v>
      </c>
      <c r="M7071">
        <v>115.5555555555556</v>
      </c>
    </row>
    <row r="7072" spans="2:13" x14ac:dyDescent="0.25">
      <c r="B7072">
        <v>115.5555555555556</v>
      </c>
      <c r="C7072">
        <v>55</v>
      </c>
      <c r="D7072">
        <v>4</v>
      </c>
      <c r="E7072">
        <v>72</v>
      </c>
      <c r="F7072">
        <v>0.35236066637986718</v>
      </c>
      <c r="G7072">
        <v>1044.321421779922</v>
      </c>
      <c r="H7072">
        <v>228.5294792377378</v>
      </c>
      <c r="I7072">
        <v>115.5555555555556</v>
      </c>
      <c r="J7072">
        <v>0.35236066637986718</v>
      </c>
      <c r="K7072">
        <v>1044.321421779922</v>
      </c>
      <c r="L7072">
        <v>228.5294792377378</v>
      </c>
      <c r="M7072">
        <v>115.5555555555556</v>
      </c>
    </row>
    <row r="7073" spans="2:13" x14ac:dyDescent="0.25">
      <c r="B7073">
        <v>115.5555555555556</v>
      </c>
      <c r="C7073">
        <v>55</v>
      </c>
      <c r="D7073">
        <v>4</v>
      </c>
      <c r="E7073">
        <v>76</v>
      </c>
      <c r="F7073">
        <v>0.37725228002168593</v>
      </c>
      <c r="G7073">
        <v>969.05473810428225</v>
      </c>
      <c r="H7073">
        <v>196.53371242330519</v>
      </c>
      <c r="I7073">
        <v>115.5555555555556</v>
      </c>
      <c r="J7073">
        <v>0.37725228002168593</v>
      </c>
      <c r="K7073">
        <v>969.05473810428225</v>
      </c>
      <c r="L7073">
        <v>196.53371242330519</v>
      </c>
      <c r="M7073">
        <v>115.5555555555556</v>
      </c>
    </row>
    <row r="7074" spans="2:13" x14ac:dyDescent="0.25">
      <c r="B7074">
        <v>115.5555555555556</v>
      </c>
      <c r="C7074">
        <v>55</v>
      </c>
      <c r="D7074">
        <v>4</v>
      </c>
      <c r="E7074">
        <v>80</v>
      </c>
      <c r="F7074">
        <v>0.40552507400399951</v>
      </c>
      <c r="G7074">
        <v>895.98656510403191</v>
      </c>
      <c r="H7074">
        <v>166.75916388456619</v>
      </c>
      <c r="I7074">
        <v>115.5555555555556</v>
      </c>
      <c r="J7074">
        <v>0.40552507400399951</v>
      </c>
      <c r="K7074">
        <v>895.98656510403191</v>
      </c>
      <c r="L7074">
        <v>166.75916388456619</v>
      </c>
      <c r="M7074">
        <v>115.5555555555556</v>
      </c>
    </row>
    <row r="7075" spans="2:13" x14ac:dyDescent="0.25">
      <c r="B7075">
        <v>115.5555555555556</v>
      </c>
      <c r="C7075">
        <v>55</v>
      </c>
      <c r="D7075">
        <v>5</v>
      </c>
      <c r="E7075">
        <v>20</v>
      </c>
      <c r="F7075">
        <v>0.18633756766089829</v>
      </c>
      <c r="G7075">
        <v>2223.4577703723398</v>
      </c>
      <c r="H7075">
        <v>846.341711526469</v>
      </c>
      <c r="I7075">
        <v>115.5555555555556</v>
      </c>
      <c r="J7075">
        <v>0.18633756766089829</v>
      </c>
      <c r="K7075">
        <v>2223.4577703723398</v>
      </c>
      <c r="L7075">
        <v>846.341711526469</v>
      </c>
      <c r="M7075">
        <v>115.5555555555556</v>
      </c>
    </row>
    <row r="7076" spans="2:13" x14ac:dyDescent="0.25">
      <c r="B7076">
        <v>115.5555555555556</v>
      </c>
      <c r="C7076">
        <v>55</v>
      </c>
      <c r="D7076">
        <v>5</v>
      </c>
      <c r="E7076">
        <v>24</v>
      </c>
      <c r="F7076">
        <v>0.18222201527894949</v>
      </c>
      <c r="G7076">
        <v>2271.884864327465</v>
      </c>
      <c r="H7076">
        <v>841.99138824930037</v>
      </c>
      <c r="I7076">
        <v>115.5555555555556</v>
      </c>
      <c r="J7076">
        <v>0.18222201527894949</v>
      </c>
      <c r="K7076">
        <v>2271.884864327465</v>
      </c>
      <c r="L7076">
        <v>841.99138824930037</v>
      </c>
      <c r="M7076">
        <v>115.5555555555556</v>
      </c>
    </row>
    <row r="7077" spans="2:13" x14ac:dyDescent="0.25">
      <c r="B7077">
        <v>115.5555555555556</v>
      </c>
      <c r="C7077">
        <v>55</v>
      </c>
      <c r="D7077">
        <v>5</v>
      </c>
      <c r="E7077">
        <v>28</v>
      </c>
      <c r="F7077">
        <v>0.18934395311648361</v>
      </c>
      <c r="G7077">
        <v>2161.3333925457359</v>
      </c>
      <c r="H7077">
        <v>778.63099381330642</v>
      </c>
      <c r="I7077">
        <v>115.5555555555556</v>
      </c>
      <c r="J7077">
        <v>0.18934395311648361</v>
      </c>
      <c r="K7077">
        <v>2161.3333925457359</v>
      </c>
      <c r="L7077">
        <v>778.63099381330642</v>
      </c>
      <c r="M7077">
        <v>115.5555555555556</v>
      </c>
    </row>
    <row r="7078" spans="2:13" x14ac:dyDescent="0.25">
      <c r="B7078">
        <v>115.5555555555556</v>
      </c>
      <c r="C7078">
        <v>55</v>
      </c>
      <c r="D7078">
        <v>5</v>
      </c>
      <c r="E7078">
        <v>32</v>
      </c>
      <c r="F7078">
        <v>0.1970853059545081</v>
      </c>
      <c r="G7078">
        <v>2053.2566161990881</v>
      </c>
      <c r="H7078">
        <v>717.71499616338497</v>
      </c>
      <c r="I7078">
        <v>115.5555555555556</v>
      </c>
      <c r="J7078">
        <v>0.1970853059545081</v>
      </c>
      <c r="K7078">
        <v>2053.2566161990881</v>
      </c>
      <c r="L7078">
        <v>717.71499616338497</v>
      </c>
      <c r="M7078">
        <v>115.5555555555556</v>
      </c>
    </row>
    <row r="7079" spans="2:13" x14ac:dyDescent="0.25">
      <c r="B7079">
        <v>115.5555555555556</v>
      </c>
      <c r="C7079">
        <v>55</v>
      </c>
      <c r="D7079">
        <v>5</v>
      </c>
      <c r="E7079">
        <v>36</v>
      </c>
      <c r="F7079">
        <v>0.20552251940889929</v>
      </c>
      <c r="G7079">
        <v>1947.6231978814039</v>
      </c>
      <c r="H7079">
        <v>659.23124130004555</v>
      </c>
      <c r="I7079">
        <v>115.5555555555556</v>
      </c>
      <c r="J7079">
        <v>0.20552251940889929</v>
      </c>
      <c r="K7079">
        <v>1947.6231978814039</v>
      </c>
      <c r="L7079">
        <v>659.23124130004555</v>
      </c>
      <c r="M7079">
        <v>115.5555555555556</v>
      </c>
    </row>
    <row r="7080" spans="2:13" x14ac:dyDescent="0.25">
      <c r="B7080">
        <v>115.5555555555556</v>
      </c>
      <c r="C7080">
        <v>55</v>
      </c>
      <c r="D7080">
        <v>5</v>
      </c>
      <c r="E7080">
        <v>40</v>
      </c>
      <c r="F7080">
        <v>0.21474340551964441</v>
      </c>
      <c r="G7080">
        <v>1844.415611612937</v>
      </c>
      <c r="H7080">
        <v>603.17342043472843</v>
      </c>
      <c r="I7080">
        <v>115.5555555555556</v>
      </c>
      <c r="J7080">
        <v>0.21474340551964441</v>
      </c>
      <c r="K7080">
        <v>1844.415611612937</v>
      </c>
      <c r="L7080">
        <v>603.17342043472843</v>
      </c>
      <c r="M7080">
        <v>115.5555555555556</v>
      </c>
    </row>
    <row r="7081" spans="2:13" x14ac:dyDescent="0.25">
      <c r="B7081">
        <v>115.5555555555556</v>
      </c>
      <c r="C7081">
        <v>55</v>
      </c>
      <c r="D7081">
        <v>5</v>
      </c>
      <c r="E7081">
        <v>44</v>
      </c>
      <c r="F7081">
        <v>0.224849718301354</v>
      </c>
      <c r="G7081">
        <v>1743.6244970435</v>
      </c>
      <c r="H7081">
        <v>549.53858885011812</v>
      </c>
      <c r="I7081">
        <v>115.5555555555556</v>
      </c>
      <c r="J7081">
        <v>0.224849718301354</v>
      </c>
      <c r="K7081">
        <v>1743.6244970435</v>
      </c>
      <c r="L7081">
        <v>549.53858885011812</v>
      </c>
      <c r="M7081">
        <v>115.5555555555556</v>
      </c>
    </row>
    <row r="7082" spans="2:13" x14ac:dyDescent="0.25">
      <c r="B7082">
        <v>115.5555555555556</v>
      </c>
      <c r="C7082">
        <v>55</v>
      </c>
      <c r="D7082">
        <v>5</v>
      </c>
      <c r="E7082">
        <v>48</v>
      </c>
      <c r="F7082">
        <v>0.2359602852530954</v>
      </c>
      <c r="G7082">
        <v>1645.245117528988</v>
      </c>
      <c r="H7082">
        <v>498.32566253250059</v>
      </c>
      <c r="I7082">
        <v>115.5555555555556</v>
      </c>
      <c r="J7082">
        <v>0.2359602852530954</v>
      </c>
      <c r="K7082">
        <v>1645.245117528988</v>
      </c>
      <c r="L7082">
        <v>498.32566253250059</v>
      </c>
      <c r="M7082">
        <v>115.5555555555556</v>
      </c>
    </row>
    <row r="7083" spans="2:13" x14ac:dyDescent="0.25">
      <c r="B7083">
        <v>115.5555555555556</v>
      </c>
      <c r="C7083">
        <v>55</v>
      </c>
      <c r="D7083">
        <v>5</v>
      </c>
      <c r="E7083">
        <v>52</v>
      </c>
      <c r="F7083">
        <v>0.2482148809712475</v>
      </c>
      <c r="G7083">
        <v>1549.275259054313</v>
      </c>
      <c r="H7083">
        <v>449.53455624202508</v>
      </c>
      <c r="I7083">
        <v>115.5555555555556</v>
      </c>
      <c r="J7083">
        <v>0.2482148809712475</v>
      </c>
      <c r="K7083">
        <v>1549.275259054313</v>
      </c>
      <c r="L7083">
        <v>449.53455624202508</v>
      </c>
      <c r="M7083">
        <v>115.5555555555556</v>
      </c>
    </row>
    <row r="7084" spans="2:13" x14ac:dyDescent="0.25">
      <c r="B7084">
        <v>115.5555555555556</v>
      </c>
      <c r="C7084">
        <v>55</v>
      </c>
      <c r="D7084">
        <v>5</v>
      </c>
      <c r="E7084">
        <v>56</v>
      </c>
      <c r="F7084">
        <v>0.26177910327544268</v>
      </c>
      <c r="G7084">
        <v>1455.7140169827669</v>
      </c>
      <c r="H7084">
        <v>403.16570576910141</v>
      </c>
      <c r="I7084">
        <v>115.5555555555556</v>
      </c>
      <c r="J7084">
        <v>0.26177910327544268</v>
      </c>
      <c r="K7084">
        <v>1455.7140169827669</v>
      </c>
      <c r="L7084">
        <v>403.16570576910141</v>
      </c>
      <c r="M7084">
        <v>115.5555555555556</v>
      </c>
    </row>
    <row r="7085" spans="2:13" x14ac:dyDescent="0.25">
      <c r="B7085">
        <v>115.5555555555556</v>
      </c>
      <c r="C7085">
        <v>55</v>
      </c>
      <c r="D7085">
        <v>5</v>
      </c>
      <c r="E7085">
        <v>60</v>
      </c>
      <c r="F7085">
        <v>0.27685060439630549</v>
      </c>
      <c r="G7085">
        <v>1364.561108978008</v>
      </c>
      <c r="H7085">
        <v>359.21981234998538</v>
      </c>
      <c r="I7085">
        <v>115.5555555555556</v>
      </c>
      <c r="J7085">
        <v>0.27685060439630549</v>
      </c>
      <c r="K7085">
        <v>1364.561108978008</v>
      </c>
      <c r="L7085">
        <v>359.21981234998538</v>
      </c>
      <c r="M7085">
        <v>115.5555555555556</v>
      </c>
    </row>
    <row r="7086" spans="2:13" x14ac:dyDescent="0.25">
      <c r="B7086">
        <v>115.5555555555556</v>
      </c>
      <c r="C7086">
        <v>55</v>
      </c>
      <c r="D7086">
        <v>5</v>
      </c>
      <c r="E7086">
        <v>64</v>
      </c>
      <c r="F7086">
        <v>0.29366716265329551</v>
      </c>
      <c r="G7086">
        <v>1275.816494922555</v>
      </c>
      <c r="H7086">
        <v>317.69771354828242</v>
      </c>
      <c r="I7086">
        <v>115.5555555555556</v>
      </c>
      <c r="J7086">
        <v>0.29366716265329551</v>
      </c>
      <c r="K7086">
        <v>1275.816494922555</v>
      </c>
      <c r="L7086">
        <v>317.69771354828242</v>
      </c>
      <c r="M7086">
        <v>115.5555555555556</v>
      </c>
    </row>
    <row r="7087" spans="2:13" x14ac:dyDescent="0.25">
      <c r="B7087">
        <v>115.5555555555556</v>
      </c>
      <c r="C7087">
        <v>55</v>
      </c>
      <c r="D7087">
        <v>5</v>
      </c>
      <c r="E7087">
        <v>68</v>
      </c>
      <c r="F7087">
        <v>0.31251727746639751</v>
      </c>
      <c r="G7087">
        <v>1189.4801747772201</v>
      </c>
      <c r="H7087">
        <v>278.60032547880388</v>
      </c>
      <c r="I7087">
        <v>115.5555555555556</v>
      </c>
      <c r="J7087">
        <v>0.31251727746639751</v>
      </c>
      <c r="K7087">
        <v>1189.4801747772201</v>
      </c>
      <c r="L7087">
        <v>278.60032547880388</v>
      </c>
      <c r="M7087">
        <v>115.5555555555556</v>
      </c>
    </row>
    <row r="7088" spans="2:13" x14ac:dyDescent="0.25">
      <c r="B7088">
        <v>115.5555555555556</v>
      </c>
      <c r="C7088">
        <v>55</v>
      </c>
      <c r="D7088">
        <v>5</v>
      </c>
      <c r="E7088">
        <v>72</v>
      </c>
      <c r="F7088">
        <v>0.33375426781254669</v>
      </c>
      <c r="G7088">
        <v>1105.552089294089</v>
      </c>
      <c r="H7088">
        <v>241.9286249464065</v>
      </c>
      <c r="I7088">
        <v>115.5555555555556</v>
      </c>
      <c r="J7088">
        <v>0.33375426781254669</v>
      </c>
      <c r="K7088">
        <v>1105.552089294089</v>
      </c>
      <c r="L7088">
        <v>241.9286249464065</v>
      </c>
      <c r="M7088">
        <v>115.5555555555556</v>
      </c>
    </row>
    <row r="7089" spans="2:13" x14ac:dyDescent="0.25">
      <c r="B7089">
        <v>115.5555555555556</v>
      </c>
      <c r="C7089">
        <v>55</v>
      </c>
      <c r="D7089">
        <v>5</v>
      </c>
      <c r="E7089">
        <v>76</v>
      </c>
      <c r="F7089">
        <v>0.35781530895371638</v>
      </c>
      <c r="G7089">
        <v>1024.032079941828</v>
      </c>
      <c r="H7089">
        <v>207.6836536133747</v>
      </c>
      <c r="I7089">
        <v>115.5555555555556</v>
      </c>
      <c r="J7089">
        <v>0.35781530895371638</v>
      </c>
      <c r="K7089">
        <v>1024.032079941828</v>
      </c>
      <c r="L7089">
        <v>207.6836536133747</v>
      </c>
      <c r="M7089">
        <v>115.5555555555556</v>
      </c>
    </row>
    <row r="7090" spans="2:13" x14ac:dyDescent="0.25">
      <c r="B7090">
        <v>115.5555555555556</v>
      </c>
      <c r="C7090">
        <v>55</v>
      </c>
      <c r="D7090">
        <v>5</v>
      </c>
      <c r="E7090">
        <v>80</v>
      </c>
      <c r="F7090">
        <v>0.38524755119022031</v>
      </c>
      <c r="G7090">
        <v>944.91988282777265</v>
      </c>
      <c r="H7090">
        <v>175.86653405232701</v>
      </c>
      <c r="I7090">
        <v>115.5555555555556</v>
      </c>
      <c r="J7090">
        <v>0.38524755119022031</v>
      </c>
      <c r="K7090">
        <v>944.91988282777265</v>
      </c>
      <c r="L7090">
        <v>175.86653405232701</v>
      </c>
      <c r="M7090">
        <v>115.5555555555556</v>
      </c>
    </row>
    <row r="7091" spans="2:13" x14ac:dyDescent="0.25">
      <c r="B7091">
        <v>115.5555555555556</v>
      </c>
      <c r="C7091">
        <v>55</v>
      </c>
      <c r="D7091">
        <v>6</v>
      </c>
      <c r="E7091">
        <v>20</v>
      </c>
      <c r="F7091">
        <v>0.17565231243508361</v>
      </c>
      <c r="G7091">
        <v>2384.9638455537579</v>
      </c>
      <c r="H7091">
        <v>907.8177314992364</v>
      </c>
      <c r="I7091">
        <v>115.5555555555556</v>
      </c>
      <c r="J7091">
        <v>0.17565231243508361</v>
      </c>
      <c r="K7091">
        <v>2384.9638455537579</v>
      </c>
      <c r="L7091">
        <v>907.8177314992364</v>
      </c>
      <c r="M7091">
        <v>115.5555555555556</v>
      </c>
    </row>
    <row r="7092" spans="2:13" x14ac:dyDescent="0.25">
      <c r="B7092">
        <v>115.5555555555556</v>
      </c>
      <c r="C7092">
        <v>55</v>
      </c>
      <c r="D7092">
        <v>6</v>
      </c>
      <c r="E7092">
        <v>24</v>
      </c>
      <c r="F7092">
        <v>0.1750640667790975</v>
      </c>
      <c r="G7092">
        <v>2382.309601276138</v>
      </c>
      <c r="H7092">
        <v>882.91630096871415</v>
      </c>
      <c r="I7092">
        <v>115.5555555555556</v>
      </c>
      <c r="J7092">
        <v>0.1750640667790975</v>
      </c>
      <c r="K7092">
        <v>2382.309601276138</v>
      </c>
      <c r="L7092">
        <v>882.91630096871415</v>
      </c>
      <c r="M7092">
        <v>115.5555555555556</v>
      </c>
    </row>
    <row r="7093" spans="2:13" x14ac:dyDescent="0.25">
      <c r="B7093">
        <v>115.5555555555556</v>
      </c>
      <c r="C7093">
        <v>55</v>
      </c>
      <c r="D7093">
        <v>6</v>
      </c>
      <c r="E7093">
        <v>28</v>
      </c>
      <c r="F7093">
        <v>0.18189222239337149</v>
      </c>
      <c r="G7093">
        <v>2265.3261111257848</v>
      </c>
      <c r="H7093">
        <v>816.0948878971875</v>
      </c>
      <c r="I7093">
        <v>115.5555555555556</v>
      </c>
      <c r="J7093">
        <v>0.18189222239337149</v>
      </c>
      <c r="K7093">
        <v>2265.3261111257848</v>
      </c>
      <c r="L7093">
        <v>816.0948878971875</v>
      </c>
      <c r="M7093">
        <v>115.5555555555556</v>
      </c>
    </row>
    <row r="7094" spans="2:13" x14ac:dyDescent="0.25">
      <c r="B7094">
        <v>115.5555555555556</v>
      </c>
      <c r="C7094">
        <v>55</v>
      </c>
      <c r="D7094">
        <v>6</v>
      </c>
      <c r="E7094">
        <v>32</v>
      </c>
      <c r="F7094">
        <v>0.1893237721769187</v>
      </c>
      <c r="G7094">
        <v>2150.9616017905919</v>
      </c>
      <c r="H7094">
        <v>751.86773848826454</v>
      </c>
      <c r="I7094">
        <v>115.5555555555556</v>
      </c>
      <c r="J7094">
        <v>0.1893237721769187</v>
      </c>
      <c r="K7094">
        <v>2150.9616017905919</v>
      </c>
      <c r="L7094">
        <v>751.86773848826454</v>
      </c>
      <c r="M7094">
        <v>115.5555555555556</v>
      </c>
    </row>
    <row r="7095" spans="2:13" x14ac:dyDescent="0.25">
      <c r="B7095">
        <v>115.5555555555556</v>
      </c>
      <c r="C7095">
        <v>55</v>
      </c>
      <c r="D7095">
        <v>6</v>
      </c>
      <c r="E7095">
        <v>36</v>
      </c>
      <c r="F7095">
        <v>0.19743378791203989</v>
      </c>
      <c r="G7095">
        <v>2039.189622154719</v>
      </c>
      <c r="H7095">
        <v>690.22463761916856</v>
      </c>
      <c r="I7095">
        <v>115.5555555555556</v>
      </c>
      <c r="J7095">
        <v>0.19743378791203989</v>
      </c>
      <c r="K7095">
        <v>2039.189622154719</v>
      </c>
      <c r="L7095">
        <v>690.22463761916856</v>
      </c>
      <c r="M7095">
        <v>115.5555555555556</v>
      </c>
    </row>
    <row r="7096" spans="2:13" x14ac:dyDescent="0.25">
      <c r="B7096">
        <v>115.5555555555556</v>
      </c>
      <c r="C7096">
        <v>55</v>
      </c>
      <c r="D7096">
        <v>6</v>
      </c>
      <c r="E7096">
        <v>40</v>
      </c>
      <c r="F7096">
        <v>0.20630877218182331</v>
      </c>
      <c r="G7096">
        <v>1929.996090354261</v>
      </c>
      <c r="H7096">
        <v>631.16053963195293</v>
      </c>
      <c r="I7096">
        <v>115.5555555555556</v>
      </c>
      <c r="J7096">
        <v>0.20630877218182331</v>
      </c>
      <c r="K7096">
        <v>1929.996090354261</v>
      </c>
      <c r="L7096">
        <v>631.16053963195293</v>
      </c>
      <c r="M7096">
        <v>115.5555555555556</v>
      </c>
    </row>
    <row r="7097" spans="2:13" x14ac:dyDescent="0.25">
      <c r="B7097">
        <v>115.5555555555556</v>
      </c>
      <c r="C7097">
        <v>55</v>
      </c>
      <c r="D7097">
        <v>6</v>
      </c>
      <c r="E7097">
        <v>44</v>
      </c>
      <c r="F7097">
        <v>0.216049278205388</v>
      </c>
      <c r="G7097">
        <v>1823.373694801073</v>
      </c>
      <c r="H7097">
        <v>574.67316946575181</v>
      </c>
      <c r="I7097">
        <v>115.5555555555556</v>
      </c>
      <c r="J7097">
        <v>0.216049278205388</v>
      </c>
      <c r="K7097">
        <v>1823.373694801073</v>
      </c>
      <c r="L7097">
        <v>574.67316946575181</v>
      </c>
      <c r="M7097">
        <v>115.5555555555556</v>
      </c>
    </row>
    <row r="7098" spans="2:13" x14ac:dyDescent="0.25">
      <c r="B7098">
        <v>115.5555555555556</v>
      </c>
      <c r="C7098">
        <v>55</v>
      </c>
      <c r="D7098">
        <v>6</v>
      </c>
      <c r="E7098">
        <v>48</v>
      </c>
      <c r="F7098">
        <v>0.22677308495906981</v>
      </c>
      <c r="G7098">
        <v>1719.3187209863929</v>
      </c>
      <c r="H7098">
        <v>520.76170287755519</v>
      </c>
      <c r="I7098">
        <v>115.5555555555556</v>
      </c>
      <c r="J7098">
        <v>0.22677308495906981</v>
      </c>
      <c r="K7098">
        <v>1719.3187209863929</v>
      </c>
      <c r="L7098">
        <v>520.76170287755519</v>
      </c>
      <c r="M7098">
        <v>115.5555555555556</v>
      </c>
    </row>
    <row r="7099" spans="2:13" x14ac:dyDescent="0.25">
      <c r="B7099">
        <v>115.5555555555556</v>
      </c>
      <c r="C7099">
        <v>55</v>
      </c>
      <c r="D7099">
        <v>6</v>
      </c>
      <c r="E7099">
        <v>52</v>
      </c>
      <c r="F7099">
        <v>0.2386191384674814</v>
      </c>
      <c r="G7099">
        <v>1617.829315307458</v>
      </c>
      <c r="H7099">
        <v>469.42606670582268</v>
      </c>
      <c r="I7099">
        <v>115.5555555555556</v>
      </c>
      <c r="J7099">
        <v>0.2386191384674814</v>
      </c>
      <c r="K7099">
        <v>1617.829315307458</v>
      </c>
      <c r="L7099">
        <v>469.42606670582268</v>
      </c>
      <c r="M7099">
        <v>115.5555555555556</v>
      </c>
    </row>
    <row r="7100" spans="2:13" x14ac:dyDescent="0.25">
      <c r="B7100">
        <v>115.5555555555556</v>
      </c>
      <c r="C7100">
        <v>55</v>
      </c>
      <c r="D7100">
        <v>6</v>
      </c>
      <c r="E7100">
        <v>56</v>
      </c>
      <c r="F7100">
        <v>0.2517525383394747</v>
      </c>
      <c r="G7100">
        <v>1518.9045475867531</v>
      </c>
      <c r="H7100">
        <v>420.6665760101298</v>
      </c>
      <c r="I7100">
        <v>115.5555555555556</v>
      </c>
      <c r="J7100">
        <v>0.2517525383394747</v>
      </c>
      <c r="K7100">
        <v>1518.9045475867531</v>
      </c>
      <c r="L7100">
        <v>420.6665760101298</v>
      </c>
      <c r="M7100">
        <v>115.5555555555556</v>
      </c>
    </row>
    <row r="7101" spans="2:13" x14ac:dyDescent="0.25">
      <c r="B7101">
        <v>115.5555555555556</v>
      </c>
      <c r="C7101">
        <v>55</v>
      </c>
      <c r="D7101">
        <v>6</v>
      </c>
      <c r="E7101">
        <v>60</v>
      </c>
      <c r="F7101">
        <v>0.26637094356304147</v>
      </c>
      <c r="G7101">
        <v>1422.5439087879031</v>
      </c>
      <c r="H7101">
        <v>374.4837511240126</v>
      </c>
      <c r="I7101">
        <v>115.5555555555556</v>
      </c>
      <c r="J7101">
        <v>0.26637094356304147</v>
      </c>
      <c r="K7101">
        <v>1422.5439087879031</v>
      </c>
      <c r="L7101">
        <v>374.4837511240126</v>
      </c>
      <c r="M7101">
        <v>115.5555555555556</v>
      </c>
    </row>
    <row r="7102" spans="2:13" x14ac:dyDescent="0.25">
      <c r="B7102">
        <v>115.5555555555556</v>
      </c>
      <c r="C7102">
        <v>55</v>
      </c>
      <c r="D7102">
        <v>6</v>
      </c>
      <c r="E7102">
        <v>64</v>
      </c>
      <c r="F7102">
        <v>0.2827129138074379</v>
      </c>
      <c r="G7102">
        <v>1328.747045642484</v>
      </c>
      <c r="H7102">
        <v>330.87823072005648</v>
      </c>
      <c r="I7102">
        <v>115.5555555555556</v>
      </c>
      <c r="J7102">
        <v>0.2827129138074379</v>
      </c>
      <c r="K7102">
        <v>1328.747045642484</v>
      </c>
      <c r="L7102">
        <v>330.87823072005648</v>
      </c>
      <c r="M7102">
        <v>115.5555555555556</v>
      </c>
    </row>
    <row r="7103" spans="2:13" x14ac:dyDescent="0.25">
      <c r="B7103">
        <v>115.5555555555556</v>
      </c>
      <c r="C7103">
        <v>55</v>
      </c>
      <c r="D7103">
        <v>6</v>
      </c>
      <c r="E7103">
        <v>68</v>
      </c>
      <c r="F7103">
        <v>0.30106891687671938</v>
      </c>
      <c r="G7103">
        <v>1237.5136249880941</v>
      </c>
      <c r="H7103">
        <v>289.85073634821782</v>
      </c>
      <c r="I7103">
        <v>115.5555555555556</v>
      </c>
      <c r="J7103">
        <v>0.30106891687671938</v>
      </c>
      <c r="K7103">
        <v>1237.5136249880941</v>
      </c>
      <c r="L7103">
        <v>289.85073634821782</v>
      </c>
      <c r="M7103">
        <v>115.5555555555556</v>
      </c>
    </row>
    <row r="7104" spans="2:13" x14ac:dyDescent="0.25">
      <c r="B7104">
        <v>115.5555555555556</v>
      </c>
      <c r="C7104">
        <v>55</v>
      </c>
      <c r="D7104">
        <v>6</v>
      </c>
      <c r="E7104">
        <v>72</v>
      </c>
      <c r="F7104">
        <v>0.32179605849203591</v>
      </c>
      <c r="G7104">
        <v>1148.843270056743</v>
      </c>
      <c r="H7104">
        <v>251.4020648012349</v>
      </c>
      <c r="I7104">
        <v>115.5555555555556</v>
      </c>
      <c r="J7104">
        <v>0.32179605849203591</v>
      </c>
      <c r="K7104">
        <v>1148.843270056743</v>
      </c>
      <c r="L7104">
        <v>251.4020648012349</v>
      </c>
      <c r="M7104">
        <v>115.5555555555556</v>
      </c>
    </row>
    <row r="7105" spans="2:13" x14ac:dyDescent="0.25">
      <c r="B7105">
        <v>115.5555555555556</v>
      </c>
      <c r="C7105">
        <v>55</v>
      </c>
      <c r="D7105">
        <v>6</v>
      </c>
      <c r="E7105">
        <v>76</v>
      </c>
      <c r="F7105">
        <v>0.34533809254140019</v>
      </c>
      <c r="G7105">
        <v>1062.7355370749681</v>
      </c>
      <c r="H7105">
        <v>215.5330955561079</v>
      </c>
      <c r="I7105">
        <v>115.5555555555556</v>
      </c>
      <c r="J7105">
        <v>0.34533809254140019</v>
      </c>
      <c r="K7105">
        <v>1062.7355370749681</v>
      </c>
      <c r="L7105">
        <v>215.5330955561079</v>
      </c>
      <c r="M7105">
        <v>115.5555555555556</v>
      </c>
    </row>
    <row r="7106" spans="2:13" x14ac:dyDescent="0.25">
      <c r="B7106">
        <v>115.5555555555556</v>
      </c>
      <c r="C7106">
        <v>55</v>
      </c>
      <c r="D7106">
        <v>6</v>
      </c>
      <c r="E7106">
        <v>80</v>
      </c>
      <c r="F7106">
        <v>0.37225305927901142</v>
      </c>
      <c r="G7106">
        <v>979.18991476389897</v>
      </c>
      <c r="H7106">
        <v>182.24480635225291</v>
      </c>
      <c r="I7106">
        <v>115.5555555555556</v>
      </c>
      <c r="J7106">
        <v>0.37225305927901142</v>
      </c>
      <c r="K7106">
        <v>979.18991476389897</v>
      </c>
      <c r="L7106">
        <v>182.24480635225291</v>
      </c>
      <c r="M7106">
        <v>115.5555555555556</v>
      </c>
    </row>
    <row r="7107" spans="2:13" x14ac:dyDescent="0.25">
      <c r="B7107">
        <v>115.5555555555556</v>
      </c>
      <c r="C7107">
        <v>55</v>
      </c>
      <c r="D7107">
        <v>7</v>
      </c>
      <c r="E7107">
        <v>20</v>
      </c>
      <c r="F7107">
        <v>0.16877347160554931</v>
      </c>
      <c r="G7107">
        <v>2501.9597517308371</v>
      </c>
      <c r="H7107">
        <v>952.35130936290204</v>
      </c>
      <c r="I7107">
        <v>115.5555555555556</v>
      </c>
      <c r="J7107">
        <v>0.16877347160554931</v>
      </c>
      <c r="K7107">
        <v>2501.9597517308371</v>
      </c>
      <c r="L7107">
        <v>952.35130936290204</v>
      </c>
      <c r="M7107">
        <v>115.5555555555556</v>
      </c>
    </row>
    <row r="7108" spans="2:13" x14ac:dyDescent="0.25">
      <c r="B7108">
        <v>115.5555555555556</v>
      </c>
      <c r="C7108">
        <v>55</v>
      </c>
      <c r="D7108">
        <v>7</v>
      </c>
      <c r="E7108">
        <v>24</v>
      </c>
      <c r="F7108">
        <v>0.1700892253279796</v>
      </c>
      <c r="G7108">
        <v>2465.5996862085708</v>
      </c>
      <c r="H7108">
        <v>913.78474509263867</v>
      </c>
      <c r="I7108">
        <v>115.5555555555556</v>
      </c>
      <c r="J7108">
        <v>0.1700892253279796</v>
      </c>
      <c r="K7108">
        <v>2465.5996862085708</v>
      </c>
      <c r="L7108">
        <v>913.78474509263867</v>
      </c>
      <c r="M7108">
        <v>115.5555555555556</v>
      </c>
    </row>
    <row r="7109" spans="2:13" x14ac:dyDescent="0.25">
      <c r="B7109">
        <v>115.5555555555556</v>
      </c>
      <c r="C7109">
        <v>55</v>
      </c>
      <c r="D7109">
        <v>7</v>
      </c>
      <c r="E7109">
        <v>28</v>
      </c>
      <c r="F7109">
        <v>0.1767133486314803</v>
      </c>
      <c r="G7109">
        <v>2343.6981278414878</v>
      </c>
      <c r="H7109">
        <v>844.32879998997805</v>
      </c>
      <c r="I7109">
        <v>115.5555555555556</v>
      </c>
      <c r="J7109">
        <v>0.1767133486314803</v>
      </c>
      <c r="K7109">
        <v>2343.6981278414878</v>
      </c>
      <c r="L7109">
        <v>844.32879998997805</v>
      </c>
      <c r="M7109">
        <v>115.5555555555556</v>
      </c>
    </row>
    <row r="7110" spans="2:13" x14ac:dyDescent="0.25">
      <c r="B7110">
        <v>115.5555555555556</v>
      </c>
      <c r="C7110">
        <v>55</v>
      </c>
      <c r="D7110">
        <v>7</v>
      </c>
      <c r="E7110">
        <v>32</v>
      </c>
      <c r="F7110">
        <v>0.18392969439589749</v>
      </c>
      <c r="G7110">
        <v>2224.5282695382589</v>
      </c>
      <c r="H7110">
        <v>777.58294380513541</v>
      </c>
      <c r="I7110">
        <v>115.5555555555556</v>
      </c>
      <c r="J7110">
        <v>0.18392969439589749</v>
      </c>
      <c r="K7110">
        <v>2224.5282695382589</v>
      </c>
      <c r="L7110">
        <v>777.58294380513541</v>
      </c>
      <c r="M7110">
        <v>115.5555555555556</v>
      </c>
    </row>
    <row r="7111" spans="2:13" x14ac:dyDescent="0.25">
      <c r="B7111">
        <v>115.5555555555556</v>
      </c>
      <c r="C7111">
        <v>55</v>
      </c>
      <c r="D7111">
        <v>7</v>
      </c>
      <c r="E7111">
        <v>36</v>
      </c>
      <c r="F7111">
        <v>0.19181243175113771</v>
      </c>
      <c r="G7111">
        <v>2108.066969310571</v>
      </c>
      <c r="H7111">
        <v>713.53824006630327</v>
      </c>
      <c r="I7111">
        <v>115.5555555555556</v>
      </c>
      <c r="J7111">
        <v>0.19181243175113771</v>
      </c>
      <c r="K7111">
        <v>2108.066969310571</v>
      </c>
      <c r="L7111">
        <v>713.53824006630327</v>
      </c>
      <c r="M7111">
        <v>115.5555555555556</v>
      </c>
    </row>
    <row r="7112" spans="2:13" x14ac:dyDescent="0.25">
      <c r="B7112">
        <v>115.5555555555556</v>
      </c>
      <c r="C7112">
        <v>55</v>
      </c>
      <c r="D7112">
        <v>7</v>
      </c>
      <c r="E7112">
        <v>40</v>
      </c>
      <c r="F7112">
        <v>0.2004472380686334</v>
      </c>
      <c r="G7112">
        <v>1994.302161963162</v>
      </c>
      <c r="H7112">
        <v>652.19035848184535</v>
      </c>
      <c r="I7112">
        <v>115.5555555555556</v>
      </c>
      <c r="J7112">
        <v>0.2004472380686334</v>
      </c>
      <c r="K7112">
        <v>1994.302161963162</v>
      </c>
      <c r="L7112">
        <v>652.19035848184535</v>
      </c>
      <c r="M7112">
        <v>115.5555555555556</v>
      </c>
    </row>
    <row r="7113" spans="2:13" x14ac:dyDescent="0.25">
      <c r="B7113">
        <v>115.5555555555556</v>
      </c>
      <c r="C7113">
        <v>55</v>
      </c>
      <c r="D7113">
        <v>7</v>
      </c>
      <c r="E7113">
        <v>44</v>
      </c>
      <c r="F7113">
        <v>0.2099339421957663</v>
      </c>
      <c r="G7113">
        <v>1883.227546245799</v>
      </c>
      <c r="H7113">
        <v>593.5373304853365</v>
      </c>
      <c r="I7113">
        <v>115.5555555555556</v>
      </c>
      <c r="J7113">
        <v>0.2099339421957663</v>
      </c>
      <c r="K7113">
        <v>1883.227546245799</v>
      </c>
      <c r="L7113">
        <v>593.5373304853365</v>
      </c>
      <c r="M7113">
        <v>115.5555555555556</v>
      </c>
    </row>
    <row r="7114" spans="2:13" x14ac:dyDescent="0.25">
      <c r="B7114">
        <v>115.5555555555556</v>
      </c>
      <c r="C7114">
        <v>55</v>
      </c>
      <c r="D7114">
        <v>7</v>
      </c>
      <c r="E7114">
        <v>48</v>
      </c>
      <c r="F7114">
        <v>0.2203897308323248</v>
      </c>
      <c r="G7114">
        <v>1774.8397848956849</v>
      </c>
      <c r="H7114">
        <v>537.57839608068673</v>
      </c>
      <c r="I7114">
        <v>115.5555555555556</v>
      </c>
      <c r="J7114">
        <v>0.2203897308323248</v>
      </c>
      <c r="K7114">
        <v>1774.8397848956849</v>
      </c>
      <c r="L7114">
        <v>537.57839608068673</v>
      </c>
      <c r="M7114">
        <v>115.5555555555556</v>
      </c>
    </row>
    <row r="7115" spans="2:13" x14ac:dyDescent="0.25">
      <c r="B7115">
        <v>115.5555555555556</v>
      </c>
      <c r="C7115">
        <v>55</v>
      </c>
      <c r="D7115">
        <v>7</v>
      </c>
      <c r="E7115">
        <v>52</v>
      </c>
      <c r="F7115">
        <v>0.23195314529781791</v>
      </c>
      <c r="G7115">
        <v>1669.137051956295</v>
      </c>
      <c r="H7115">
        <v>484.31342205066261</v>
      </c>
      <c r="I7115">
        <v>115.5555555555556</v>
      </c>
      <c r="J7115">
        <v>0.23195314529781791</v>
      </c>
      <c r="K7115">
        <v>1669.137051956295</v>
      </c>
      <c r="L7115">
        <v>484.31342205066261</v>
      </c>
      <c r="M7115">
        <v>115.5555555555556</v>
      </c>
    </row>
    <row r="7116" spans="2:13" x14ac:dyDescent="0.25">
      <c r="B7116">
        <v>115.5555555555556</v>
      </c>
      <c r="C7116">
        <v>55</v>
      </c>
      <c r="D7116">
        <v>7</v>
      </c>
      <c r="E7116">
        <v>56</v>
      </c>
      <c r="F7116">
        <v>0.24478916034993339</v>
      </c>
      <c r="G7116">
        <v>1566.1182768220251</v>
      </c>
      <c r="H7116">
        <v>433.74261032487641</v>
      </c>
      <c r="I7116">
        <v>115.5555555555556</v>
      </c>
      <c r="J7116">
        <v>0.24478916034993339</v>
      </c>
      <c r="K7116">
        <v>1566.1182768220251</v>
      </c>
      <c r="L7116">
        <v>433.74261032487641</v>
      </c>
      <c r="M7116">
        <v>115.5555555555556</v>
      </c>
    </row>
    <row r="7117" spans="2:13" x14ac:dyDescent="0.25">
      <c r="B7117">
        <v>115.5555555555556</v>
      </c>
      <c r="C7117">
        <v>55</v>
      </c>
      <c r="D7117">
        <v>7</v>
      </c>
      <c r="E7117">
        <v>60</v>
      </c>
      <c r="F7117">
        <v>0.25909573514990403</v>
      </c>
      <c r="G7117">
        <v>1465.7827473484761</v>
      </c>
      <c r="H7117">
        <v>385.86635367614889</v>
      </c>
      <c r="I7117">
        <v>115.5555555555556</v>
      </c>
      <c r="J7117">
        <v>0.25909573514990403</v>
      </c>
      <c r="K7117">
        <v>1465.7827473484761</v>
      </c>
      <c r="L7117">
        <v>385.86635367614889</v>
      </c>
      <c r="M7117">
        <v>115.5555555555556</v>
      </c>
    </row>
    <row r="7118" spans="2:13" x14ac:dyDescent="0.25">
      <c r="B7118">
        <v>115.5555555555556</v>
      </c>
      <c r="C7118">
        <v>55</v>
      </c>
      <c r="D7118">
        <v>7</v>
      </c>
      <c r="E7118">
        <v>64</v>
      </c>
      <c r="F7118">
        <v>0.27511237718401671</v>
      </c>
      <c r="G7118">
        <v>1368.1299007544951</v>
      </c>
      <c r="H7118">
        <v>340.68516745988239</v>
      </c>
      <c r="I7118">
        <v>115.5555555555556</v>
      </c>
      <c r="J7118">
        <v>0.27511237718401671</v>
      </c>
      <c r="K7118">
        <v>1368.1299007544951</v>
      </c>
      <c r="L7118">
        <v>340.68516745988239</v>
      </c>
      <c r="M7118">
        <v>115.5555555555556</v>
      </c>
    </row>
    <row r="7119" spans="2:13" x14ac:dyDescent="0.25">
      <c r="B7119">
        <v>115.5555555555556</v>
      </c>
      <c r="C7119">
        <v>55</v>
      </c>
      <c r="D7119">
        <v>7</v>
      </c>
      <c r="E7119">
        <v>68</v>
      </c>
      <c r="F7119">
        <v>0.29313148879310952</v>
      </c>
      <c r="G7119">
        <v>1273.1592148698151</v>
      </c>
      <c r="H7119">
        <v>298.19966150403121</v>
      </c>
      <c r="I7119">
        <v>115.5555555555556</v>
      </c>
      <c r="J7119">
        <v>0.29313148879310952</v>
      </c>
      <c r="K7119">
        <v>1273.1592148698151</v>
      </c>
      <c r="L7119">
        <v>298.19966150403121</v>
      </c>
      <c r="M7119">
        <v>115.5555555555556</v>
      </c>
    </row>
    <row r="7120" spans="2:13" x14ac:dyDescent="0.25">
      <c r="B7120">
        <v>115.5555555555556</v>
      </c>
      <c r="C7120">
        <v>55</v>
      </c>
      <c r="D7120">
        <v>7</v>
      </c>
      <c r="E7120">
        <v>72</v>
      </c>
      <c r="F7120">
        <v>0.31351361523555921</v>
      </c>
      <c r="G7120">
        <v>1180.870154764124</v>
      </c>
      <c r="H7120">
        <v>258.4105338420872</v>
      </c>
      <c r="I7120">
        <v>115.5555555555556</v>
      </c>
      <c r="J7120">
        <v>0.31351361523555921</v>
      </c>
      <c r="K7120">
        <v>1180.870154764124</v>
      </c>
      <c r="L7120">
        <v>258.4105338420872</v>
      </c>
      <c r="M7120">
        <v>115.5555555555556</v>
      </c>
    </row>
    <row r="7121" spans="2:13" x14ac:dyDescent="0.25">
      <c r="B7121">
        <v>115.5555555555556</v>
      </c>
      <c r="C7121">
        <v>55</v>
      </c>
      <c r="D7121">
        <v>7</v>
      </c>
      <c r="E7121">
        <v>76</v>
      </c>
      <c r="F7121">
        <v>0.33670825478817318</v>
      </c>
      <c r="G7121">
        <v>1091.262150945292</v>
      </c>
      <c r="H7121">
        <v>221.31857664488709</v>
      </c>
      <c r="I7121">
        <v>115.5555555555556</v>
      </c>
      <c r="J7121">
        <v>0.33670825478817318</v>
      </c>
      <c r="K7121">
        <v>1091.262150945292</v>
      </c>
      <c r="L7121">
        <v>221.31857664488709</v>
      </c>
      <c r="M7121">
        <v>115.5555555555556</v>
      </c>
    </row>
    <row r="7122" spans="2:13" x14ac:dyDescent="0.25">
      <c r="B7122">
        <v>115.5555555555556</v>
      </c>
      <c r="C7122">
        <v>55</v>
      </c>
      <c r="D7122">
        <v>7</v>
      </c>
      <c r="E7122">
        <v>80</v>
      </c>
      <c r="F7122">
        <v>0.36328274859759291</v>
      </c>
      <c r="G7122">
        <v>1004.3345961934619</v>
      </c>
      <c r="H7122">
        <v>186.92468910504681</v>
      </c>
      <c r="I7122">
        <v>115.5555555555556</v>
      </c>
      <c r="J7122">
        <v>0.36328274859759291</v>
      </c>
      <c r="K7122">
        <v>1004.3345961934619</v>
      </c>
      <c r="L7122">
        <v>186.92468910504681</v>
      </c>
      <c r="M7122">
        <v>115.5555555555556</v>
      </c>
    </row>
    <row r="7123" spans="2:13" x14ac:dyDescent="0.25">
      <c r="B7123">
        <v>115.5555555555556</v>
      </c>
      <c r="C7123">
        <v>55</v>
      </c>
      <c r="D7123">
        <v>8</v>
      </c>
      <c r="E7123">
        <v>20</v>
      </c>
      <c r="F7123">
        <v>0.1639924190159355</v>
      </c>
      <c r="G7123">
        <v>2590.2765401472279</v>
      </c>
      <c r="H7123">
        <v>985.96840865843819</v>
      </c>
      <c r="I7123">
        <v>115.5555555555556</v>
      </c>
      <c r="J7123">
        <v>0.1639924190159355</v>
      </c>
      <c r="K7123">
        <v>2590.2765401472279</v>
      </c>
      <c r="L7123">
        <v>985.96840865843819</v>
      </c>
      <c r="M7123">
        <v>115.5555555555556</v>
      </c>
    </row>
    <row r="7124" spans="2:13" x14ac:dyDescent="0.25">
      <c r="B7124">
        <v>115.5555555555556</v>
      </c>
      <c r="C7124">
        <v>55</v>
      </c>
      <c r="D7124">
        <v>8</v>
      </c>
      <c r="E7124">
        <v>24</v>
      </c>
      <c r="F7124">
        <v>0.166443943547256</v>
      </c>
      <c r="G7124">
        <v>2530.4243596996639</v>
      </c>
      <c r="H7124">
        <v>937.80965916435071</v>
      </c>
      <c r="I7124">
        <v>115.5555555555556</v>
      </c>
      <c r="J7124">
        <v>0.166443943547256</v>
      </c>
      <c r="K7124">
        <v>2530.4243596996639</v>
      </c>
      <c r="L7124">
        <v>937.80965916435071</v>
      </c>
      <c r="M7124">
        <v>115.5555555555556</v>
      </c>
    </row>
    <row r="7125" spans="2:13" x14ac:dyDescent="0.25">
      <c r="B7125">
        <v>115.5555555555556</v>
      </c>
      <c r="C7125">
        <v>55</v>
      </c>
      <c r="D7125">
        <v>8</v>
      </c>
      <c r="E7125">
        <v>28</v>
      </c>
      <c r="F7125">
        <v>0.17291885231033041</v>
      </c>
      <c r="G7125">
        <v>2404.6520073296711</v>
      </c>
      <c r="H7125">
        <v>866.28774461363787</v>
      </c>
      <c r="I7125">
        <v>115.5555555555556</v>
      </c>
      <c r="J7125">
        <v>0.17291885231033041</v>
      </c>
      <c r="K7125">
        <v>2404.6520073296711</v>
      </c>
      <c r="L7125">
        <v>866.28774461363787</v>
      </c>
      <c r="M7125">
        <v>115.5555555555556</v>
      </c>
    </row>
    <row r="7126" spans="2:13" x14ac:dyDescent="0.25">
      <c r="B7126">
        <v>115.5555555555556</v>
      </c>
      <c r="C7126">
        <v>55</v>
      </c>
      <c r="D7126">
        <v>8</v>
      </c>
      <c r="E7126">
        <v>32</v>
      </c>
      <c r="F7126">
        <v>0.1799778549541482</v>
      </c>
      <c r="G7126">
        <v>2281.7010441212819</v>
      </c>
      <c r="H7126">
        <v>797.56767277108042</v>
      </c>
      <c r="I7126">
        <v>115.5555555555556</v>
      </c>
      <c r="J7126">
        <v>0.1799778549541482</v>
      </c>
      <c r="K7126">
        <v>2281.7010441212819</v>
      </c>
      <c r="L7126">
        <v>797.56767277108042</v>
      </c>
      <c r="M7126">
        <v>115.5555555555556</v>
      </c>
    </row>
    <row r="7127" spans="2:13" x14ac:dyDescent="0.25">
      <c r="B7127">
        <v>115.5555555555556</v>
      </c>
      <c r="C7127">
        <v>55</v>
      </c>
      <c r="D7127">
        <v>8</v>
      </c>
      <c r="E7127">
        <v>36</v>
      </c>
      <c r="F7127">
        <v>0.18769450975451599</v>
      </c>
      <c r="G7127">
        <v>2161.5506444117759</v>
      </c>
      <c r="H7127">
        <v>731.64139660716296</v>
      </c>
      <c r="I7127">
        <v>115.5555555555556</v>
      </c>
      <c r="J7127">
        <v>0.18769450975451599</v>
      </c>
      <c r="K7127">
        <v>2161.5506444117759</v>
      </c>
      <c r="L7127">
        <v>731.64139660716296</v>
      </c>
      <c r="M7127">
        <v>115.5555555555556</v>
      </c>
    </row>
    <row r="7128" spans="2:13" x14ac:dyDescent="0.25">
      <c r="B7128">
        <v>115.5555555555556</v>
      </c>
      <c r="C7128">
        <v>55</v>
      </c>
      <c r="D7128">
        <v>8</v>
      </c>
      <c r="E7128">
        <v>40</v>
      </c>
      <c r="F7128">
        <v>0.1961539569831218</v>
      </c>
      <c r="G7128">
        <v>2044.1900196079509</v>
      </c>
      <c r="H7128">
        <v>668.50503643965487</v>
      </c>
      <c r="I7128">
        <v>115.5555555555556</v>
      </c>
      <c r="J7128">
        <v>0.1961539569831218</v>
      </c>
      <c r="K7128">
        <v>2044.1900196079509</v>
      </c>
      <c r="L7128">
        <v>668.50503643965487</v>
      </c>
      <c r="M7128">
        <v>115.5555555555556</v>
      </c>
    </row>
    <row r="7129" spans="2:13" x14ac:dyDescent="0.25">
      <c r="B7129">
        <v>115.5555555555556</v>
      </c>
      <c r="C7129">
        <v>55</v>
      </c>
      <c r="D7129">
        <v>8</v>
      </c>
      <c r="E7129">
        <v>44</v>
      </c>
      <c r="F7129">
        <v>0.2054555773196611</v>
      </c>
      <c r="G7129">
        <v>1929.6134364097829</v>
      </c>
      <c r="H7129">
        <v>608.1567927556581</v>
      </c>
      <c r="I7129">
        <v>115.5555555555556</v>
      </c>
      <c r="J7129">
        <v>0.2054555773196611</v>
      </c>
      <c r="K7129">
        <v>1929.6134364097829</v>
      </c>
      <c r="L7129">
        <v>608.1567927556581</v>
      </c>
      <c r="M7129">
        <v>115.5555555555556</v>
      </c>
    </row>
    <row r="7130" spans="2:13" x14ac:dyDescent="0.25">
      <c r="B7130">
        <v>115.5555555555556</v>
      </c>
      <c r="C7130">
        <v>55</v>
      </c>
      <c r="D7130">
        <v>8</v>
      </c>
      <c r="E7130">
        <v>48</v>
      </c>
      <c r="F7130">
        <v>0.2157162246820517</v>
      </c>
      <c r="G7130">
        <v>1817.817726968239</v>
      </c>
      <c r="H7130">
        <v>550.59592528514679</v>
      </c>
      <c r="I7130">
        <v>115.5555555555556</v>
      </c>
      <c r="J7130">
        <v>0.2157162246820517</v>
      </c>
      <c r="K7130">
        <v>1817.817726968239</v>
      </c>
      <c r="L7130">
        <v>550.59592528514679</v>
      </c>
      <c r="M7130">
        <v>115.5555555555556</v>
      </c>
    </row>
    <row r="7131" spans="2:13" x14ac:dyDescent="0.25">
      <c r="B7131">
        <v>115.5555555555556</v>
      </c>
      <c r="C7131">
        <v>55</v>
      </c>
      <c r="D7131">
        <v>8</v>
      </c>
      <c r="E7131">
        <v>52</v>
      </c>
      <c r="F7131">
        <v>0.22707427155956861</v>
      </c>
      <c r="G7131">
        <v>1708.801040606455</v>
      </c>
      <c r="H7131">
        <v>495.82225327331213</v>
      </c>
      <c r="I7131">
        <v>115.5555555555556</v>
      </c>
      <c r="J7131">
        <v>0.22707427155956861</v>
      </c>
      <c r="K7131">
        <v>1708.801040606455</v>
      </c>
      <c r="L7131">
        <v>495.82225327331213</v>
      </c>
      <c r="M7131">
        <v>115.5555555555556</v>
      </c>
    </row>
    <row r="7132" spans="2:13" x14ac:dyDescent="0.25">
      <c r="B7132">
        <v>115.5555555555556</v>
      </c>
      <c r="C7132">
        <v>55</v>
      </c>
      <c r="D7132">
        <v>8</v>
      </c>
      <c r="E7132">
        <v>56</v>
      </c>
      <c r="F7132">
        <v>0.23969476764360809</v>
      </c>
      <c r="G7132">
        <v>1602.562205068002</v>
      </c>
      <c r="H7132">
        <v>443.83590810836608</v>
      </c>
      <c r="I7132">
        <v>115.5555555555556</v>
      </c>
      <c r="J7132">
        <v>0.23969476764360809</v>
      </c>
      <c r="K7132">
        <v>1602.562205068002</v>
      </c>
      <c r="L7132">
        <v>443.83590810836608</v>
      </c>
      <c r="M7132">
        <v>115.5555555555556</v>
      </c>
    </row>
    <row r="7133" spans="2:13" x14ac:dyDescent="0.25">
      <c r="B7133">
        <v>115.5555555555556</v>
      </c>
      <c r="C7133">
        <v>55</v>
      </c>
      <c r="D7133">
        <v>8</v>
      </c>
      <c r="E7133">
        <v>60</v>
      </c>
      <c r="F7133">
        <v>0.25377611475249262</v>
      </c>
      <c r="G7133">
        <v>1499.1003907164741</v>
      </c>
      <c r="H7133">
        <v>394.63721021022309</v>
      </c>
      <c r="I7133">
        <v>115.5555555555556</v>
      </c>
      <c r="J7133">
        <v>0.25377611475249262</v>
      </c>
      <c r="K7133">
        <v>1499.1003907164741</v>
      </c>
      <c r="L7133">
        <v>394.63721021022309</v>
      </c>
      <c r="M7133">
        <v>115.5555555555556</v>
      </c>
    </row>
    <row r="7134" spans="2:13" x14ac:dyDescent="0.25">
      <c r="B7134">
        <v>115.5555555555556</v>
      </c>
      <c r="C7134">
        <v>55</v>
      </c>
      <c r="D7134">
        <v>8</v>
      </c>
      <c r="E7134">
        <v>64</v>
      </c>
      <c r="F7134">
        <v>0.26955881934998849</v>
      </c>
      <c r="G7134">
        <v>1398.414929894202</v>
      </c>
      <c r="H7134">
        <v>348.2266092112813</v>
      </c>
      <c r="I7134">
        <v>115.5555555555556</v>
      </c>
      <c r="J7134">
        <v>0.26955881934998849</v>
      </c>
      <c r="K7134">
        <v>1398.414929894202</v>
      </c>
      <c r="L7134">
        <v>348.2266092112813</v>
      </c>
      <c r="M7134">
        <v>115.5555555555556</v>
      </c>
    </row>
    <row r="7135" spans="2:13" x14ac:dyDescent="0.25">
      <c r="B7135">
        <v>115.5555555555556</v>
      </c>
      <c r="C7135">
        <v>55</v>
      </c>
      <c r="D7135">
        <v>8</v>
      </c>
      <c r="E7135">
        <v>68</v>
      </c>
      <c r="F7135">
        <v>0.28733712514877507</v>
      </c>
      <c r="G7135">
        <v>1300.5052190445981</v>
      </c>
      <c r="H7135">
        <v>304.60465780385238</v>
      </c>
      <c r="I7135">
        <v>115.5555555555556</v>
      </c>
      <c r="J7135">
        <v>0.28733712514877507</v>
      </c>
      <c r="K7135">
        <v>1300.5052190445981</v>
      </c>
      <c r="L7135">
        <v>304.60465780385238</v>
      </c>
      <c r="M7135">
        <v>115.5555555555556</v>
      </c>
    </row>
    <row r="7136" spans="2:13" x14ac:dyDescent="0.25">
      <c r="B7136">
        <v>115.5555555555556</v>
      </c>
      <c r="C7136">
        <v>55</v>
      </c>
      <c r="D7136">
        <v>8</v>
      </c>
      <c r="E7136">
        <v>72</v>
      </c>
      <c r="F7136">
        <v>0.30747469781749559</v>
      </c>
      <c r="G7136">
        <v>1205.370667223671</v>
      </c>
      <c r="H7136">
        <v>263.77200438758939</v>
      </c>
      <c r="I7136">
        <v>115.5555555555556</v>
      </c>
      <c r="J7136">
        <v>0.30747469781749559</v>
      </c>
      <c r="K7136">
        <v>1205.370667223671</v>
      </c>
      <c r="L7136">
        <v>263.77200438758939</v>
      </c>
      <c r="M7136">
        <v>115.5555555555556</v>
      </c>
    </row>
    <row r="7137" spans="2:13" x14ac:dyDescent="0.25">
      <c r="B7137">
        <v>115.5555555555556</v>
      </c>
      <c r="C7137">
        <v>55</v>
      </c>
      <c r="D7137">
        <v>8</v>
      </c>
      <c r="E7137">
        <v>76</v>
      </c>
      <c r="F7137">
        <v>0.3304261092234424</v>
      </c>
      <c r="G7137">
        <v>1113.0106720485969</v>
      </c>
      <c r="H7137">
        <v>225.7293967124802</v>
      </c>
      <c r="I7137">
        <v>115.5555555555556</v>
      </c>
      <c r="J7137">
        <v>0.3304261092234424</v>
      </c>
      <c r="K7137">
        <v>1113.0106720485969</v>
      </c>
      <c r="L7137">
        <v>225.7293967124802</v>
      </c>
      <c r="M7137">
        <v>115.5555555555556</v>
      </c>
    </row>
    <row r="7138" spans="2:13" x14ac:dyDescent="0.25">
      <c r="B7138">
        <v>115.5555555555556</v>
      </c>
      <c r="C7138">
        <v>55</v>
      </c>
      <c r="D7138">
        <v>8</v>
      </c>
      <c r="E7138">
        <v>80</v>
      </c>
      <c r="F7138">
        <v>0.35676678415642121</v>
      </c>
      <c r="G7138">
        <v>1023.424612600924</v>
      </c>
      <c r="H7138">
        <v>190.47769215664681</v>
      </c>
      <c r="I7138">
        <v>115.5555555555556</v>
      </c>
      <c r="J7138">
        <v>0.35676678415642121</v>
      </c>
      <c r="K7138">
        <v>1023.424612600924</v>
      </c>
      <c r="L7138">
        <v>190.47769215664681</v>
      </c>
      <c r="M7138">
        <v>115.5555555555556</v>
      </c>
    </row>
    <row r="7139" spans="2:13" x14ac:dyDescent="0.25">
      <c r="B7139">
        <v>115.5555555555556</v>
      </c>
      <c r="C7139">
        <v>55</v>
      </c>
      <c r="D7139">
        <v>9</v>
      </c>
      <c r="E7139">
        <v>20</v>
      </c>
      <c r="F7139">
        <v>0.16048887744348339</v>
      </c>
      <c r="G7139">
        <v>2659.0585103069402</v>
      </c>
      <c r="H7139">
        <v>1012.149735332659</v>
      </c>
      <c r="I7139">
        <v>115.5555555555556</v>
      </c>
      <c r="J7139">
        <v>0.16048887744348339</v>
      </c>
      <c r="K7139">
        <v>2659.0585103069402</v>
      </c>
      <c r="L7139">
        <v>1012.149735332659</v>
      </c>
      <c r="M7139">
        <v>115.5555555555556</v>
      </c>
    </row>
    <row r="7140" spans="2:13" x14ac:dyDescent="0.25">
      <c r="B7140">
        <v>115.5555555555556</v>
      </c>
      <c r="C7140">
        <v>55</v>
      </c>
      <c r="D7140">
        <v>9</v>
      </c>
      <c r="E7140">
        <v>24</v>
      </c>
      <c r="F7140">
        <v>0.1636684340786641</v>
      </c>
      <c r="G7140">
        <v>2582.1141582122568</v>
      </c>
      <c r="H7140">
        <v>956.96661264254703</v>
      </c>
      <c r="I7140">
        <v>115.5555555555556</v>
      </c>
      <c r="J7140">
        <v>0.1636684340786641</v>
      </c>
      <c r="K7140">
        <v>2582.1141582122568</v>
      </c>
      <c r="L7140">
        <v>956.96661264254703</v>
      </c>
      <c r="M7140">
        <v>115.5555555555556</v>
      </c>
    </row>
    <row r="7141" spans="2:13" x14ac:dyDescent="0.25">
      <c r="B7141">
        <v>115.5555555555556</v>
      </c>
      <c r="C7141">
        <v>55</v>
      </c>
      <c r="D7141">
        <v>9</v>
      </c>
      <c r="E7141">
        <v>28</v>
      </c>
      <c r="F7141">
        <v>0.17003010891755341</v>
      </c>
      <c r="G7141">
        <v>2453.2246631641979</v>
      </c>
      <c r="H7141">
        <v>883.78629491833055</v>
      </c>
      <c r="I7141">
        <v>115.5555555555556</v>
      </c>
      <c r="J7141">
        <v>0.17003010891755341</v>
      </c>
      <c r="K7141">
        <v>2453.2246631641979</v>
      </c>
      <c r="L7141">
        <v>883.78629491833055</v>
      </c>
      <c r="M7141">
        <v>115.5555555555556</v>
      </c>
    </row>
    <row r="7142" spans="2:13" x14ac:dyDescent="0.25">
      <c r="B7142">
        <v>115.5555555555556</v>
      </c>
      <c r="C7142">
        <v>55</v>
      </c>
      <c r="D7142">
        <v>9</v>
      </c>
      <c r="E7142">
        <v>32</v>
      </c>
      <c r="F7142">
        <v>0.17696979066917201</v>
      </c>
      <c r="G7142">
        <v>2327.229016054509</v>
      </c>
      <c r="H7142">
        <v>813.48196823820365</v>
      </c>
      <c r="I7142">
        <v>115.5555555555556</v>
      </c>
      <c r="J7142">
        <v>0.17696979066917201</v>
      </c>
      <c r="K7142">
        <v>2327.229016054509</v>
      </c>
      <c r="L7142">
        <v>813.48196823820365</v>
      </c>
      <c r="M7142">
        <v>115.5555555555556</v>
      </c>
    </row>
    <row r="7143" spans="2:13" x14ac:dyDescent="0.25">
      <c r="B7143">
        <v>115.5555555555556</v>
      </c>
      <c r="C7143">
        <v>55</v>
      </c>
      <c r="D7143">
        <v>9</v>
      </c>
      <c r="E7143">
        <v>36</v>
      </c>
      <c r="F7143">
        <v>0.1845606160723603</v>
      </c>
      <c r="G7143">
        <v>2204.1081237614089</v>
      </c>
      <c r="H7143">
        <v>746.04625826258757</v>
      </c>
      <c r="I7143">
        <v>115.5555555555556</v>
      </c>
      <c r="J7143">
        <v>0.1845606160723603</v>
      </c>
      <c r="K7143">
        <v>2204.1081237614089</v>
      </c>
      <c r="L7143">
        <v>746.04625826258757</v>
      </c>
      <c r="M7143">
        <v>115.5555555555556</v>
      </c>
    </row>
    <row r="7144" spans="2:13" x14ac:dyDescent="0.25">
      <c r="B7144">
        <v>115.5555555555556</v>
      </c>
      <c r="C7144">
        <v>55</v>
      </c>
      <c r="D7144">
        <v>9</v>
      </c>
      <c r="E7144">
        <v>40</v>
      </c>
      <c r="F7144">
        <v>0.19288737144116669</v>
      </c>
      <c r="G7144">
        <v>2083.8521026540939</v>
      </c>
      <c r="H7144">
        <v>681.47561396144965</v>
      </c>
      <c r="I7144">
        <v>115.5555555555556</v>
      </c>
      <c r="J7144">
        <v>0.19288737144116669</v>
      </c>
      <c r="K7144">
        <v>2083.8521026540939</v>
      </c>
      <c r="L7144">
        <v>681.47561396144965</v>
      </c>
      <c r="M7144">
        <v>115.5555555555556</v>
      </c>
    </row>
    <row r="7145" spans="2:13" x14ac:dyDescent="0.25">
      <c r="B7145">
        <v>115.5555555555556</v>
      </c>
      <c r="C7145">
        <v>55</v>
      </c>
      <c r="D7145">
        <v>9</v>
      </c>
      <c r="E7145">
        <v>44</v>
      </c>
      <c r="F7145">
        <v>0.20204916305826121</v>
      </c>
      <c r="G7145">
        <v>1966.4556106933189</v>
      </c>
      <c r="H7145">
        <v>619.76836195660235</v>
      </c>
      <c r="I7145">
        <v>115.5555555555556</v>
      </c>
      <c r="J7145">
        <v>0.20204916305826121</v>
      </c>
      <c r="K7145">
        <v>1966.4556106933189</v>
      </c>
      <c r="L7145">
        <v>619.76836195660235</v>
      </c>
      <c r="M7145">
        <v>115.5555555555556</v>
      </c>
    </row>
    <row r="7146" spans="2:13" x14ac:dyDescent="0.25">
      <c r="B7146">
        <v>115.5555555555556</v>
      </c>
      <c r="C7146">
        <v>55</v>
      </c>
      <c r="D7146">
        <v>9</v>
      </c>
      <c r="E7146">
        <v>48</v>
      </c>
      <c r="F7146">
        <v>-0.2845645921472198</v>
      </c>
      <c r="G7146">
        <v>-1232.894366539248</v>
      </c>
      <c r="H7146">
        <v>3.4840864457174048E-5</v>
      </c>
      <c r="I7146">
        <v>115.5555555555556</v>
      </c>
      <c r="J7146">
        <v>-0.2845645921472198</v>
      </c>
      <c r="K7146">
        <v>-1232.894366539248</v>
      </c>
      <c r="L7146">
        <v>3.4840864457174048E-5</v>
      </c>
      <c r="M7146">
        <v>115.5555555555556</v>
      </c>
    </row>
    <row r="7147" spans="2:13" x14ac:dyDescent="0.25">
      <c r="B7147">
        <v>115.5555555555556</v>
      </c>
      <c r="C7147">
        <v>55</v>
      </c>
      <c r="D7147">
        <v>9</v>
      </c>
      <c r="E7147">
        <v>52</v>
      </c>
      <c r="F7147">
        <v>0.51600889271988482</v>
      </c>
      <c r="G7147">
        <v>709.84356276875451</v>
      </c>
      <c r="H7147">
        <v>205.9667972756468</v>
      </c>
      <c r="I7147">
        <v>115.5555555555556</v>
      </c>
      <c r="J7147">
        <v>0.51600889271988482</v>
      </c>
      <c r="K7147">
        <v>709.84356276875451</v>
      </c>
      <c r="L7147">
        <v>205.9667972756468</v>
      </c>
      <c r="M7147">
        <v>115.5555555555556</v>
      </c>
    </row>
    <row r="7148" spans="2:13" x14ac:dyDescent="0.25">
      <c r="B7148">
        <v>115.5555555555556</v>
      </c>
      <c r="C7148">
        <v>55</v>
      </c>
      <c r="D7148">
        <v>9</v>
      </c>
      <c r="E7148">
        <v>56</v>
      </c>
      <c r="F7148">
        <v>0.30768988455993662</v>
      </c>
      <c r="G7148">
        <v>1222.7802643858449</v>
      </c>
      <c r="H7148">
        <v>338.65382224004549</v>
      </c>
      <c r="I7148">
        <v>115.5555555555556</v>
      </c>
      <c r="J7148">
        <v>0.30768988455993662</v>
      </c>
      <c r="K7148">
        <v>1222.7802643858449</v>
      </c>
      <c r="L7148">
        <v>338.65382224004549</v>
      </c>
      <c r="M7148">
        <v>115.5555555555556</v>
      </c>
    </row>
    <row r="7149" spans="2:13" x14ac:dyDescent="0.25">
      <c r="B7149">
        <v>115.5555555555556</v>
      </c>
      <c r="C7149">
        <v>55</v>
      </c>
      <c r="D7149">
        <v>9</v>
      </c>
      <c r="E7149">
        <v>60</v>
      </c>
      <c r="F7149">
        <v>0.24973827800581799</v>
      </c>
      <c r="G7149">
        <v>1525.418939555203</v>
      </c>
      <c r="H7149">
        <v>401.56556202321332</v>
      </c>
      <c r="I7149">
        <v>115.5555555555556</v>
      </c>
      <c r="J7149">
        <v>0.24973827800581799</v>
      </c>
      <c r="K7149">
        <v>1525.418939555203</v>
      </c>
      <c r="L7149">
        <v>401.56556202321332</v>
      </c>
      <c r="M7149">
        <v>115.5555555555556</v>
      </c>
    </row>
    <row r="7150" spans="2:13" x14ac:dyDescent="0.25">
      <c r="B7150">
        <v>115.5555555555556</v>
      </c>
      <c r="C7150">
        <v>55</v>
      </c>
      <c r="D7150">
        <v>9</v>
      </c>
      <c r="E7150">
        <v>64</v>
      </c>
      <c r="F7150">
        <v>0.26534716253565188</v>
      </c>
      <c r="G7150">
        <v>1422.291446043879</v>
      </c>
      <c r="H7150">
        <v>354.17223603624558</v>
      </c>
      <c r="I7150">
        <v>115.5555555555556</v>
      </c>
      <c r="J7150">
        <v>0.26534716253565188</v>
      </c>
      <c r="K7150">
        <v>1422.291446043879</v>
      </c>
      <c r="L7150">
        <v>354.17223603624558</v>
      </c>
      <c r="M7150">
        <v>115.5555555555556</v>
      </c>
    </row>
    <row r="7151" spans="2:13" x14ac:dyDescent="0.25">
      <c r="B7151">
        <v>115.5555555555556</v>
      </c>
      <c r="C7151">
        <v>55</v>
      </c>
      <c r="D7151">
        <v>9</v>
      </c>
      <c r="E7151">
        <v>68</v>
      </c>
      <c r="F7151">
        <v>0.28294779315214369</v>
      </c>
      <c r="G7151">
        <v>1322.0152144792869</v>
      </c>
      <c r="H7151">
        <v>309.64274504408718</v>
      </c>
      <c r="I7151">
        <v>115.5555555555556</v>
      </c>
      <c r="J7151">
        <v>0.28294779315214369</v>
      </c>
      <c r="K7151">
        <v>1322.0152144792869</v>
      </c>
      <c r="L7151">
        <v>309.64274504408718</v>
      </c>
      <c r="M7151">
        <v>115.5555555555556</v>
      </c>
    </row>
    <row r="7152" spans="2:13" x14ac:dyDescent="0.25">
      <c r="B7152">
        <v>115.5555555555556</v>
      </c>
      <c r="C7152">
        <v>55</v>
      </c>
      <c r="D7152">
        <v>9</v>
      </c>
      <c r="E7152">
        <v>72</v>
      </c>
      <c r="F7152">
        <v>0.30290669721624031</v>
      </c>
      <c r="G7152">
        <v>1224.589663250669</v>
      </c>
      <c r="H7152">
        <v>267.97771979910988</v>
      </c>
      <c r="I7152">
        <v>115.5555555555556</v>
      </c>
      <c r="J7152">
        <v>0.30290669721624031</v>
      </c>
      <c r="K7152">
        <v>1224.589663250669</v>
      </c>
      <c r="L7152">
        <v>267.97771979910988</v>
      </c>
      <c r="M7152">
        <v>115.5555555555556</v>
      </c>
    </row>
    <row r="7153" spans="2:13" x14ac:dyDescent="0.25">
      <c r="B7153">
        <v>115.5555555555556</v>
      </c>
      <c r="C7153">
        <v>55</v>
      </c>
      <c r="D7153">
        <v>9</v>
      </c>
      <c r="E7153">
        <v>76</v>
      </c>
      <c r="F7153">
        <v>0.32568300340515222</v>
      </c>
      <c r="G7153">
        <v>1130.0142136309721</v>
      </c>
      <c r="H7153">
        <v>229.1778910954782</v>
      </c>
      <c r="I7153">
        <v>115.5555555555556</v>
      </c>
      <c r="J7153">
        <v>0.32568300340515222</v>
      </c>
      <c r="K7153">
        <v>1130.0142136309721</v>
      </c>
      <c r="L7153">
        <v>229.1778910954782</v>
      </c>
      <c r="M7153">
        <v>115.5555555555556</v>
      </c>
    </row>
    <row r="7154" spans="2:13" x14ac:dyDescent="0.25">
      <c r="B7154">
        <v>115.5555555555556</v>
      </c>
      <c r="C7154">
        <v>55</v>
      </c>
      <c r="D7154">
        <v>9</v>
      </c>
      <c r="E7154">
        <v>80</v>
      </c>
      <c r="F7154">
        <v>0.35185930109203017</v>
      </c>
      <c r="G7154">
        <v>1038.288279387501</v>
      </c>
      <c r="H7154">
        <v>193.24409800708119</v>
      </c>
      <c r="I7154">
        <v>115.5555555555556</v>
      </c>
      <c r="J7154">
        <v>0.35185930109203017</v>
      </c>
      <c r="K7154">
        <v>1038.288279387501</v>
      </c>
      <c r="L7154">
        <v>193.24409800708119</v>
      </c>
      <c r="M7154">
        <v>115.5555555555556</v>
      </c>
    </row>
    <row r="7155" spans="2:13" x14ac:dyDescent="0.25">
      <c r="B7155">
        <v>115.5555555555556</v>
      </c>
      <c r="C7155">
        <v>55</v>
      </c>
      <c r="D7155">
        <v>10</v>
      </c>
      <c r="E7155">
        <v>20</v>
      </c>
      <c r="F7155">
        <v>0.15782098513079021</v>
      </c>
      <c r="G7155">
        <v>2713.935340469618</v>
      </c>
      <c r="H7155">
        <v>1033.0381823972371</v>
      </c>
      <c r="I7155">
        <v>115.5555555555556</v>
      </c>
      <c r="J7155">
        <v>0.15782098513079021</v>
      </c>
      <c r="K7155">
        <v>2713.935340469618</v>
      </c>
      <c r="L7155">
        <v>1033.0381823972371</v>
      </c>
      <c r="M7155">
        <v>115.5555555555556</v>
      </c>
    </row>
    <row r="7156" spans="2:13" x14ac:dyDescent="0.25">
      <c r="B7156">
        <v>115.5555555555556</v>
      </c>
      <c r="C7156">
        <v>55</v>
      </c>
      <c r="D7156">
        <v>10</v>
      </c>
      <c r="E7156">
        <v>24</v>
      </c>
      <c r="F7156">
        <v>0.16149342519432999</v>
      </c>
      <c r="G7156">
        <v>2624.1203763720441</v>
      </c>
      <c r="H7156">
        <v>972.53470243776985</v>
      </c>
      <c r="I7156">
        <v>115.5555555555556</v>
      </c>
      <c r="J7156">
        <v>0.16149342519432999</v>
      </c>
      <c r="K7156">
        <v>2624.1203763720441</v>
      </c>
      <c r="L7156">
        <v>972.53470243776985</v>
      </c>
      <c r="M7156">
        <v>115.5555555555556</v>
      </c>
    </row>
    <row r="7157" spans="2:13" x14ac:dyDescent="0.25">
      <c r="B7157">
        <v>115.5555555555556</v>
      </c>
      <c r="C7157">
        <v>55</v>
      </c>
      <c r="D7157">
        <v>10</v>
      </c>
      <c r="E7157">
        <v>28</v>
      </c>
      <c r="F7157">
        <v>0.16776679886654</v>
      </c>
      <c r="G7157">
        <v>2492.6740467813011</v>
      </c>
      <c r="H7157">
        <v>897.99814418837536</v>
      </c>
      <c r="I7157">
        <v>115.5555555555556</v>
      </c>
      <c r="J7157">
        <v>0.16776679886654</v>
      </c>
      <c r="K7157">
        <v>2492.6740467813011</v>
      </c>
      <c r="L7157">
        <v>897.99814418837536</v>
      </c>
      <c r="M7157">
        <v>115.5555555555556</v>
      </c>
    </row>
    <row r="7158" spans="2:13" x14ac:dyDescent="0.25">
      <c r="B7158">
        <v>115.5555555555556</v>
      </c>
      <c r="C7158">
        <v>55</v>
      </c>
      <c r="D7158">
        <v>10</v>
      </c>
      <c r="E7158">
        <v>32</v>
      </c>
      <c r="F7158">
        <v>0.17461353383851369</v>
      </c>
      <c r="G7158">
        <v>2364.1808329882242</v>
      </c>
      <c r="H7158">
        <v>826.39847495539254</v>
      </c>
      <c r="I7158">
        <v>115.5555555555556</v>
      </c>
      <c r="J7158">
        <v>0.17461353383851369</v>
      </c>
      <c r="K7158">
        <v>2364.1808329882242</v>
      </c>
      <c r="L7158">
        <v>826.39847495539254</v>
      </c>
      <c r="M7158">
        <v>115.5555555555556</v>
      </c>
    </row>
    <row r="7159" spans="2:13" x14ac:dyDescent="0.25">
      <c r="B7159">
        <v>115.5555555555556</v>
      </c>
      <c r="C7159">
        <v>55</v>
      </c>
      <c r="D7159">
        <v>10</v>
      </c>
      <c r="E7159">
        <v>36</v>
      </c>
      <c r="F7159">
        <v>0.18210647455796911</v>
      </c>
      <c r="G7159">
        <v>2238.6230399270812</v>
      </c>
      <c r="H7159">
        <v>757.72887683733097</v>
      </c>
      <c r="I7159">
        <v>115.5555555555556</v>
      </c>
      <c r="J7159">
        <v>0.18210647455796911</v>
      </c>
      <c r="K7159">
        <v>2238.6230399270812</v>
      </c>
      <c r="L7159">
        <v>757.72887683733097</v>
      </c>
      <c r="M7159">
        <v>115.5555555555556</v>
      </c>
    </row>
    <row r="7160" spans="2:13" x14ac:dyDescent="0.25">
      <c r="B7160">
        <v>115.5555555555556</v>
      </c>
      <c r="C7160">
        <v>55</v>
      </c>
      <c r="D7160">
        <v>10</v>
      </c>
      <c r="E7160">
        <v>40</v>
      </c>
      <c r="F7160">
        <v>0.1903301773786357</v>
      </c>
      <c r="G7160">
        <v>2115.9915095163428</v>
      </c>
      <c r="H7160">
        <v>691.98607703043047</v>
      </c>
      <c r="I7160">
        <v>115.5555555555556</v>
      </c>
      <c r="J7160">
        <v>0.1903301773786357</v>
      </c>
      <c r="K7160">
        <v>2115.9915095163428</v>
      </c>
      <c r="L7160">
        <v>691.98607703043047</v>
      </c>
      <c r="M7160">
        <v>115.5555555555556</v>
      </c>
    </row>
    <row r="7161" spans="2:13" x14ac:dyDescent="0.25">
      <c r="B7161">
        <v>115.5555555555556</v>
      </c>
      <c r="C7161">
        <v>55</v>
      </c>
      <c r="D7161">
        <v>10</v>
      </c>
      <c r="E7161">
        <v>44</v>
      </c>
      <c r="F7161">
        <v>0.19938359179115911</v>
      </c>
      <c r="G7161">
        <v>1996.2812339402781</v>
      </c>
      <c r="H7161">
        <v>629.16852552466264</v>
      </c>
      <c r="I7161">
        <v>115.5555555555556</v>
      </c>
      <c r="J7161">
        <v>0.19938359179115911</v>
      </c>
      <c r="K7161">
        <v>1996.2812339402781</v>
      </c>
      <c r="L7161">
        <v>629.16852552466264</v>
      </c>
      <c r="M7161">
        <v>115.5555555555556</v>
      </c>
    </row>
    <row r="7162" spans="2:13" x14ac:dyDescent="0.25">
      <c r="B7162">
        <v>115.5555555555556</v>
      </c>
      <c r="C7162">
        <v>55</v>
      </c>
      <c r="D7162">
        <v>10</v>
      </c>
      <c r="E7162">
        <v>48</v>
      </c>
      <c r="F7162">
        <v>0.20938334024096689</v>
      </c>
      <c r="G7162">
        <v>1879.4893104524861</v>
      </c>
      <c r="H7162">
        <v>569.27555796364641</v>
      </c>
      <c r="I7162">
        <v>115.5555555555556</v>
      </c>
      <c r="J7162">
        <v>0.20938334024096689</v>
      </c>
      <c r="K7162">
        <v>1879.4893104524861</v>
      </c>
      <c r="L7162">
        <v>569.27555796364641</v>
      </c>
      <c r="M7162">
        <v>115.5555555555556</v>
      </c>
    </row>
    <row r="7163" spans="2:13" x14ac:dyDescent="0.25">
      <c r="B7163">
        <v>115.5555555555556</v>
      </c>
      <c r="C7163">
        <v>55</v>
      </c>
      <c r="D7163">
        <v>10</v>
      </c>
      <c r="E7163">
        <v>52</v>
      </c>
      <c r="F7163">
        <v>0.22046784750505111</v>
      </c>
      <c r="G7163">
        <v>1765.613951475711</v>
      </c>
      <c r="H7163">
        <v>512.30699707412123</v>
      </c>
      <c r="I7163">
        <v>115.5555555555556</v>
      </c>
      <c r="J7163">
        <v>0.22046784750505111</v>
      </c>
      <c r="K7163">
        <v>1765.613951475711</v>
      </c>
      <c r="L7163">
        <v>512.30699707412123</v>
      </c>
      <c r="M7163">
        <v>115.5555555555556</v>
      </c>
    </row>
    <row r="7164" spans="2:13" x14ac:dyDescent="0.25">
      <c r="B7164">
        <v>115.5555555555556</v>
      </c>
      <c r="C7164">
        <v>55</v>
      </c>
      <c r="D7164">
        <v>10</v>
      </c>
      <c r="E7164">
        <v>56</v>
      </c>
      <c r="F7164">
        <v>0.23280263345718749</v>
      </c>
      <c r="G7164">
        <v>1654.653979660628</v>
      </c>
      <c r="H7164">
        <v>458.2629544040343</v>
      </c>
      <c r="I7164">
        <v>115.5555555555556</v>
      </c>
      <c r="J7164">
        <v>0.23280263345718749</v>
      </c>
      <c r="K7164">
        <v>1654.653979660628</v>
      </c>
      <c r="L7164">
        <v>458.2629544040343</v>
      </c>
      <c r="M7164">
        <v>115.5555555555556</v>
      </c>
    </row>
    <row r="7165" spans="2:13" x14ac:dyDescent="0.25">
      <c r="B7165">
        <v>115.5555555555556</v>
      </c>
      <c r="C7165">
        <v>55</v>
      </c>
      <c r="D7165">
        <v>10</v>
      </c>
      <c r="E7165">
        <v>60</v>
      </c>
      <c r="F7165">
        <v>0.24658719264433759</v>
      </c>
      <c r="G7165">
        <v>1546.608554929534</v>
      </c>
      <c r="H7165">
        <v>407.14372800723118</v>
      </c>
      <c r="I7165">
        <v>115.5555555555556</v>
      </c>
      <c r="J7165">
        <v>0.24658719264433759</v>
      </c>
      <c r="K7165">
        <v>1546.608554929534</v>
      </c>
      <c r="L7165">
        <v>407.14372800723118</v>
      </c>
      <c r="M7165">
        <v>115.5555555555556</v>
      </c>
    </row>
    <row r="7166" spans="2:13" x14ac:dyDescent="0.25">
      <c r="B7166">
        <v>115.5555555555556</v>
      </c>
      <c r="C7166">
        <v>55</v>
      </c>
      <c r="D7166">
        <v>10</v>
      </c>
      <c r="E7166">
        <v>64</v>
      </c>
      <c r="F7166">
        <v>0.26206405508878439</v>
      </c>
      <c r="G7166">
        <v>1441.4770194084711</v>
      </c>
      <c r="H7166">
        <v>358.94974926503289</v>
      </c>
      <c r="I7166">
        <v>115.5555555555556</v>
      </c>
      <c r="J7166">
        <v>0.26206405508878439</v>
      </c>
      <c r="K7166">
        <v>1441.4770194084711</v>
      </c>
      <c r="L7166">
        <v>358.94974926503289</v>
      </c>
      <c r="M7166">
        <v>115.5555555555556</v>
      </c>
    </row>
    <row r="7167" spans="2:13" x14ac:dyDescent="0.25">
      <c r="B7167">
        <v>115.5555555555556</v>
      </c>
      <c r="C7167">
        <v>55</v>
      </c>
      <c r="D7167">
        <v>10</v>
      </c>
      <c r="E7167">
        <v>68</v>
      </c>
      <c r="F7167">
        <v>0.27953088414706639</v>
      </c>
      <c r="G7167">
        <v>1339.2588067617951</v>
      </c>
      <c r="H7167">
        <v>313.68155683598729</v>
      </c>
      <c r="I7167">
        <v>115.5555555555556</v>
      </c>
      <c r="J7167">
        <v>0.27953088414706639</v>
      </c>
      <c r="K7167">
        <v>1339.2588067617951</v>
      </c>
      <c r="L7167">
        <v>313.68155683598729</v>
      </c>
      <c r="M7167">
        <v>115.5555555555556</v>
      </c>
    </row>
    <row r="7168" spans="2:13" x14ac:dyDescent="0.25">
      <c r="B7168">
        <v>115.5555555555556</v>
      </c>
      <c r="C7168">
        <v>55</v>
      </c>
      <c r="D7168">
        <v>10</v>
      </c>
      <c r="E7168">
        <v>72</v>
      </c>
      <c r="F7168">
        <v>0.29935686980424159</v>
      </c>
      <c r="G7168">
        <v>1239.953389472005</v>
      </c>
      <c r="H7168">
        <v>271.33978670051948</v>
      </c>
      <c r="I7168">
        <v>115.5555555555556</v>
      </c>
      <c r="J7168">
        <v>0.29935686980424159</v>
      </c>
      <c r="K7168">
        <v>1239.953389472005</v>
      </c>
      <c r="L7168">
        <v>271.33978670051948</v>
      </c>
      <c r="M7168">
        <v>115.5555555555556</v>
      </c>
    </row>
    <row r="7169" spans="2:13" x14ac:dyDescent="0.25">
      <c r="B7169">
        <v>115.5555555555556</v>
      </c>
      <c r="C7169">
        <v>55</v>
      </c>
      <c r="D7169">
        <v>10</v>
      </c>
      <c r="E7169">
        <v>76</v>
      </c>
      <c r="F7169">
        <v>0.32200530670435279</v>
      </c>
      <c r="G7169">
        <v>1143.5602501797659</v>
      </c>
      <c r="H7169">
        <v>231.92517234758179</v>
      </c>
      <c r="I7169">
        <v>115.5555555555556</v>
      </c>
      <c r="J7169">
        <v>0.32200530670435279</v>
      </c>
      <c r="K7169">
        <v>1143.5602501797659</v>
      </c>
      <c r="L7169">
        <v>231.92517234758179</v>
      </c>
      <c r="M7169">
        <v>115.5555555555556</v>
      </c>
    </row>
    <row r="7170" spans="2:13" x14ac:dyDescent="0.25">
      <c r="B7170">
        <v>115.5555555555556</v>
      </c>
      <c r="C7170">
        <v>55</v>
      </c>
      <c r="D7170">
        <v>10</v>
      </c>
      <c r="E7170">
        <v>80</v>
      </c>
      <c r="F7170">
        <v>0.34806525789537868</v>
      </c>
      <c r="G7170">
        <v>1050.0788689884671</v>
      </c>
      <c r="H7170">
        <v>195.43855155658491</v>
      </c>
      <c r="I7170">
        <v>115.5555555555556</v>
      </c>
      <c r="J7170">
        <v>0.34806525789537868</v>
      </c>
      <c r="K7170">
        <v>1050.0788689884671</v>
      </c>
      <c r="L7170">
        <v>195.43855155658491</v>
      </c>
      <c r="M7170">
        <v>115.5555555555556</v>
      </c>
    </row>
    <row r="7171" spans="2:13" x14ac:dyDescent="0.25">
      <c r="B7171">
        <v>115.5555555555556</v>
      </c>
      <c r="C7171">
        <v>55</v>
      </c>
      <c r="D7171">
        <v>11</v>
      </c>
      <c r="E7171">
        <v>20</v>
      </c>
      <c r="F7171">
        <v>0.15572997383020409</v>
      </c>
      <c r="G7171">
        <v>2758.5554838367102</v>
      </c>
      <c r="H7171">
        <v>1050.0225051244861</v>
      </c>
      <c r="I7171">
        <v>115.5555555555556</v>
      </c>
      <c r="J7171">
        <v>0.15572997383020409</v>
      </c>
      <c r="K7171">
        <v>2758.5554838367102</v>
      </c>
      <c r="L7171">
        <v>1050.0225051244861</v>
      </c>
      <c r="M7171">
        <v>115.5555555555556</v>
      </c>
    </row>
    <row r="7172" spans="2:13" x14ac:dyDescent="0.25">
      <c r="B7172">
        <v>115.5555555555556</v>
      </c>
      <c r="C7172">
        <v>55</v>
      </c>
      <c r="D7172">
        <v>11</v>
      </c>
      <c r="E7172">
        <v>24</v>
      </c>
      <c r="F7172">
        <v>0.15975087250163231</v>
      </c>
      <c r="G7172">
        <v>2658.7736634217658</v>
      </c>
      <c r="H7172">
        <v>985.37769905962136</v>
      </c>
      <c r="I7172">
        <v>115.5555555555556</v>
      </c>
      <c r="J7172">
        <v>0.15975087250163231</v>
      </c>
      <c r="K7172">
        <v>2658.7736634217658</v>
      </c>
      <c r="L7172">
        <v>985.37769905962136</v>
      </c>
      <c r="M7172">
        <v>115.5555555555556</v>
      </c>
    </row>
    <row r="7173" spans="2:13" x14ac:dyDescent="0.25">
      <c r="B7173">
        <v>115.5555555555556</v>
      </c>
      <c r="C7173">
        <v>55</v>
      </c>
      <c r="D7173">
        <v>11</v>
      </c>
      <c r="E7173">
        <v>28</v>
      </c>
      <c r="F7173">
        <v>0.16595397238777521</v>
      </c>
      <c r="G7173">
        <v>2525.1985486548651</v>
      </c>
      <c r="H7173">
        <v>909.71527365475436</v>
      </c>
      <c r="I7173">
        <v>115.5555555555556</v>
      </c>
      <c r="J7173">
        <v>0.16595397238777521</v>
      </c>
      <c r="K7173">
        <v>2525.1985486548651</v>
      </c>
      <c r="L7173">
        <v>909.71527365475436</v>
      </c>
      <c r="M7173">
        <v>115.5555555555556</v>
      </c>
    </row>
    <row r="7174" spans="2:13" x14ac:dyDescent="0.25">
      <c r="B7174">
        <v>115.5555555555556</v>
      </c>
      <c r="C7174">
        <v>55</v>
      </c>
      <c r="D7174">
        <v>11</v>
      </c>
      <c r="E7174">
        <v>32</v>
      </c>
      <c r="F7174">
        <v>0.17272684793483839</v>
      </c>
      <c r="G7174">
        <v>2394.6255047269169</v>
      </c>
      <c r="H7174">
        <v>837.04041467740421</v>
      </c>
      <c r="I7174">
        <v>115.5555555555556</v>
      </c>
      <c r="J7174">
        <v>0.17272684793483839</v>
      </c>
      <c r="K7174">
        <v>2394.6255047269169</v>
      </c>
      <c r="L7174">
        <v>837.04041467740421</v>
      </c>
      <c r="M7174">
        <v>115.5555555555556</v>
      </c>
    </row>
    <row r="7175" spans="2:13" x14ac:dyDescent="0.25">
      <c r="B7175">
        <v>115.5555555555556</v>
      </c>
      <c r="C7175">
        <v>55</v>
      </c>
      <c r="D7175">
        <v>11</v>
      </c>
      <c r="E7175">
        <v>36</v>
      </c>
      <c r="F7175">
        <v>0.18014214383755761</v>
      </c>
      <c r="G7175">
        <v>2267.0380479344631</v>
      </c>
      <c r="H7175">
        <v>767.34680218187282</v>
      </c>
      <c r="I7175">
        <v>115.5555555555556</v>
      </c>
      <c r="J7175">
        <v>0.18014214383755761</v>
      </c>
      <c r="K7175">
        <v>2267.0380479344631</v>
      </c>
      <c r="L7175">
        <v>767.34680218187282</v>
      </c>
      <c r="M7175">
        <v>115.5555555555556</v>
      </c>
    </row>
    <row r="7176" spans="2:13" x14ac:dyDescent="0.25">
      <c r="B7176">
        <v>115.5555555555556</v>
      </c>
      <c r="C7176">
        <v>55</v>
      </c>
      <c r="D7176">
        <v>11</v>
      </c>
      <c r="E7176">
        <v>40</v>
      </c>
      <c r="F7176">
        <v>0.18828427530178851</v>
      </c>
      <c r="G7176">
        <v>2142.427666906749</v>
      </c>
      <c r="H7176">
        <v>700.63142725901002</v>
      </c>
      <c r="I7176">
        <v>115.5555555555556</v>
      </c>
      <c r="J7176">
        <v>0.18828427530178851</v>
      </c>
      <c r="K7176">
        <v>2142.427666906749</v>
      </c>
      <c r="L7176">
        <v>700.63142725901002</v>
      </c>
      <c r="M7176">
        <v>115.5555555555556</v>
      </c>
    </row>
    <row r="7177" spans="2:13" x14ac:dyDescent="0.25">
      <c r="B7177">
        <v>115.5555555555556</v>
      </c>
      <c r="C7177">
        <v>55</v>
      </c>
      <c r="D7177">
        <v>11</v>
      </c>
      <c r="E7177">
        <v>44</v>
      </c>
      <c r="F7177">
        <v>0.1972521197064579</v>
      </c>
      <c r="G7177">
        <v>2020.7896863216649</v>
      </c>
      <c r="H7177">
        <v>636.89287778365247</v>
      </c>
      <c r="I7177">
        <v>115.5555555555556</v>
      </c>
      <c r="J7177">
        <v>0.1972521197064579</v>
      </c>
      <c r="K7177">
        <v>2020.7896863216649</v>
      </c>
      <c r="L7177">
        <v>636.89287778365247</v>
      </c>
      <c r="M7177">
        <v>115.5555555555556</v>
      </c>
    </row>
    <row r="7178" spans="2:13" x14ac:dyDescent="0.25">
      <c r="B7178">
        <v>115.5555555555556</v>
      </c>
      <c r="C7178">
        <v>55</v>
      </c>
      <c r="D7178">
        <v>11</v>
      </c>
      <c r="E7178">
        <v>48</v>
      </c>
      <c r="F7178">
        <v>0.2071623183596579</v>
      </c>
      <c r="G7178">
        <v>1902.1213828898069</v>
      </c>
      <c r="H7178">
        <v>576.13056697093145</v>
      </c>
      <c r="I7178">
        <v>115.5555555555556</v>
      </c>
      <c r="J7178">
        <v>0.2071623183596579</v>
      </c>
      <c r="K7178">
        <v>1902.1213828898069</v>
      </c>
      <c r="L7178">
        <v>576.13056697093145</v>
      </c>
      <c r="M7178">
        <v>115.5555555555556</v>
      </c>
    </row>
    <row r="7179" spans="2:13" x14ac:dyDescent="0.25">
      <c r="B7179">
        <v>115.5555555555556</v>
      </c>
      <c r="C7179">
        <v>55</v>
      </c>
      <c r="D7179">
        <v>11</v>
      </c>
      <c r="E7179">
        <v>52</v>
      </c>
      <c r="F7179">
        <v>0.2181534433998786</v>
      </c>
      <c r="G7179">
        <v>1786.421081419242</v>
      </c>
      <c r="H7179">
        <v>518.34436821553209</v>
      </c>
      <c r="I7179">
        <v>115.5555555555556</v>
      </c>
      <c r="J7179">
        <v>0.2181534433998786</v>
      </c>
      <c r="K7179">
        <v>1786.421081419242</v>
      </c>
      <c r="L7179">
        <v>518.34436821553209</v>
      </c>
      <c r="M7179">
        <v>115.5555555555556</v>
      </c>
    </row>
    <row r="7180" spans="2:13" x14ac:dyDescent="0.25">
      <c r="B7180">
        <v>115.5555555555556</v>
      </c>
      <c r="C7180">
        <v>55</v>
      </c>
      <c r="D7180">
        <v>11</v>
      </c>
      <c r="E7180">
        <v>56</v>
      </c>
      <c r="F7180">
        <v>0.23039134881569681</v>
      </c>
      <c r="G7180">
        <v>1673.687691684441</v>
      </c>
      <c r="H7180">
        <v>463.53443214514152</v>
      </c>
      <c r="I7180">
        <v>115.5555555555556</v>
      </c>
      <c r="J7180">
        <v>0.23039134881569681</v>
      </c>
      <c r="K7180">
        <v>1673.687691684441</v>
      </c>
      <c r="L7180">
        <v>463.53443214514152</v>
      </c>
      <c r="M7180">
        <v>115.5555555555556</v>
      </c>
    </row>
    <row r="7181" spans="2:13" x14ac:dyDescent="0.25">
      <c r="B7181">
        <v>115.5555555555556</v>
      </c>
      <c r="C7181">
        <v>55</v>
      </c>
      <c r="D7181">
        <v>11</v>
      </c>
      <c r="E7181">
        <v>60</v>
      </c>
      <c r="F7181">
        <v>0.24407613754508969</v>
      </c>
      <c r="G7181">
        <v>1563.920454217475</v>
      </c>
      <c r="H7181">
        <v>411.70109053619439</v>
      </c>
      <c r="I7181">
        <v>115.5555555555556</v>
      </c>
      <c r="J7181">
        <v>0.24407613754508969</v>
      </c>
      <c r="K7181">
        <v>1563.920454217475</v>
      </c>
      <c r="L7181">
        <v>411.70109053619439</v>
      </c>
      <c r="M7181">
        <v>115.5555555555556</v>
      </c>
    </row>
    <row r="7182" spans="2:13" x14ac:dyDescent="0.25">
      <c r="B7182">
        <v>115.5555555555556</v>
      </c>
      <c r="C7182">
        <v>55</v>
      </c>
      <c r="D7182">
        <v>11</v>
      </c>
      <c r="E7182">
        <v>64</v>
      </c>
      <c r="F7182">
        <v>0.25945135299866651</v>
      </c>
      <c r="G7182">
        <v>1457.1187926415209</v>
      </c>
      <c r="H7182">
        <v>362.84480509023939</v>
      </c>
      <c r="I7182">
        <v>115.5555555555556</v>
      </c>
      <c r="J7182">
        <v>0.25945135299866651</v>
      </c>
      <c r="K7182">
        <v>1457.1187926415209</v>
      </c>
      <c r="L7182">
        <v>362.84480509023939</v>
      </c>
      <c r="M7182">
        <v>115.5555555555556</v>
      </c>
    </row>
    <row r="7183" spans="2:13" x14ac:dyDescent="0.25">
      <c r="B7183">
        <v>115.5555555555556</v>
      </c>
      <c r="C7183">
        <v>55</v>
      </c>
      <c r="D7183">
        <v>11</v>
      </c>
      <c r="E7183">
        <v>68</v>
      </c>
      <c r="F7183">
        <v>0.27681627325490321</v>
      </c>
      <c r="G7183">
        <v>1353.282225118691</v>
      </c>
      <c r="H7183">
        <v>316.96614145608117</v>
      </c>
      <c r="I7183">
        <v>115.5555555555556</v>
      </c>
      <c r="J7183">
        <v>0.27681627325490321</v>
      </c>
      <c r="K7183">
        <v>1353.282225118691</v>
      </c>
      <c r="L7183">
        <v>316.96614145608117</v>
      </c>
      <c r="M7183">
        <v>115.5555555555556</v>
      </c>
    </row>
    <row r="7184" spans="2:13" x14ac:dyDescent="0.25">
      <c r="B7184">
        <v>115.5555555555556</v>
      </c>
      <c r="C7184">
        <v>55</v>
      </c>
      <c r="D7184">
        <v>11</v>
      </c>
      <c r="E7184">
        <v>72</v>
      </c>
      <c r="F7184">
        <v>0.29654260260171939</v>
      </c>
      <c r="G7184">
        <v>1252.410311448017</v>
      </c>
      <c r="H7184">
        <v>274.06575859850312</v>
      </c>
      <c r="I7184">
        <v>115.5555555555556</v>
      </c>
      <c r="J7184">
        <v>0.29654260260171939</v>
      </c>
      <c r="K7184">
        <v>1252.410311448017</v>
      </c>
      <c r="L7184">
        <v>274.06575859850312</v>
      </c>
      <c r="M7184">
        <v>115.5555555555556</v>
      </c>
    </row>
    <row r="7185" spans="2:13" x14ac:dyDescent="0.25">
      <c r="B7185">
        <v>115.5555555555556</v>
      </c>
      <c r="C7185">
        <v>55</v>
      </c>
      <c r="D7185">
        <v>11</v>
      </c>
      <c r="E7185">
        <v>76</v>
      </c>
      <c r="F7185">
        <v>0.31909750947889443</v>
      </c>
      <c r="G7185">
        <v>1154.5026233072399</v>
      </c>
      <c r="H7185">
        <v>234.1444080623391</v>
      </c>
      <c r="I7185">
        <v>115.5555555555556</v>
      </c>
      <c r="J7185">
        <v>0.31909750947889443</v>
      </c>
      <c r="K7185">
        <v>1154.5026233072399</v>
      </c>
      <c r="L7185">
        <v>234.1444080623391</v>
      </c>
      <c r="M7185">
        <v>115.5555555555556</v>
      </c>
    </row>
    <row r="7186" spans="2:13" x14ac:dyDescent="0.25">
      <c r="B7186">
        <v>115.5555555555556</v>
      </c>
      <c r="C7186">
        <v>55</v>
      </c>
      <c r="D7186">
        <v>11</v>
      </c>
      <c r="E7186">
        <v>80</v>
      </c>
      <c r="F7186">
        <v>0.34507601235318691</v>
      </c>
      <c r="G7186">
        <v>1059.558730204207</v>
      </c>
      <c r="H7186">
        <v>197.202939806448</v>
      </c>
      <c r="I7186">
        <v>115.5555555555556</v>
      </c>
      <c r="J7186">
        <v>0.34507601235318691</v>
      </c>
      <c r="K7186">
        <v>1059.558730204207</v>
      </c>
      <c r="L7186">
        <v>197.202939806448</v>
      </c>
      <c r="M7186">
        <v>115.5555555555556</v>
      </c>
    </row>
    <row r="7187" spans="2:13" x14ac:dyDescent="0.25">
      <c r="B7187">
        <v>115.5555555555556</v>
      </c>
      <c r="C7187">
        <v>55</v>
      </c>
      <c r="D7187">
        <v>12</v>
      </c>
      <c r="E7187">
        <v>20</v>
      </c>
      <c r="F7187">
        <v>0.15405435859024211</v>
      </c>
      <c r="G7187">
        <v>2795.384574160229</v>
      </c>
      <c r="H7187">
        <v>1064.041227862431</v>
      </c>
      <c r="I7187">
        <v>115.5555555555556</v>
      </c>
      <c r="J7187">
        <v>0.15405435859024211</v>
      </c>
      <c r="K7187">
        <v>2795.384574160229</v>
      </c>
      <c r="L7187">
        <v>1064.041227862431</v>
      </c>
      <c r="M7187">
        <v>115.5555555555556</v>
      </c>
    </row>
    <row r="7188" spans="2:13" x14ac:dyDescent="0.25">
      <c r="B7188">
        <v>115.5555555555556</v>
      </c>
      <c r="C7188">
        <v>55</v>
      </c>
      <c r="D7188">
        <v>12</v>
      </c>
      <c r="E7188">
        <v>24</v>
      </c>
      <c r="F7188">
        <v>0.15833052860392949</v>
      </c>
      <c r="G7188">
        <v>2687.7037492614331</v>
      </c>
      <c r="H7188">
        <v>996.09960278729091</v>
      </c>
      <c r="I7188">
        <v>115.5555555555556</v>
      </c>
      <c r="J7188">
        <v>0.15833052860392949</v>
      </c>
      <c r="K7188">
        <v>2687.7037492614331</v>
      </c>
      <c r="L7188">
        <v>996.09960278729091</v>
      </c>
      <c r="M7188">
        <v>115.5555555555556</v>
      </c>
    </row>
    <row r="7189" spans="2:13" x14ac:dyDescent="0.25">
      <c r="B7189">
        <v>115.5555555555556</v>
      </c>
      <c r="C7189">
        <v>55</v>
      </c>
      <c r="D7189">
        <v>12</v>
      </c>
      <c r="E7189">
        <v>28</v>
      </c>
      <c r="F7189">
        <v>0.16447684483358549</v>
      </c>
      <c r="G7189">
        <v>2552.3344694955431</v>
      </c>
      <c r="H7189">
        <v>919.49114345033558</v>
      </c>
      <c r="I7189">
        <v>115.5555555555556</v>
      </c>
      <c r="J7189">
        <v>0.16447684483358549</v>
      </c>
      <c r="K7189">
        <v>2552.3344694955431</v>
      </c>
      <c r="L7189">
        <v>919.49114345033558</v>
      </c>
      <c r="M7189">
        <v>115.5555555555556</v>
      </c>
    </row>
    <row r="7190" spans="2:13" x14ac:dyDescent="0.25">
      <c r="B7190">
        <v>115.5555555555556</v>
      </c>
      <c r="C7190">
        <v>55</v>
      </c>
      <c r="D7190">
        <v>12</v>
      </c>
      <c r="E7190">
        <v>32</v>
      </c>
      <c r="F7190">
        <v>0.17119015734980761</v>
      </c>
      <c r="G7190">
        <v>2420.0079982260781</v>
      </c>
      <c r="H7190">
        <v>845.91287523899734</v>
      </c>
      <c r="I7190">
        <v>115.5555555555556</v>
      </c>
      <c r="J7190">
        <v>0.17119015734980761</v>
      </c>
      <c r="K7190">
        <v>2420.0079982260781</v>
      </c>
      <c r="L7190">
        <v>845.91287523899734</v>
      </c>
      <c r="M7190">
        <v>115.5555555555556</v>
      </c>
    </row>
    <row r="7191" spans="2:13" x14ac:dyDescent="0.25">
      <c r="B7191">
        <v>115.5555555555556</v>
      </c>
      <c r="C7191">
        <v>55</v>
      </c>
      <c r="D7191">
        <v>12</v>
      </c>
      <c r="E7191">
        <v>36</v>
      </c>
      <c r="F7191">
        <v>0.17854298028104101</v>
      </c>
      <c r="G7191">
        <v>2290.708963555458</v>
      </c>
      <c r="H7191">
        <v>775.3589508724192</v>
      </c>
      <c r="I7191">
        <v>115.5555555555556</v>
      </c>
      <c r="J7191">
        <v>0.17854298028104101</v>
      </c>
      <c r="K7191">
        <v>2290.708963555458</v>
      </c>
      <c r="L7191">
        <v>775.3589508724192</v>
      </c>
      <c r="M7191">
        <v>115.5555555555556</v>
      </c>
    </row>
    <row r="7192" spans="2:13" x14ac:dyDescent="0.25">
      <c r="B7192">
        <v>115.5555555555556</v>
      </c>
      <c r="C7192">
        <v>55</v>
      </c>
      <c r="D7192">
        <v>12</v>
      </c>
      <c r="E7192">
        <v>40</v>
      </c>
      <c r="F7192">
        <v>0.18661965443220249</v>
      </c>
      <c r="G7192">
        <v>2164.429476068663</v>
      </c>
      <c r="H7192">
        <v>707.82662965031079</v>
      </c>
      <c r="I7192">
        <v>115.5555555555556</v>
      </c>
      <c r="J7192">
        <v>0.18661965443220249</v>
      </c>
      <c r="K7192">
        <v>2164.429476068663</v>
      </c>
      <c r="L7192">
        <v>707.82662965031079</v>
      </c>
      <c r="M7192">
        <v>115.5555555555556</v>
      </c>
    </row>
    <row r="7193" spans="2:13" x14ac:dyDescent="0.25">
      <c r="B7193">
        <v>115.5555555555556</v>
      </c>
      <c r="C7193">
        <v>55</v>
      </c>
      <c r="D7193">
        <v>12</v>
      </c>
      <c r="E7193">
        <v>44</v>
      </c>
      <c r="F7193">
        <v>0.26389019801516123</v>
      </c>
      <c r="G7193">
        <v>1460.289458798477</v>
      </c>
      <c r="H7193">
        <v>460.23989448525282</v>
      </c>
      <c r="I7193">
        <v>115.5555555555556</v>
      </c>
      <c r="J7193">
        <v>0.26389019801516123</v>
      </c>
      <c r="K7193">
        <v>1460.289458798477</v>
      </c>
      <c r="L7193">
        <v>460.23989448525282</v>
      </c>
      <c r="M7193">
        <v>115.5555555555556</v>
      </c>
    </row>
    <row r="7194" spans="2:13" x14ac:dyDescent="0.25">
      <c r="B7194">
        <v>115.5555555555556</v>
      </c>
      <c r="C7194">
        <v>55</v>
      </c>
      <c r="D7194">
        <v>12</v>
      </c>
      <c r="E7194">
        <v>48</v>
      </c>
      <c r="F7194">
        <v>0.20535788644716549</v>
      </c>
      <c r="G7194">
        <v>1920.9136870379889</v>
      </c>
      <c r="H7194">
        <v>581.82255773119482</v>
      </c>
      <c r="I7194">
        <v>115.5555555555556</v>
      </c>
      <c r="J7194">
        <v>0.20535788644716549</v>
      </c>
      <c r="K7194">
        <v>1920.9136870379889</v>
      </c>
      <c r="L7194">
        <v>581.82255773119482</v>
      </c>
      <c r="M7194">
        <v>115.5555555555556</v>
      </c>
    </row>
    <row r="7195" spans="2:13" x14ac:dyDescent="0.25">
      <c r="B7195">
        <v>115.5555555555556</v>
      </c>
      <c r="C7195">
        <v>55</v>
      </c>
      <c r="D7195">
        <v>12</v>
      </c>
      <c r="E7195">
        <v>52</v>
      </c>
      <c r="F7195">
        <v>0.21627494125434549</v>
      </c>
      <c r="G7195">
        <v>1803.6733767196431</v>
      </c>
      <c r="H7195">
        <v>523.35027877940854</v>
      </c>
      <c r="I7195">
        <v>115.5555555555556</v>
      </c>
      <c r="J7195">
        <v>0.21627494125434549</v>
      </c>
      <c r="K7195">
        <v>1803.6733767196431</v>
      </c>
      <c r="L7195">
        <v>523.35027877940854</v>
      </c>
      <c r="M7195">
        <v>115.5555555555556</v>
      </c>
    </row>
    <row r="7196" spans="2:13" x14ac:dyDescent="0.25">
      <c r="B7196">
        <v>115.5555555555556</v>
      </c>
      <c r="C7196">
        <v>55</v>
      </c>
      <c r="D7196">
        <v>12</v>
      </c>
      <c r="E7196">
        <v>56</v>
      </c>
      <c r="F7196">
        <v>0.22843644876557259</v>
      </c>
      <c r="G7196">
        <v>1689.443332466893</v>
      </c>
      <c r="H7196">
        <v>467.89803818926151</v>
      </c>
      <c r="I7196">
        <v>115.5555555555556</v>
      </c>
      <c r="J7196">
        <v>0.22843644876557259</v>
      </c>
      <c r="K7196">
        <v>1689.443332466893</v>
      </c>
      <c r="L7196">
        <v>467.89803818926151</v>
      </c>
      <c r="M7196">
        <v>115.5555555555556</v>
      </c>
    </row>
    <row r="7197" spans="2:13" x14ac:dyDescent="0.25">
      <c r="B7197">
        <v>115.5555555555556</v>
      </c>
      <c r="C7197">
        <v>55</v>
      </c>
      <c r="D7197">
        <v>12</v>
      </c>
      <c r="E7197">
        <v>60</v>
      </c>
      <c r="F7197">
        <v>0.2420431512932841</v>
      </c>
      <c r="G7197">
        <v>1578.222919870374</v>
      </c>
      <c r="H7197">
        <v>415.46622461577272</v>
      </c>
      <c r="I7197">
        <v>115.5555555555556</v>
      </c>
      <c r="J7197">
        <v>0.2420431512932841</v>
      </c>
      <c r="K7197">
        <v>1578.222919870374</v>
      </c>
      <c r="L7197">
        <v>415.46622461577272</v>
      </c>
      <c r="M7197">
        <v>115.5555555555556</v>
      </c>
    </row>
    <row r="7198" spans="2:13" x14ac:dyDescent="0.25">
      <c r="B7198">
        <v>115.5555555555556</v>
      </c>
      <c r="C7198">
        <v>55</v>
      </c>
      <c r="D7198">
        <v>12</v>
      </c>
      <c r="E7198">
        <v>64</v>
      </c>
      <c r="F7198">
        <v>0.25733961010173589</v>
      </c>
      <c r="G7198">
        <v>1470.011682094861</v>
      </c>
      <c r="H7198">
        <v>366.05534999644237</v>
      </c>
      <c r="I7198">
        <v>115.5555555555556</v>
      </c>
      <c r="J7198">
        <v>0.25733961010173589</v>
      </c>
      <c r="K7198">
        <v>1470.011682094861</v>
      </c>
      <c r="L7198">
        <v>366.05534999644237</v>
      </c>
      <c r="M7198">
        <v>115.5555555555556</v>
      </c>
    </row>
    <row r="7199" spans="2:13" x14ac:dyDescent="0.25">
      <c r="B7199">
        <v>115.5555555555556</v>
      </c>
      <c r="C7199">
        <v>55</v>
      </c>
      <c r="D7199">
        <v>12</v>
      </c>
      <c r="E7199">
        <v>68</v>
      </c>
      <c r="F7199">
        <v>0.27462667944471081</v>
      </c>
      <c r="G7199">
        <v>1364.809253725753</v>
      </c>
      <c r="H7199">
        <v>319.66602402430408</v>
      </c>
      <c r="I7199">
        <v>115.5555555555556</v>
      </c>
      <c r="J7199">
        <v>0.27462667944471081</v>
      </c>
      <c r="K7199">
        <v>1364.809253725753</v>
      </c>
      <c r="L7199">
        <v>319.66602402430408</v>
      </c>
      <c r="M7199">
        <v>115.5555555555556</v>
      </c>
    </row>
    <row r="7200" spans="2:13" x14ac:dyDescent="0.25">
      <c r="B7200">
        <v>115.5555555555556</v>
      </c>
      <c r="C7200">
        <v>55</v>
      </c>
      <c r="D7200">
        <v>12</v>
      </c>
      <c r="E7200">
        <v>72</v>
      </c>
      <c r="F7200">
        <v>0.29427847077770108</v>
      </c>
      <c r="G7200">
        <v>1262.6153084418031</v>
      </c>
      <c r="H7200">
        <v>276.29894333357038</v>
      </c>
      <c r="I7200">
        <v>115.5555555555556</v>
      </c>
      <c r="J7200">
        <v>0.29427847077770108</v>
      </c>
      <c r="K7200">
        <v>1262.6153084418031</v>
      </c>
      <c r="L7200">
        <v>276.29894333357038</v>
      </c>
      <c r="M7200">
        <v>115.5555555555556</v>
      </c>
    </row>
    <row r="7201" spans="2:13" x14ac:dyDescent="0.25">
      <c r="B7201">
        <v>115.5555555555556</v>
      </c>
      <c r="C7201">
        <v>55</v>
      </c>
      <c r="D7201">
        <v>12</v>
      </c>
      <c r="E7201">
        <v>76</v>
      </c>
      <c r="F7201">
        <v>0.3167658107081931</v>
      </c>
      <c r="G7201">
        <v>1163.429529024201</v>
      </c>
      <c r="H7201">
        <v>235.95489032361971</v>
      </c>
      <c r="I7201">
        <v>115.5555555555556</v>
      </c>
      <c r="J7201">
        <v>0.3167658107081931</v>
      </c>
      <c r="K7201">
        <v>1163.429529024201</v>
      </c>
      <c r="L7201">
        <v>235.95489032361971</v>
      </c>
      <c r="M7201">
        <v>115.5555555555556</v>
      </c>
    </row>
    <row r="7202" spans="2:13" x14ac:dyDescent="0.25">
      <c r="B7202">
        <v>115.5555555555556</v>
      </c>
      <c r="C7202">
        <v>55</v>
      </c>
      <c r="D7202">
        <v>12</v>
      </c>
      <c r="E7202">
        <v>80</v>
      </c>
      <c r="F7202">
        <v>0.34268928607349242</v>
      </c>
      <c r="G7202">
        <v>1067.2515927485231</v>
      </c>
      <c r="H7202">
        <v>198.6347384660273</v>
      </c>
      <c r="I7202">
        <v>115.5555555555556</v>
      </c>
      <c r="J7202">
        <v>0.34268928607349242</v>
      </c>
      <c r="K7202">
        <v>1067.2515927485231</v>
      </c>
      <c r="L7202">
        <v>198.6347384660273</v>
      </c>
      <c r="M7202">
        <v>115.5555555555556</v>
      </c>
    </row>
    <row r="7203" spans="2:13" x14ac:dyDescent="0.25">
      <c r="B7203">
        <v>115.5555555555556</v>
      </c>
      <c r="C7203">
        <v>60</v>
      </c>
      <c r="D7203">
        <v>4</v>
      </c>
      <c r="E7203">
        <v>20</v>
      </c>
      <c r="F7203">
        <v>0.1414748690936832</v>
      </c>
      <c r="G7203">
        <v>3106.776877257133</v>
      </c>
      <c r="H7203">
        <v>1182.570212015497</v>
      </c>
      <c r="I7203">
        <v>115.5555555555556</v>
      </c>
      <c r="J7203">
        <v>0.1414748690936832</v>
      </c>
      <c r="K7203">
        <v>3106.776877257133</v>
      </c>
      <c r="L7203">
        <v>1182.570212015497</v>
      </c>
      <c r="M7203">
        <v>115.5555555555556</v>
      </c>
    </row>
    <row r="7204" spans="2:13" x14ac:dyDescent="0.25">
      <c r="B7204">
        <v>115.5555555555556</v>
      </c>
      <c r="C7204">
        <v>60</v>
      </c>
      <c r="D7204">
        <v>4</v>
      </c>
      <c r="E7204">
        <v>24</v>
      </c>
      <c r="F7204">
        <v>0.17805404161681029</v>
      </c>
      <c r="G7204">
        <v>2334.90416967076</v>
      </c>
      <c r="H7204">
        <v>865.34719647409122</v>
      </c>
      <c r="I7204">
        <v>115.5555555555556</v>
      </c>
      <c r="J7204">
        <v>0.17805404161681029</v>
      </c>
      <c r="K7204">
        <v>2334.90416967076</v>
      </c>
      <c r="L7204">
        <v>865.34719647409122</v>
      </c>
      <c r="M7204">
        <v>115.5555555555556</v>
      </c>
    </row>
    <row r="7205" spans="2:13" x14ac:dyDescent="0.25">
      <c r="B7205">
        <v>115.5555555555556</v>
      </c>
      <c r="C7205">
        <v>60</v>
      </c>
      <c r="D7205">
        <v>4</v>
      </c>
      <c r="E7205">
        <v>28</v>
      </c>
      <c r="F7205">
        <v>0.18437426948818281</v>
      </c>
      <c r="G7205">
        <v>2229.5939046292342</v>
      </c>
      <c r="H7205">
        <v>803.22217709539268</v>
      </c>
      <c r="I7205">
        <v>115.5555555555556</v>
      </c>
      <c r="J7205">
        <v>0.18437426948818281</v>
      </c>
      <c r="K7205">
        <v>2229.5939046292342</v>
      </c>
      <c r="L7205">
        <v>803.22217709539268</v>
      </c>
      <c r="M7205">
        <v>115.5555555555556</v>
      </c>
    </row>
    <row r="7206" spans="2:13" x14ac:dyDescent="0.25">
      <c r="B7206">
        <v>115.5555555555556</v>
      </c>
      <c r="C7206">
        <v>60</v>
      </c>
      <c r="D7206">
        <v>4</v>
      </c>
      <c r="E7206">
        <v>32</v>
      </c>
      <c r="F7206">
        <v>0.19119370612556799</v>
      </c>
      <c r="G7206">
        <v>2126.5815679686352</v>
      </c>
      <c r="H7206">
        <v>743.34570040645053</v>
      </c>
      <c r="I7206">
        <v>115.5555555555556</v>
      </c>
      <c r="J7206">
        <v>0.19119370612556799</v>
      </c>
      <c r="K7206">
        <v>2126.5815679686352</v>
      </c>
      <c r="L7206">
        <v>743.34570040645053</v>
      </c>
      <c r="M7206">
        <v>115.5555555555556</v>
      </c>
    </row>
    <row r="7207" spans="2:13" x14ac:dyDescent="0.25">
      <c r="B7207">
        <v>115.5555555555556</v>
      </c>
      <c r="C7207">
        <v>60</v>
      </c>
      <c r="D7207">
        <v>4</v>
      </c>
      <c r="E7207">
        <v>36</v>
      </c>
      <c r="F7207">
        <v>0.19856874500556071</v>
      </c>
      <c r="G7207">
        <v>2025.8257436415331</v>
      </c>
      <c r="H7207">
        <v>685.7012264918817</v>
      </c>
      <c r="I7207">
        <v>115.5555555555556</v>
      </c>
      <c r="J7207">
        <v>0.19856874500556071</v>
      </c>
      <c r="K7207">
        <v>2025.8257436415331</v>
      </c>
      <c r="L7207">
        <v>685.7012264918817</v>
      </c>
      <c r="M7207">
        <v>115.5555555555556</v>
      </c>
    </row>
    <row r="7208" spans="2:13" x14ac:dyDescent="0.25">
      <c r="B7208">
        <v>115.5555555555556</v>
      </c>
      <c r="C7208">
        <v>60</v>
      </c>
      <c r="D7208">
        <v>4</v>
      </c>
      <c r="E7208">
        <v>40</v>
      </c>
      <c r="F7208">
        <v>0.2065630741369405</v>
      </c>
      <c r="G7208">
        <v>1927.299908487465</v>
      </c>
      <c r="H7208">
        <v>630.27880855053843</v>
      </c>
      <c r="I7208">
        <v>115.5555555555556</v>
      </c>
      <c r="J7208">
        <v>0.2065630741369405</v>
      </c>
      <c r="K7208">
        <v>1927.299908487465</v>
      </c>
      <c r="L7208">
        <v>630.27880855053843</v>
      </c>
      <c r="M7208">
        <v>115.5555555555556</v>
      </c>
    </row>
    <row r="7209" spans="2:13" x14ac:dyDescent="0.25">
      <c r="B7209">
        <v>115.5555555555556</v>
      </c>
      <c r="C7209">
        <v>60</v>
      </c>
      <c r="D7209">
        <v>4</v>
      </c>
      <c r="E7209">
        <v>44</v>
      </c>
      <c r="F7209">
        <v>0.2152491281855195</v>
      </c>
      <c r="G7209">
        <v>1830.987919674591</v>
      </c>
      <c r="H7209">
        <v>577.07293953548424</v>
      </c>
      <c r="I7209">
        <v>115.5555555555556</v>
      </c>
      <c r="J7209">
        <v>0.2152491281855195</v>
      </c>
      <c r="K7209">
        <v>1830.987919674591</v>
      </c>
      <c r="L7209">
        <v>577.07293953548424</v>
      </c>
      <c r="M7209">
        <v>115.5555555555556</v>
      </c>
    </row>
    <row r="7210" spans="2:13" x14ac:dyDescent="0.25">
      <c r="B7210">
        <v>115.5555555555556</v>
      </c>
      <c r="C7210">
        <v>60</v>
      </c>
      <c r="D7210">
        <v>4</v>
      </c>
      <c r="E7210">
        <v>48</v>
      </c>
      <c r="F7210">
        <v>0.22470985551884451</v>
      </c>
      <c r="G7210">
        <v>1736.880441119217</v>
      </c>
      <c r="H7210">
        <v>526.08093706122713</v>
      </c>
      <c r="I7210">
        <v>115.5555555555556</v>
      </c>
      <c r="J7210">
        <v>0.22470985551884451</v>
      </c>
      <c r="K7210">
        <v>1736.880441119217</v>
      </c>
      <c r="L7210">
        <v>526.08093706122713</v>
      </c>
      <c r="M7210">
        <v>115.5555555555556</v>
      </c>
    </row>
    <row r="7211" spans="2:13" x14ac:dyDescent="0.25">
      <c r="B7211">
        <v>115.5555555555556</v>
      </c>
      <c r="C7211">
        <v>60</v>
      </c>
      <c r="D7211">
        <v>4</v>
      </c>
      <c r="E7211">
        <v>52</v>
      </c>
      <c r="F7211">
        <v>0.23504085255895471</v>
      </c>
      <c r="G7211">
        <v>1644.972424599898</v>
      </c>
      <c r="H7211">
        <v>477.30184893074818</v>
      </c>
      <c r="I7211">
        <v>115.5555555555556</v>
      </c>
      <c r="J7211">
        <v>0.23504085255895471</v>
      </c>
      <c r="K7211">
        <v>1644.972424599898</v>
      </c>
      <c r="L7211">
        <v>477.30184893074818</v>
      </c>
      <c r="M7211">
        <v>115.5555555555556</v>
      </c>
    </row>
    <row r="7212" spans="2:13" x14ac:dyDescent="0.25">
      <c r="B7212">
        <v>115.5555555555556</v>
      </c>
      <c r="C7212">
        <v>60</v>
      </c>
      <c r="D7212">
        <v>4</v>
      </c>
      <c r="E7212">
        <v>56</v>
      </c>
      <c r="F7212">
        <v>0.2463529652648202</v>
      </c>
      <c r="G7212">
        <v>1555.261422961948</v>
      </c>
      <c r="H7212">
        <v>430.7357480895368</v>
      </c>
      <c r="I7212">
        <v>115.5555555555556</v>
      </c>
      <c r="J7212">
        <v>0.2463529652648202</v>
      </c>
      <c r="K7212">
        <v>1555.261422961948</v>
      </c>
      <c r="L7212">
        <v>430.7357480895368</v>
      </c>
      <c r="M7212">
        <v>115.5555555555556</v>
      </c>
    </row>
    <row r="7213" spans="2:13" x14ac:dyDescent="0.25">
      <c r="B7213">
        <v>115.5555555555556</v>
      </c>
      <c r="C7213">
        <v>60</v>
      </c>
      <c r="D7213">
        <v>4</v>
      </c>
      <c r="E7213">
        <v>60</v>
      </c>
      <c r="F7213">
        <v>0.25877549732991029</v>
      </c>
      <c r="G7213">
        <v>1467.746494570853</v>
      </c>
      <c r="H7213">
        <v>386.38329487370692</v>
      </c>
      <c r="I7213">
        <v>115.5555555555556</v>
      </c>
      <c r="J7213">
        <v>0.25877549732991029</v>
      </c>
      <c r="K7213">
        <v>1467.746494570853</v>
      </c>
      <c r="L7213">
        <v>386.38329487370692</v>
      </c>
      <c r="M7213">
        <v>115.5555555555556</v>
      </c>
    </row>
    <row r="7214" spans="2:13" x14ac:dyDescent="0.25">
      <c r="B7214">
        <v>115.5555555555556</v>
      </c>
      <c r="C7214">
        <v>60</v>
      </c>
      <c r="D7214">
        <v>4</v>
      </c>
      <c r="E7214">
        <v>64</v>
      </c>
      <c r="F7214">
        <v>0.27246021207718679</v>
      </c>
      <c r="G7214">
        <v>1382.42750949423</v>
      </c>
      <c r="H7214">
        <v>344.2454755467723</v>
      </c>
      <c r="I7214">
        <v>115.5555555555556</v>
      </c>
      <c r="J7214">
        <v>0.27246021207718679</v>
      </c>
      <c r="K7214">
        <v>1382.42750949423</v>
      </c>
      <c r="L7214">
        <v>344.2454755467723</v>
      </c>
      <c r="M7214">
        <v>115.5555555555556</v>
      </c>
    </row>
    <row r="7215" spans="2:13" x14ac:dyDescent="0.25">
      <c r="B7215">
        <v>115.5555555555556</v>
      </c>
      <c r="C7215">
        <v>60</v>
      </c>
      <c r="D7215">
        <v>4</v>
      </c>
      <c r="E7215">
        <v>68</v>
      </c>
      <c r="F7215">
        <v>0.28758637930402681</v>
      </c>
      <c r="G7215">
        <v>1299.304722021669</v>
      </c>
      <c r="H7215">
        <v>304.32345432446851</v>
      </c>
      <c r="I7215">
        <v>115.5555555555556</v>
      </c>
      <c r="J7215">
        <v>0.28758637930402681</v>
      </c>
      <c r="K7215">
        <v>1299.304722021669</v>
      </c>
      <c r="L7215">
        <v>304.32345432446851</v>
      </c>
      <c r="M7215">
        <v>115.5555555555556</v>
      </c>
    </row>
    <row r="7216" spans="2:13" x14ac:dyDescent="0.25">
      <c r="B7216">
        <v>115.5555555555556</v>
      </c>
      <c r="C7216">
        <v>60</v>
      </c>
      <c r="D7216">
        <v>4</v>
      </c>
      <c r="E7216">
        <v>72</v>
      </c>
      <c r="F7216">
        <v>0.30436720891195751</v>
      </c>
      <c r="G7216">
        <v>1218.3785170562951</v>
      </c>
      <c r="H7216">
        <v>266.61849715077392</v>
      </c>
      <c r="I7216">
        <v>115.5555555555556</v>
      </c>
      <c r="J7216">
        <v>0.30436720891195751</v>
      </c>
      <c r="K7216">
        <v>1218.3785170562951</v>
      </c>
      <c r="L7216">
        <v>266.61849715077392</v>
      </c>
      <c r="M7216">
        <v>115.5555555555556</v>
      </c>
    </row>
    <row r="7217" spans="2:13" x14ac:dyDescent="0.25">
      <c r="B7217">
        <v>115.5555555555556</v>
      </c>
      <c r="C7217">
        <v>60</v>
      </c>
      <c r="D7217">
        <v>4</v>
      </c>
      <c r="E7217">
        <v>76</v>
      </c>
      <c r="F7217">
        <v>0.32305814325010213</v>
      </c>
      <c r="G7217">
        <v>1139.6492685878</v>
      </c>
      <c r="H7217">
        <v>231.13194003284659</v>
      </c>
      <c r="I7217">
        <v>115.5555555555556</v>
      </c>
      <c r="J7217">
        <v>0.32305814325010213</v>
      </c>
      <c r="K7217">
        <v>1139.6492685878</v>
      </c>
      <c r="L7217">
        <v>231.13194003284659</v>
      </c>
      <c r="M7217">
        <v>115.5555555555556</v>
      </c>
    </row>
    <row r="7218" spans="2:13" x14ac:dyDescent="0.25">
      <c r="B7218">
        <v>115.5555555555556</v>
      </c>
      <c r="C7218">
        <v>60</v>
      </c>
      <c r="D7218">
        <v>4</v>
      </c>
      <c r="E7218">
        <v>80</v>
      </c>
      <c r="F7218">
        <v>0.3439676697314567</v>
      </c>
      <c r="G7218">
        <v>1063.1172694507241</v>
      </c>
      <c r="H7218">
        <v>197.86518444532871</v>
      </c>
      <c r="I7218">
        <v>115.5555555555556</v>
      </c>
      <c r="J7218">
        <v>0.3439676697314567</v>
      </c>
      <c r="K7218">
        <v>1063.1172694507241</v>
      </c>
      <c r="L7218">
        <v>197.86518444532871</v>
      </c>
      <c r="M7218">
        <v>115.5555555555556</v>
      </c>
    </row>
    <row r="7219" spans="2:13" x14ac:dyDescent="0.25">
      <c r="B7219">
        <v>115.5555555555556</v>
      </c>
      <c r="C7219">
        <v>60</v>
      </c>
      <c r="D7219">
        <v>5</v>
      </c>
      <c r="E7219">
        <v>20</v>
      </c>
      <c r="F7219">
        <v>0.172182833476065</v>
      </c>
      <c r="G7219">
        <v>2442.572371331381</v>
      </c>
      <c r="H7219">
        <v>929.7459609199974</v>
      </c>
      <c r="I7219">
        <v>115.5555555555556</v>
      </c>
      <c r="J7219">
        <v>0.172182833476065</v>
      </c>
      <c r="K7219">
        <v>2442.572371331381</v>
      </c>
      <c r="L7219">
        <v>929.7459609199974</v>
      </c>
      <c r="M7219">
        <v>115.5555555555556</v>
      </c>
    </row>
    <row r="7220" spans="2:13" x14ac:dyDescent="0.25">
      <c r="B7220">
        <v>115.5555555555556</v>
      </c>
      <c r="C7220">
        <v>60</v>
      </c>
      <c r="D7220">
        <v>5</v>
      </c>
      <c r="E7220">
        <v>24</v>
      </c>
      <c r="F7220">
        <v>0.1679416321579576</v>
      </c>
      <c r="G7220">
        <v>2503.3825603694381</v>
      </c>
      <c r="H7220">
        <v>927.78757756275957</v>
      </c>
      <c r="I7220">
        <v>115.5555555555556</v>
      </c>
      <c r="J7220">
        <v>0.1679416321579576</v>
      </c>
      <c r="K7220">
        <v>2503.3825603694381</v>
      </c>
      <c r="L7220">
        <v>927.78757756275957</v>
      </c>
      <c r="M7220">
        <v>115.5555555555556</v>
      </c>
    </row>
    <row r="7221" spans="2:13" x14ac:dyDescent="0.25">
      <c r="B7221">
        <v>115.5555555555556</v>
      </c>
      <c r="C7221">
        <v>60</v>
      </c>
      <c r="D7221">
        <v>5</v>
      </c>
      <c r="E7221">
        <v>28</v>
      </c>
      <c r="F7221">
        <v>0.17386906629551971</v>
      </c>
      <c r="G7221">
        <v>2389.0923439983999</v>
      </c>
      <c r="H7221">
        <v>860.68227609030725</v>
      </c>
      <c r="I7221">
        <v>115.5555555555556</v>
      </c>
      <c r="J7221">
        <v>0.17386906629551971</v>
      </c>
      <c r="K7221">
        <v>2389.0923439983999</v>
      </c>
      <c r="L7221">
        <v>860.68227609030725</v>
      </c>
      <c r="M7221">
        <v>115.5555555555556</v>
      </c>
    </row>
    <row r="7222" spans="2:13" x14ac:dyDescent="0.25">
      <c r="B7222">
        <v>115.5555555555556</v>
      </c>
      <c r="C7222">
        <v>60</v>
      </c>
      <c r="D7222">
        <v>5</v>
      </c>
      <c r="E7222">
        <v>32</v>
      </c>
      <c r="F7222">
        <v>0.18027592684743249</v>
      </c>
      <c r="G7222">
        <v>2277.2864396140458</v>
      </c>
      <c r="H7222">
        <v>796.02452662372707</v>
      </c>
      <c r="I7222">
        <v>115.5555555555556</v>
      </c>
      <c r="J7222">
        <v>0.18027592684743249</v>
      </c>
      <c r="K7222">
        <v>2277.2864396140458</v>
      </c>
      <c r="L7222">
        <v>796.02452662372707</v>
      </c>
      <c r="M7222">
        <v>115.5555555555556</v>
      </c>
    </row>
    <row r="7223" spans="2:13" x14ac:dyDescent="0.25">
      <c r="B7223">
        <v>115.5555555555556</v>
      </c>
      <c r="C7223">
        <v>60</v>
      </c>
      <c r="D7223">
        <v>5</v>
      </c>
      <c r="E7223">
        <v>36</v>
      </c>
      <c r="F7223">
        <v>0.1872169046261232</v>
      </c>
      <c r="G7223">
        <v>2167.9299321991061</v>
      </c>
      <c r="H7223">
        <v>733.80063432691441</v>
      </c>
      <c r="I7223">
        <v>115.5555555555556</v>
      </c>
      <c r="J7223">
        <v>0.1872169046261232</v>
      </c>
      <c r="K7223">
        <v>2167.9299321991061</v>
      </c>
      <c r="L7223">
        <v>733.80063432691441</v>
      </c>
      <c r="M7223">
        <v>115.5555555555556</v>
      </c>
    </row>
    <row r="7224" spans="2:13" x14ac:dyDescent="0.25">
      <c r="B7224">
        <v>115.5555555555556</v>
      </c>
      <c r="C7224">
        <v>60</v>
      </c>
      <c r="D7224">
        <v>5</v>
      </c>
      <c r="E7224">
        <v>40</v>
      </c>
      <c r="F7224">
        <v>0.1947539203246561</v>
      </c>
      <c r="G7224">
        <v>2061.0025162510219</v>
      </c>
      <c r="H7224">
        <v>674.00315162322408</v>
      </c>
      <c r="I7224">
        <v>115.5555555555556</v>
      </c>
      <c r="J7224">
        <v>0.1947539203246561</v>
      </c>
      <c r="K7224">
        <v>2061.0025162510219</v>
      </c>
      <c r="L7224">
        <v>674.00315162322408</v>
      </c>
      <c r="M7224">
        <v>115.5555555555556</v>
      </c>
    </row>
    <row r="7225" spans="2:13" x14ac:dyDescent="0.25">
      <c r="B7225">
        <v>115.5555555555556</v>
      </c>
      <c r="C7225">
        <v>60</v>
      </c>
      <c r="D7225">
        <v>5</v>
      </c>
      <c r="E7225">
        <v>44</v>
      </c>
      <c r="F7225">
        <v>0.20295765041359931</v>
      </c>
      <c r="G7225">
        <v>1956.492952859162</v>
      </c>
      <c r="H7225">
        <v>616.62839459104669</v>
      </c>
      <c r="I7225">
        <v>115.5555555555556</v>
      </c>
      <c r="J7225">
        <v>0.20295765041359931</v>
      </c>
      <c r="K7225">
        <v>1956.492952859162</v>
      </c>
      <c r="L7225">
        <v>616.62839459104669</v>
      </c>
      <c r="M7225">
        <v>115.5555555555556</v>
      </c>
    </row>
    <row r="7226" spans="2:13" x14ac:dyDescent="0.25">
      <c r="B7226">
        <v>115.5555555555556</v>
      </c>
      <c r="C7226">
        <v>60</v>
      </c>
      <c r="D7226">
        <v>5</v>
      </c>
      <c r="E7226">
        <v>48</v>
      </c>
      <c r="F7226">
        <v>0.2119093414863964</v>
      </c>
      <c r="G7226">
        <v>1854.395341903409</v>
      </c>
      <c r="H7226">
        <v>561.67483833682763</v>
      </c>
      <c r="I7226">
        <v>115.5555555555556</v>
      </c>
      <c r="J7226">
        <v>0.2119093414863964</v>
      </c>
      <c r="K7226">
        <v>1854.395341903409</v>
      </c>
      <c r="L7226">
        <v>561.67483833682763</v>
      </c>
      <c r="M7226">
        <v>115.5555555555556</v>
      </c>
    </row>
    <row r="7227" spans="2:13" x14ac:dyDescent="0.25">
      <c r="B7227">
        <v>115.5555555555556</v>
      </c>
      <c r="C7227">
        <v>60</v>
      </c>
      <c r="D7227">
        <v>5</v>
      </c>
      <c r="E7227">
        <v>52</v>
      </c>
      <c r="F7227">
        <v>0.22170298937199551</v>
      </c>
      <c r="G7227">
        <v>1754.7068052283021</v>
      </c>
      <c r="H7227">
        <v>509.14215441039022</v>
      </c>
      <c r="I7227">
        <v>115.5555555555556</v>
      </c>
      <c r="J7227">
        <v>0.22170298937199551</v>
      </c>
      <c r="K7227">
        <v>1754.7068052283021</v>
      </c>
      <c r="L7227">
        <v>509.14215441039022</v>
      </c>
      <c r="M7227">
        <v>115.5555555555556</v>
      </c>
    </row>
    <row r="7228" spans="2:13" x14ac:dyDescent="0.25">
      <c r="B7228">
        <v>115.5555555555556</v>
      </c>
      <c r="C7228">
        <v>60</v>
      </c>
      <c r="D7228">
        <v>5</v>
      </c>
      <c r="E7228">
        <v>56</v>
      </c>
      <c r="F7228">
        <v>0.232447999908756</v>
      </c>
      <c r="G7228">
        <v>1657.4260984940461</v>
      </c>
      <c r="H7228">
        <v>459.03065656551701</v>
      </c>
      <c r="I7228">
        <v>115.5555555555556</v>
      </c>
      <c r="J7228">
        <v>0.232447999908756</v>
      </c>
      <c r="K7228">
        <v>1657.4260984940461</v>
      </c>
      <c r="L7228">
        <v>459.03065656551701</v>
      </c>
      <c r="M7228">
        <v>115.5555555555556</v>
      </c>
    </row>
    <row r="7229" spans="2:13" x14ac:dyDescent="0.25">
      <c r="B7229">
        <v>115.5555555555556</v>
      </c>
      <c r="C7229">
        <v>60</v>
      </c>
      <c r="D7229">
        <v>5</v>
      </c>
      <c r="E7229">
        <v>60</v>
      </c>
      <c r="F7229">
        <v>0.2442724859149735</v>
      </c>
      <c r="G7229">
        <v>1562.5527989530631</v>
      </c>
      <c r="H7229">
        <v>411.3409929678412</v>
      </c>
      <c r="I7229">
        <v>115.5555555555556</v>
      </c>
      <c r="J7229">
        <v>0.2442724859149735</v>
      </c>
      <c r="K7229">
        <v>1562.5527989530631</v>
      </c>
      <c r="L7229">
        <v>411.3409929678412</v>
      </c>
      <c r="M7229">
        <v>115.5555555555556</v>
      </c>
    </row>
    <row r="7230" spans="2:13" x14ac:dyDescent="0.25">
      <c r="B7230">
        <v>115.5555555555556</v>
      </c>
      <c r="C7230">
        <v>60</v>
      </c>
      <c r="D7230">
        <v>5</v>
      </c>
      <c r="E7230">
        <v>64</v>
      </c>
      <c r="F7230">
        <v>0.25732740401511811</v>
      </c>
      <c r="G7230">
        <v>1470.0868416501851</v>
      </c>
      <c r="H7230">
        <v>366.07398363964722</v>
      </c>
      <c r="I7230">
        <v>115.5555555555556</v>
      </c>
      <c r="J7230">
        <v>0.25732740401511811</v>
      </c>
      <c r="K7230">
        <v>1470.0868416501851</v>
      </c>
      <c r="L7230">
        <v>366.07398363964722</v>
      </c>
      <c r="M7230">
        <v>115.5555555555556</v>
      </c>
    </row>
    <row r="7231" spans="2:13" x14ac:dyDescent="0.25">
      <c r="B7231">
        <v>115.5555555555556</v>
      </c>
      <c r="C7231">
        <v>60</v>
      </c>
      <c r="D7231">
        <v>5</v>
      </c>
      <c r="E7231">
        <v>68</v>
      </c>
      <c r="F7231">
        <v>0.27179180475394932</v>
      </c>
      <c r="G7231">
        <v>1380.028263342168</v>
      </c>
      <c r="H7231">
        <v>323.23054216524429</v>
      </c>
      <c r="I7231">
        <v>115.5555555555556</v>
      </c>
      <c r="J7231">
        <v>0.27179180475394932</v>
      </c>
      <c r="K7231">
        <v>1380.028263342168</v>
      </c>
      <c r="L7231">
        <v>323.23054216524429</v>
      </c>
      <c r="M7231">
        <v>115.5555555555556</v>
      </c>
    </row>
    <row r="7232" spans="2:13" x14ac:dyDescent="0.25">
      <c r="B7232">
        <v>115.5555555555556</v>
      </c>
      <c r="C7232">
        <v>60</v>
      </c>
      <c r="D7232">
        <v>5</v>
      </c>
      <c r="E7232">
        <v>72</v>
      </c>
      <c r="F7232">
        <v>0.28787956975856038</v>
      </c>
      <c r="G7232">
        <v>1292.3770699852821</v>
      </c>
      <c r="H7232">
        <v>282.81164587425138</v>
      </c>
      <c r="I7232">
        <v>115.5555555555556</v>
      </c>
      <c r="J7232">
        <v>0.28787956975856038</v>
      </c>
      <c r="K7232">
        <v>1292.3770699852821</v>
      </c>
      <c r="L7232">
        <v>282.81164587425138</v>
      </c>
      <c r="M7232">
        <v>115.5555555555556</v>
      </c>
    </row>
    <row r="7233" spans="2:13" x14ac:dyDescent="0.25">
      <c r="B7233">
        <v>115.5555555555556</v>
      </c>
      <c r="C7233">
        <v>60</v>
      </c>
      <c r="D7233">
        <v>5</v>
      </c>
      <c r="E7233">
        <v>76</v>
      </c>
      <c r="F7233">
        <v>0.30584815608665988</v>
      </c>
      <c r="G7233">
        <v>1207.133176673761</v>
      </c>
      <c r="H7233">
        <v>244.81833335565261</v>
      </c>
      <c r="I7233">
        <v>115.5555555555556</v>
      </c>
      <c r="J7233">
        <v>0.30584815608665988</v>
      </c>
      <c r="K7233">
        <v>1207.133176673761</v>
      </c>
      <c r="L7233">
        <v>244.81833335565261</v>
      </c>
      <c r="M7233">
        <v>115.5555555555556</v>
      </c>
    </row>
    <row r="7234" spans="2:13" x14ac:dyDescent="0.25">
      <c r="B7234">
        <v>115.5555555555556</v>
      </c>
      <c r="C7234">
        <v>60</v>
      </c>
      <c r="D7234">
        <v>5</v>
      </c>
      <c r="E7234">
        <v>80</v>
      </c>
      <c r="F7234">
        <v>0.32601008333219861</v>
      </c>
      <c r="G7234">
        <v>1124.2963901236999</v>
      </c>
      <c r="H7234">
        <v>209.2517171235157</v>
      </c>
      <c r="I7234">
        <v>115.5555555555556</v>
      </c>
      <c r="J7234">
        <v>0.32601008333219861</v>
      </c>
      <c r="K7234">
        <v>1124.2963901236999</v>
      </c>
      <c r="L7234">
        <v>209.2517171235157</v>
      </c>
      <c r="M7234">
        <v>115.5555555555556</v>
      </c>
    </row>
    <row r="7235" spans="2:13" x14ac:dyDescent="0.25">
      <c r="B7235">
        <v>115.5555555555556</v>
      </c>
      <c r="C7235">
        <v>60</v>
      </c>
      <c r="D7235">
        <v>6</v>
      </c>
      <c r="E7235">
        <v>20</v>
      </c>
      <c r="F7235">
        <v>0.16244493723369641</v>
      </c>
      <c r="G7235">
        <v>2620.213068168574</v>
      </c>
      <c r="H7235">
        <v>997.3634966493662</v>
      </c>
      <c r="I7235">
        <v>115.5555555555556</v>
      </c>
      <c r="J7235">
        <v>0.16244493723369641</v>
      </c>
      <c r="K7235">
        <v>2620.213068168574</v>
      </c>
      <c r="L7235">
        <v>997.3634966493662</v>
      </c>
      <c r="M7235">
        <v>115.5555555555556</v>
      </c>
    </row>
    <row r="7236" spans="2:13" x14ac:dyDescent="0.25">
      <c r="B7236">
        <v>115.5555555555556</v>
      </c>
      <c r="C7236">
        <v>60</v>
      </c>
      <c r="D7236">
        <v>6</v>
      </c>
      <c r="E7236">
        <v>24</v>
      </c>
      <c r="F7236">
        <v>0.16142821530463711</v>
      </c>
      <c r="G7236">
        <v>2625.400870386723</v>
      </c>
      <c r="H7236">
        <v>973.0092259143795</v>
      </c>
      <c r="I7236">
        <v>115.5555555555556</v>
      </c>
      <c r="J7236">
        <v>0.16142821530463711</v>
      </c>
      <c r="K7236">
        <v>2625.400870386723</v>
      </c>
      <c r="L7236">
        <v>973.0092259143795</v>
      </c>
      <c r="M7236">
        <v>115.5555555555556</v>
      </c>
    </row>
    <row r="7237" spans="2:13" x14ac:dyDescent="0.25">
      <c r="B7237">
        <v>115.5555555555556</v>
      </c>
      <c r="C7237">
        <v>60</v>
      </c>
      <c r="D7237">
        <v>6</v>
      </c>
      <c r="E7237">
        <v>28</v>
      </c>
      <c r="F7237">
        <v>0.16710258373971679</v>
      </c>
      <c r="G7237">
        <v>2504.493204013876</v>
      </c>
      <c r="H7237">
        <v>902.25600926748166</v>
      </c>
      <c r="I7237">
        <v>115.5555555555556</v>
      </c>
      <c r="J7237">
        <v>0.16710258373971679</v>
      </c>
      <c r="K7237">
        <v>2504.493204013876</v>
      </c>
      <c r="L7237">
        <v>902.25600926748166</v>
      </c>
      <c r="M7237">
        <v>115.5555555555556</v>
      </c>
    </row>
    <row r="7238" spans="2:13" x14ac:dyDescent="0.25">
      <c r="B7238">
        <v>115.5555555555556</v>
      </c>
      <c r="C7238">
        <v>60</v>
      </c>
      <c r="D7238">
        <v>6</v>
      </c>
      <c r="E7238">
        <v>32</v>
      </c>
      <c r="F7238">
        <v>0.17324342042336849</v>
      </c>
      <c r="G7238">
        <v>2386.2120801099832</v>
      </c>
      <c r="H7238">
        <v>834.09944418750638</v>
      </c>
      <c r="I7238">
        <v>115.5555555555556</v>
      </c>
      <c r="J7238">
        <v>0.17324342042336849</v>
      </c>
      <c r="K7238">
        <v>2386.2120801099832</v>
      </c>
      <c r="L7238">
        <v>834.09944418750638</v>
      </c>
      <c r="M7238">
        <v>115.5555555555556</v>
      </c>
    </row>
    <row r="7239" spans="2:13" x14ac:dyDescent="0.25">
      <c r="B7239">
        <v>115.5555555555556</v>
      </c>
      <c r="C7239">
        <v>60</v>
      </c>
      <c r="D7239">
        <v>6</v>
      </c>
      <c r="E7239">
        <v>36</v>
      </c>
      <c r="F7239">
        <v>0.17990429152274459</v>
      </c>
      <c r="G7239">
        <v>2270.527703763712</v>
      </c>
      <c r="H7239">
        <v>768.5279195952852</v>
      </c>
      <c r="I7239">
        <v>115.5555555555556</v>
      </c>
      <c r="J7239">
        <v>0.17990429152274459</v>
      </c>
      <c r="K7239">
        <v>2270.527703763712</v>
      </c>
      <c r="L7239">
        <v>768.5279195952852</v>
      </c>
      <c r="M7239">
        <v>115.5555555555556</v>
      </c>
    </row>
    <row r="7240" spans="2:13" x14ac:dyDescent="0.25">
      <c r="B7240">
        <v>115.5555555555556</v>
      </c>
      <c r="C7240">
        <v>60</v>
      </c>
      <c r="D7240">
        <v>6</v>
      </c>
      <c r="E7240">
        <v>40</v>
      </c>
      <c r="F7240">
        <v>0.18714601227086031</v>
      </c>
      <c r="G7240">
        <v>2157.4237112246869</v>
      </c>
      <c r="H7240">
        <v>705.53547604242704</v>
      </c>
      <c r="I7240">
        <v>115.5555555555556</v>
      </c>
      <c r="J7240">
        <v>0.18714601227086031</v>
      </c>
      <c r="K7240">
        <v>2157.4237112246869</v>
      </c>
      <c r="L7240">
        <v>705.53547604242704</v>
      </c>
      <c r="M7240">
        <v>115.5555555555556</v>
      </c>
    </row>
    <row r="7241" spans="2:13" x14ac:dyDescent="0.25">
      <c r="B7241">
        <v>115.5555555555556</v>
      </c>
      <c r="C7241">
        <v>60</v>
      </c>
      <c r="D7241">
        <v>6</v>
      </c>
      <c r="E7241">
        <v>44</v>
      </c>
      <c r="F7241">
        <v>0.1950382064353717</v>
      </c>
      <c r="G7241">
        <v>2046.8914206276211</v>
      </c>
      <c r="H7241">
        <v>645.11930840339062</v>
      </c>
      <c r="I7241">
        <v>115.5555555555556</v>
      </c>
      <c r="J7241">
        <v>0.1950382064353717</v>
      </c>
      <c r="K7241">
        <v>2046.8914206276211</v>
      </c>
      <c r="L7241">
        <v>645.11930840339062</v>
      </c>
      <c r="M7241">
        <v>115.5555555555556</v>
      </c>
    </row>
    <row r="7242" spans="2:13" x14ac:dyDescent="0.25">
      <c r="B7242">
        <v>115.5555555555556</v>
      </c>
      <c r="C7242">
        <v>60</v>
      </c>
      <c r="D7242">
        <v>6</v>
      </c>
      <c r="E7242">
        <v>48</v>
      </c>
      <c r="F7242">
        <v>0.20366114055627371</v>
      </c>
      <c r="G7242">
        <v>1938.9263721764521</v>
      </c>
      <c r="H7242">
        <v>587.27831194674707</v>
      </c>
      <c r="I7242">
        <v>115.5555555555556</v>
      </c>
      <c r="J7242">
        <v>0.20366114055627371</v>
      </c>
      <c r="K7242">
        <v>1938.9263721764521</v>
      </c>
      <c r="L7242">
        <v>587.27831194674707</v>
      </c>
      <c r="M7242">
        <v>115.5555555555556</v>
      </c>
    </row>
    <row r="7243" spans="2:13" x14ac:dyDescent="0.25">
      <c r="B7243">
        <v>115.5555555555556</v>
      </c>
      <c r="C7243">
        <v>60</v>
      </c>
      <c r="D7243">
        <v>6</v>
      </c>
      <c r="E7243">
        <v>52</v>
      </c>
      <c r="F7243">
        <v>0.21310792872086989</v>
      </c>
      <c r="G7243">
        <v>1833.5263546163319</v>
      </c>
      <c r="H7243">
        <v>532.01227945002768</v>
      </c>
      <c r="I7243">
        <v>115.5555555555556</v>
      </c>
      <c r="J7243">
        <v>0.21310792872086989</v>
      </c>
      <c r="K7243">
        <v>1833.5263546163319</v>
      </c>
      <c r="L7243">
        <v>532.01227945002768</v>
      </c>
      <c r="M7243">
        <v>115.5555555555556</v>
      </c>
    </row>
    <row r="7244" spans="2:13" x14ac:dyDescent="0.25">
      <c r="B7244">
        <v>115.5555555555556</v>
      </c>
      <c r="C7244">
        <v>60</v>
      </c>
      <c r="D7244">
        <v>6</v>
      </c>
      <c r="E7244">
        <v>56</v>
      </c>
      <c r="F7244">
        <v>0.22348723612394181</v>
      </c>
      <c r="G7244">
        <v>1730.690304585389</v>
      </c>
      <c r="H7244">
        <v>479.32147071551242</v>
      </c>
      <c r="I7244">
        <v>115.5555555555556</v>
      </c>
      <c r="J7244">
        <v>0.22348723612394181</v>
      </c>
      <c r="K7244">
        <v>1730.690304585389</v>
      </c>
      <c r="L7244">
        <v>479.32147071551242</v>
      </c>
      <c r="M7244">
        <v>115.5555555555556</v>
      </c>
    </row>
    <row r="7245" spans="2:13" x14ac:dyDescent="0.25">
      <c r="B7245">
        <v>115.5555555555556</v>
      </c>
      <c r="C7245">
        <v>60</v>
      </c>
      <c r="D7245">
        <v>6</v>
      </c>
      <c r="E7245">
        <v>60</v>
      </c>
      <c r="F7245">
        <v>0.23492664552868611</v>
      </c>
      <c r="G7245">
        <v>1630.4177011567431</v>
      </c>
      <c r="H7245">
        <v>429.20638865806683</v>
      </c>
      <c r="I7245">
        <v>115.5555555555556</v>
      </c>
      <c r="J7245">
        <v>0.23492664552868611</v>
      </c>
      <c r="K7245">
        <v>1630.4177011567431</v>
      </c>
      <c r="L7245">
        <v>429.20638865806683</v>
      </c>
      <c r="M7245">
        <v>115.5555555555556</v>
      </c>
    </row>
    <row r="7246" spans="2:13" x14ac:dyDescent="0.25">
      <c r="B7246">
        <v>115.5555555555556</v>
      </c>
      <c r="C7246">
        <v>60</v>
      </c>
      <c r="D7246">
        <v>6</v>
      </c>
      <c r="E7246">
        <v>64</v>
      </c>
      <c r="F7246">
        <v>0.24757690186417119</v>
      </c>
      <c r="G7246">
        <v>1532.7082383387401</v>
      </c>
      <c r="H7246">
        <v>381.66766883793451</v>
      </c>
      <c r="I7246">
        <v>115.5555555555556</v>
      </c>
      <c r="J7246">
        <v>0.24757690186417119</v>
      </c>
      <c r="K7246">
        <v>1532.7082383387401</v>
      </c>
      <c r="L7246">
        <v>381.66766883793451</v>
      </c>
      <c r="M7246">
        <v>115.5555555555556</v>
      </c>
    </row>
    <row r="7247" spans="2:13" x14ac:dyDescent="0.25">
      <c r="B7247">
        <v>115.5555555555556</v>
      </c>
      <c r="C7247">
        <v>60</v>
      </c>
      <c r="D7247">
        <v>6</v>
      </c>
      <c r="E7247">
        <v>68</v>
      </c>
      <c r="F7247">
        <v>0.26161732480307831</v>
      </c>
      <c r="G7247">
        <v>1437.5616535917679</v>
      </c>
      <c r="H7247">
        <v>336.70603119002158</v>
      </c>
      <c r="I7247">
        <v>115.5555555555556</v>
      </c>
      <c r="J7247">
        <v>0.26161732480307831</v>
      </c>
      <c r="K7247">
        <v>1437.5616535917679</v>
      </c>
      <c r="L7247">
        <v>336.70603119002158</v>
      </c>
      <c r="M7247">
        <v>115.5555555555556</v>
      </c>
    </row>
    <row r="7248" spans="2:13" x14ac:dyDescent="0.25">
      <c r="B7248">
        <v>115.5555555555556</v>
      </c>
      <c r="C7248">
        <v>60</v>
      </c>
      <c r="D7248">
        <v>6</v>
      </c>
      <c r="E7248">
        <v>72</v>
      </c>
      <c r="F7248">
        <v>0.27726278800877557</v>
      </c>
      <c r="G7248">
        <v>1344.977644160831</v>
      </c>
      <c r="H7248">
        <v>294.32226582693022</v>
      </c>
      <c r="I7248">
        <v>115.5555555555556</v>
      </c>
      <c r="J7248">
        <v>0.27726278800877557</v>
      </c>
      <c r="K7248">
        <v>1344.977644160831</v>
      </c>
      <c r="L7248">
        <v>294.32226582693022</v>
      </c>
      <c r="M7248">
        <v>115.5555555555556</v>
      </c>
    </row>
    <row r="7249" spans="2:13" x14ac:dyDescent="0.25">
      <c r="B7249">
        <v>115.5555555555556</v>
      </c>
      <c r="C7249">
        <v>60</v>
      </c>
      <c r="D7249">
        <v>6</v>
      </c>
      <c r="E7249">
        <v>76</v>
      </c>
      <c r="F7249">
        <v>0.29477282325012022</v>
      </c>
      <c r="G7249">
        <v>1254.955833523939</v>
      </c>
      <c r="H7249">
        <v>254.51723755452659</v>
      </c>
      <c r="I7249">
        <v>115.5555555555556</v>
      </c>
      <c r="J7249">
        <v>0.29477282325012022</v>
      </c>
      <c r="K7249">
        <v>1254.955833523939</v>
      </c>
      <c r="L7249">
        <v>254.51723755452659</v>
      </c>
      <c r="M7249">
        <v>115.5555555555556</v>
      </c>
    </row>
    <row r="7250" spans="2:13" x14ac:dyDescent="0.25">
      <c r="B7250">
        <v>115.5555555555556</v>
      </c>
      <c r="C7250">
        <v>60</v>
      </c>
      <c r="D7250">
        <v>6</v>
      </c>
      <c r="E7250">
        <v>80</v>
      </c>
      <c r="F7250">
        <v>0.31446364462142112</v>
      </c>
      <c r="G7250">
        <v>1167.4957658876749</v>
      </c>
      <c r="H7250">
        <v>217.2919003899566</v>
      </c>
      <c r="I7250">
        <v>115.5555555555556</v>
      </c>
      <c r="J7250">
        <v>0.31446364462142112</v>
      </c>
      <c r="K7250">
        <v>1167.4957658876749</v>
      </c>
      <c r="L7250">
        <v>217.2919003899566</v>
      </c>
      <c r="M7250">
        <v>115.5555555555556</v>
      </c>
    </row>
    <row r="7251" spans="2:13" x14ac:dyDescent="0.25">
      <c r="B7251">
        <v>115.5555555555556</v>
      </c>
      <c r="C7251">
        <v>60</v>
      </c>
      <c r="D7251">
        <v>7</v>
      </c>
      <c r="E7251">
        <v>20</v>
      </c>
      <c r="F7251">
        <v>0.15617268482625041</v>
      </c>
      <c r="G7251">
        <v>2748.986424981726</v>
      </c>
      <c r="H7251">
        <v>1046.3800684871301</v>
      </c>
      <c r="I7251">
        <v>115.5555555555556</v>
      </c>
      <c r="J7251">
        <v>0.15617268482625041</v>
      </c>
      <c r="K7251">
        <v>2748.986424981726</v>
      </c>
      <c r="L7251">
        <v>1046.3800684871301</v>
      </c>
      <c r="M7251">
        <v>115.5555555555556</v>
      </c>
    </row>
    <row r="7252" spans="2:13" x14ac:dyDescent="0.25">
      <c r="B7252">
        <v>115.5555555555556</v>
      </c>
      <c r="C7252">
        <v>60</v>
      </c>
      <c r="D7252">
        <v>7</v>
      </c>
      <c r="E7252">
        <v>24</v>
      </c>
      <c r="F7252">
        <v>0.156898698867</v>
      </c>
      <c r="G7252">
        <v>2717.5120264795619</v>
      </c>
      <c r="H7252">
        <v>1007.146878804453</v>
      </c>
      <c r="I7252">
        <v>115.5555555555556</v>
      </c>
      <c r="J7252">
        <v>0.156898698867</v>
      </c>
      <c r="K7252">
        <v>2717.5120264795619</v>
      </c>
      <c r="L7252">
        <v>1007.146878804453</v>
      </c>
      <c r="M7252">
        <v>115.5555555555556</v>
      </c>
    </row>
    <row r="7253" spans="2:13" x14ac:dyDescent="0.25">
      <c r="B7253">
        <v>115.5555555555556</v>
      </c>
      <c r="C7253">
        <v>60</v>
      </c>
      <c r="D7253">
        <v>7</v>
      </c>
      <c r="E7253">
        <v>28</v>
      </c>
      <c r="F7253">
        <v>0.16239713828846769</v>
      </c>
      <c r="G7253">
        <v>2591.5439449022442</v>
      </c>
      <c r="H7253">
        <v>933.61647444817027</v>
      </c>
      <c r="I7253">
        <v>115.5555555555556</v>
      </c>
      <c r="J7253">
        <v>0.16239713828846769</v>
      </c>
      <c r="K7253">
        <v>2591.5439449022442</v>
      </c>
      <c r="L7253">
        <v>933.61647444817027</v>
      </c>
      <c r="M7253">
        <v>115.5555555555556</v>
      </c>
    </row>
    <row r="7254" spans="2:13" x14ac:dyDescent="0.25">
      <c r="B7254">
        <v>115.5555555555556</v>
      </c>
      <c r="C7254">
        <v>60</v>
      </c>
      <c r="D7254">
        <v>7</v>
      </c>
      <c r="E7254">
        <v>32</v>
      </c>
      <c r="F7254">
        <v>0.16835296978882819</v>
      </c>
      <c r="G7254">
        <v>2468.3136688190261</v>
      </c>
      <c r="H7254">
        <v>862.79802756046081</v>
      </c>
      <c r="I7254">
        <v>115.5555555555556</v>
      </c>
      <c r="J7254">
        <v>0.16835296978882819</v>
      </c>
      <c r="K7254">
        <v>2468.3136688190261</v>
      </c>
      <c r="L7254">
        <v>862.79802756046081</v>
      </c>
      <c r="M7254">
        <v>115.5555555555556</v>
      </c>
    </row>
    <row r="7255" spans="2:13" x14ac:dyDescent="0.25">
      <c r="B7255">
        <v>115.5555555555556</v>
      </c>
      <c r="C7255">
        <v>60</v>
      </c>
      <c r="D7255">
        <v>7</v>
      </c>
      <c r="E7255">
        <v>36</v>
      </c>
      <c r="F7255">
        <v>0.1748190013477238</v>
      </c>
      <c r="G7255">
        <v>2347.7950544814671</v>
      </c>
      <c r="H7255">
        <v>794.68136931770982</v>
      </c>
      <c r="I7255">
        <v>115.5555555555556</v>
      </c>
      <c r="J7255">
        <v>0.1748190013477238</v>
      </c>
      <c r="K7255">
        <v>2347.7950544814671</v>
      </c>
      <c r="L7255">
        <v>794.68136931770982</v>
      </c>
      <c r="M7255">
        <v>115.5555555555556</v>
      </c>
    </row>
    <row r="7256" spans="2:13" x14ac:dyDescent="0.25">
      <c r="B7256">
        <v>115.5555555555556</v>
      </c>
      <c r="C7256">
        <v>60</v>
      </c>
      <c r="D7256">
        <v>7</v>
      </c>
      <c r="E7256">
        <v>40</v>
      </c>
      <c r="F7256">
        <v>0.18185533040203031</v>
      </c>
      <c r="G7256">
        <v>2229.9741801183691</v>
      </c>
      <c r="H7256">
        <v>729.26143411881003</v>
      </c>
      <c r="I7256">
        <v>115.5555555555556</v>
      </c>
      <c r="J7256">
        <v>0.18185533040203031</v>
      </c>
      <c r="K7256">
        <v>2229.9741801183691</v>
      </c>
      <c r="L7256">
        <v>729.26143411881003</v>
      </c>
      <c r="M7256">
        <v>115.5555555555556</v>
      </c>
    </row>
    <row r="7257" spans="2:13" x14ac:dyDescent="0.25">
      <c r="B7257">
        <v>115.5555555555556</v>
      </c>
      <c r="C7257">
        <v>60</v>
      </c>
      <c r="D7257">
        <v>7</v>
      </c>
      <c r="E7257">
        <v>44</v>
      </c>
      <c r="F7257">
        <v>0.18953091787534321</v>
      </c>
      <c r="G7257">
        <v>2114.8437288351502</v>
      </c>
      <c r="H7257">
        <v>666.53586214332688</v>
      </c>
      <c r="I7257">
        <v>115.5555555555556</v>
      </c>
      <c r="J7257">
        <v>0.18953091787534321</v>
      </c>
      <c r="K7257">
        <v>2114.8437288351502</v>
      </c>
      <c r="L7257">
        <v>666.53586214332688</v>
      </c>
      <c r="M7257">
        <v>115.5555555555556</v>
      </c>
    </row>
    <row r="7258" spans="2:13" x14ac:dyDescent="0.25">
      <c r="B7258">
        <v>115.5555555555556</v>
      </c>
      <c r="C7258">
        <v>60</v>
      </c>
      <c r="D7258">
        <v>7</v>
      </c>
      <c r="E7258">
        <v>48</v>
      </c>
      <c r="F7258">
        <v>0.1979254329385973</v>
      </c>
      <c r="G7258">
        <v>2002.399868940895</v>
      </c>
      <c r="H7258">
        <v>606.50370480322283</v>
      </c>
      <c r="I7258">
        <v>115.5555555555556</v>
      </c>
      <c r="J7258">
        <v>0.1979254329385973</v>
      </c>
      <c r="K7258">
        <v>2002.399868940895</v>
      </c>
      <c r="L7258">
        <v>606.50370480322283</v>
      </c>
      <c r="M7258">
        <v>115.5555555555556</v>
      </c>
    </row>
    <row r="7259" spans="2:13" x14ac:dyDescent="0.25">
      <c r="B7259">
        <v>115.5555555555556</v>
      </c>
      <c r="C7259">
        <v>60</v>
      </c>
      <c r="D7259">
        <v>7</v>
      </c>
      <c r="E7259">
        <v>52</v>
      </c>
      <c r="F7259">
        <v>0.20713147751247171</v>
      </c>
      <c r="G7259">
        <v>1892.640576261929</v>
      </c>
      <c r="H7259">
        <v>549.16474857761887</v>
      </c>
      <c r="I7259">
        <v>115.5555555555556</v>
      </c>
      <c r="J7259">
        <v>0.20713147751247171</v>
      </c>
      <c r="K7259">
        <v>1892.640576261929</v>
      </c>
      <c r="L7259">
        <v>549.16474857761887</v>
      </c>
      <c r="M7259">
        <v>115.5555555555556</v>
      </c>
    </row>
    <row r="7260" spans="2:13" x14ac:dyDescent="0.25">
      <c r="B7260">
        <v>115.5555555555556</v>
      </c>
      <c r="C7260">
        <v>60</v>
      </c>
      <c r="D7260">
        <v>7</v>
      </c>
      <c r="E7260">
        <v>56</v>
      </c>
      <c r="F7260">
        <v>0.21725732574719719</v>
      </c>
      <c r="G7260">
        <v>1785.564738702876</v>
      </c>
      <c r="H7260">
        <v>494.51916727215598</v>
      </c>
      <c r="I7260">
        <v>115.5555555555556</v>
      </c>
      <c r="J7260">
        <v>0.21725732574719719</v>
      </c>
      <c r="K7260">
        <v>1785.564738702876</v>
      </c>
      <c r="L7260">
        <v>494.51916727215598</v>
      </c>
      <c r="M7260">
        <v>115.5555555555556</v>
      </c>
    </row>
    <row r="7261" spans="2:13" x14ac:dyDescent="0.25">
      <c r="B7261">
        <v>115.5555555555556</v>
      </c>
      <c r="C7261">
        <v>60</v>
      </c>
      <c r="D7261">
        <v>7</v>
      </c>
      <c r="E7261">
        <v>60</v>
      </c>
      <c r="F7261">
        <v>0.2284303490309709</v>
      </c>
      <c r="G7261">
        <v>1681.1716782694109</v>
      </c>
      <c r="H7261">
        <v>442.56734646115729</v>
      </c>
      <c r="I7261">
        <v>115.5555555555556</v>
      </c>
      <c r="J7261">
        <v>0.2284303490309709</v>
      </c>
      <c r="K7261">
        <v>1681.1716782694109</v>
      </c>
      <c r="L7261">
        <v>442.56734646115729</v>
      </c>
      <c r="M7261">
        <v>115.5555555555556</v>
      </c>
    </row>
    <row r="7262" spans="2:13" x14ac:dyDescent="0.25">
      <c r="B7262">
        <v>115.5555555555556</v>
      </c>
      <c r="C7262">
        <v>60</v>
      </c>
      <c r="D7262">
        <v>7</v>
      </c>
      <c r="E7262">
        <v>64</v>
      </c>
      <c r="F7262">
        <v>0.24080135043479969</v>
      </c>
      <c r="G7262">
        <v>1579.4608968040959</v>
      </c>
      <c r="H7262">
        <v>393.30979869448169</v>
      </c>
      <c r="I7262">
        <v>115.5555555555556</v>
      </c>
      <c r="J7262">
        <v>0.24080135043479969</v>
      </c>
      <c r="K7262">
        <v>1579.4608968040959</v>
      </c>
      <c r="L7262">
        <v>393.30979869448169</v>
      </c>
      <c r="M7262">
        <v>115.5555555555556</v>
      </c>
    </row>
    <row r="7263" spans="2:13" x14ac:dyDescent="0.25">
      <c r="B7263">
        <v>115.5555555555556</v>
      </c>
      <c r="C7263">
        <v>60</v>
      </c>
      <c r="D7263">
        <v>7</v>
      </c>
      <c r="E7263">
        <v>68</v>
      </c>
      <c r="F7263">
        <v>0.25455011156351959</v>
      </c>
      <c r="G7263">
        <v>1480.431943202401</v>
      </c>
      <c r="H7263">
        <v>346.74712718975678</v>
      </c>
      <c r="I7263">
        <v>115.5555555555556</v>
      </c>
      <c r="J7263">
        <v>0.25455011156351959</v>
      </c>
      <c r="K7263">
        <v>1480.431943202401</v>
      </c>
      <c r="L7263">
        <v>346.74712718975678</v>
      </c>
      <c r="M7263">
        <v>115.5555555555556</v>
      </c>
    </row>
    <row r="7264" spans="2:13" x14ac:dyDescent="0.25">
      <c r="B7264">
        <v>115.5555555555556</v>
      </c>
      <c r="C7264">
        <v>60</v>
      </c>
      <c r="D7264">
        <v>7</v>
      </c>
      <c r="E7264">
        <v>72</v>
      </c>
      <c r="F7264">
        <v>0.26989257069278122</v>
      </c>
      <c r="G7264">
        <v>1384.084347969145</v>
      </c>
      <c r="H7264">
        <v>302.88001589386897</v>
      </c>
      <c r="I7264">
        <v>115.5555555555556</v>
      </c>
      <c r="J7264">
        <v>0.26989257069278122</v>
      </c>
      <c r="K7264">
        <v>1384.084347969145</v>
      </c>
      <c r="L7264">
        <v>302.88001589386897</v>
      </c>
      <c r="M7264">
        <v>115.5555555555556</v>
      </c>
    </row>
    <row r="7265" spans="2:13" x14ac:dyDescent="0.25">
      <c r="B7265">
        <v>115.5555555555556</v>
      </c>
      <c r="C7265">
        <v>60</v>
      </c>
      <c r="D7265">
        <v>7</v>
      </c>
      <c r="E7265">
        <v>76</v>
      </c>
      <c r="F7265">
        <v>0.28709022184503041</v>
      </c>
      <c r="G7265">
        <v>1290.417595904458</v>
      </c>
      <c r="H7265">
        <v>261.70923410756922</v>
      </c>
      <c r="I7265">
        <v>115.5555555555556</v>
      </c>
      <c r="J7265">
        <v>0.28709022184503041</v>
      </c>
      <c r="K7265">
        <v>1290.417595904458</v>
      </c>
      <c r="L7265">
        <v>261.70923410756922</v>
      </c>
      <c r="M7265">
        <v>115.5555555555556</v>
      </c>
    </row>
    <row r="7266" spans="2:13" x14ac:dyDescent="0.25">
      <c r="B7266">
        <v>115.5555555555556</v>
      </c>
      <c r="C7266">
        <v>60</v>
      </c>
      <c r="D7266">
        <v>7</v>
      </c>
      <c r="E7266">
        <v>80</v>
      </c>
      <c r="F7266">
        <v>0.30646257912675767</v>
      </c>
      <c r="G7266">
        <v>1199.4311209673201</v>
      </c>
      <c r="H7266">
        <v>223.23564925015859</v>
      </c>
      <c r="I7266">
        <v>115.5555555555556</v>
      </c>
      <c r="J7266">
        <v>0.30646257912675767</v>
      </c>
      <c r="K7266">
        <v>1199.4311209673201</v>
      </c>
      <c r="L7266">
        <v>223.23564925015859</v>
      </c>
      <c r="M7266">
        <v>115.5555555555556</v>
      </c>
    </row>
    <row r="7267" spans="2:13" x14ac:dyDescent="0.25">
      <c r="B7267">
        <v>115.5555555555556</v>
      </c>
      <c r="C7267">
        <v>60</v>
      </c>
      <c r="D7267">
        <v>8</v>
      </c>
      <c r="E7267">
        <v>20</v>
      </c>
      <c r="F7267">
        <v>0.1518107681876974</v>
      </c>
      <c r="G7267">
        <v>2846.2653211329211</v>
      </c>
      <c r="H7267">
        <v>1083.4085236111721</v>
      </c>
      <c r="I7267">
        <v>115.5555555555556</v>
      </c>
      <c r="J7267">
        <v>0.1518107681876974</v>
      </c>
      <c r="K7267">
        <v>2846.2653211329211</v>
      </c>
      <c r="L7267">
        <v>1083.4085236111721</v>
      </c>
      <c r="M7267">
        <v>115.5555555555556</v>
      </c>
    </row>
    <row r="7268" spans="2:13" x14ac:dyDescent="0.25">
      <c r="B7268">
        <v>115.5555555555556</v>
      </c>
      <c r="C7268">
        <v>60</v>
      </c>
      <c r="D7268">
        <v>8</v>
      </c>
      <c r="E7268">
        <v>24</v>
      </c>
      <c r="F7268">
        <v>0.1535774204085861</v>
      </c>
      <c r="G7268">
        <v>2789.2683822423778</v>
      </c>
      <c r="H7268">
        <v>1033.7407684529551</v>
      </c>
      <c r="I7268">
        <v>115.5555555555556</v>
      </c>
      <c r="J7268">
        <v>0.1535774204085861</v>
      </c>
      <c r="K7268">
        <v>2789.2683822423778</v>
      </c>
      <c r="L7268">
        <v>1033.7407684529551</v>
      </c>
      <c r="M7268">
        <v>115.5555555555556</v>
      </c>
    </row>
    <row r="7269" spans="2:13" x14ac:dyDescent="0.25">
      <c r="B7269">
        <v>115.5555555555556</v>
      </c>
      <c r="C7269">
        <v>60</v>
      </c>
      <c r="D7269">
        <v>8</v>
      </c>
      <c r="E7269">
        <v>28</v>
      </c>
      <c r="F7269">
        <v>0.15894701508284459</v>
      </c>
      <c r="G7269">
        <v>2659.3169255854968</v>
      </c>
      <c r="H7269">
        <v>958.03203382405263</v>
      </c>
      <c r="I7269">
        <v>115.5555555555556</v>
      </c>
      <c r="J7269">
        <v>0.15894701508284459</v>
      </c>
      <c r="K7269">
        <v>2659.3169255854968</v>
      </c>
      <c r="L7269">
        <v>958.03203382405263</v>
      </c>
      <c r="M7269">
        <v>115.5555555555556</v>
      </c>
    </row>
    <row r="7270" spans="2:13" x14ac:dyDescent="0.25">
      <c r="B7270">
        <v>115.5555555555556</v>
      </c>
      <c r="C7270">
        <v>60</v>
      </c>
      <c r="D7270">
        <v>8</v>
      </c>
      <c r="E7270">
        <v>32</v>
      </c>
      <c r="F7270">
        <v>0.16476735955168159</v>
      </c>
      <c r="G7270">
        <v>2532.1919705831669</v>
      </c>
      <c r="H7270">
        <v>885.12667074432954</v>
      </c>
      <c r="I7270">
        <v>115.5555555555556</v>
      </c>
      <c r="J7270">
        <v>0.16476735955168159</v>
      </c>
      <c r="K7270">
        <v>2532.1919705831669</v>
      </c>
      <c r="L7270">
        <v>885.12667074432954</v>
      </c>
      <c r="M7270">
        <v>115.5555555555556</v>
      </c>
    </row>
    <row r="7271" spans="2:13" x14ac:dyDescent="0.25">
      <c r="B7271">
        <v>115.5555555555556</v>
      </c>
      <c r="C7271">
        <v>60</v>
      </c>
      <c r="D7271">
        <v>8</v>
      </c>
      <c r="E7271">
        <v>36</v>
      </c>
      <c r="F7271">
        <v>0.17109073530837871</v>
      </c>
      <c r="G7271">
        <v>2407.8700050560292</v>
      </c>
      <c r="H7271">
        <v>815.01553988700414</v>
      </c>
      <c r="I7271">
        <v>115.5555555555556</v>
      </c>
      <c r="J7271">
        <v>0.17109073530837871</v>
      </c>
      <c r="K7271">
        <v>2407.8700050560292</v>
      </c>
      <c r="L7271">
        <v>815.01553988700414</v>
      </c>
      <c r="M7271">
        <v>115.5555555555556</v>
      </c>
    </row>
    <row r="7272" spans="2:13" x14ac:dyDescent="0.25">
      <c r="B7272">
        <v>115.5555555555556</v>
      </c>
      <c r="C7272">
        <v>60</v>
      </c>
      <c r="D7272">
        <v>8</v>
      </c>
      <c r="E7272">
        <v>40</v>
      </c>
      <c r="F7272">
        <v>0.177976756132429</v>
      </c>
      <c r="G7272">
        <v>2286.3387012423582</v>
      </c>
      <c r="H7272">
        <v>747.69415489025698</v>
      </c>
      <c r="I7272">
        <v>115.5555555555556</v>
      </c>
      <c r="J7272">
        <v>0.177976756132429</v>
      </c>
      <c r="K7272">
        <v>2286.3387012423582</v>
      </c>
      <c r="L7272">
        <v>747.69415489025698</v>
      </c>
      <c r="M7272">
        <v>115.5555555555556</v>
      </c>
    </row>
    <row r="7273" spans="2:13" x14ac:dyDescent="0.25">
      <c r="B7273">
        <v>115.5555555555556</v>
      </c>
      <c r="C7273">
        <v>60</v>
      </c>
      <c r="D7273">
        <v>8</v>
      </c>
      <c r="E7273">
        <v>44</v>
      </c>
      <c r="F7273">
        <v>0.18549394872154659</v>
      </c>
      <c r="G7273">
        <v>2167.591543073368</v>
      </c>
      <c r="H7273">
        <v>683.16041367145249</v>
      </c>
      <c r="I7273">
        <v>115.5555555555556</v>
      </c>
      <c r="J7273">
        <v>0.18549394872154659</v>
      </c>
      <c r="K7273">
        <v>2167.591543073368</v>
      </c>
      <c r="L7273">
        <v>683.16041367145249</v>
      </c>
      <c r="M7273">
        <v>115.5555555555556</v>
      </c>
    </row>
    <row r="7274" spans="2:13" x14ac:dyDescent="0.25">
      <c r="B7274">
        <v>115.5555555555556</v>
      </c>
      <c r="C7274">
        <v>60</v>
      </c>
      <c r="D7274">
        <v>8</v>
      </c>
      <c r="E7274">
        <v>48</v>
      </c>
      <c r="F7274">
        <v>0.193721605195184</v>
      </c>
      <c r="G7274">
        <v>2051.625015002478</v>
      </c>
      <c r="H7274">
        <v>621.41343961674295</v>
      </c>
      <c r="I7274">
        <v>115.5555555555556</v>
      </c>
      <c r="J7274">
        <v>0.193721605195184</v>
      </c>
      <c r="K7274">
        <v>2051.625015002478</v>
      </c>
      <c r="L7274">
        <v>621.41343961674295</v>
      </c>
      <c r="M7274">
        <v>115.5555555555556</v>
      </c>
    </row>
    <row r="7275" spans="2:13" x14ac:dyDescent="0.25">
      <c r="B7275">
        <v>115.5555555555556</v>
      </c>
      <c r="C7275">
        <v>60</v>
      </c>
      <c r="D7275">
        <v>8</v>
      </c>
      <c r="E7275">
        <v>52</v>
      </c>
      <c r="F7275">
        <v>0.20275202511276111</v>
      </c>
      <c r="G7275">
        <v>1938.43715019405</v>
      </c>
      <c r="H7275">
        <v>562.45299824901258</v>
      </c>
      <c r="I7275">
        <v>115.5555555555556</v>
      </c>
      <c r="J7275">
        <v>0.20275202511276111</v>
      </c>
      <c r="K7275">
        <v>1938.43715019405</v>
      </c>
      <c r="L7275">
        <v>562.45299824901258</v>
      </c>
      <c r="M7275">
        <v>115.5555555555556</v>
      </c>
    </row>
    <row r="7276" spans="2:13" x14ac:dyDescent="0.25">
      <c r="B7276">
        <v>115.5555555555556</v>
      </c>
      <c r="C7276">
        <v>60</v>
      </c>
      <c r="D7276">
        <v>8</v>
      </c>
      <c r="E7276">
        <v>56</v>
      </c>
      <c r="F7276">
        <v>0.212693286710985</v>
      </c>
      <c r="G7276">
        <v>1828.026774475155</v>
      </c>
      <c r="H7276">
        <v>506.27920351962211</v>
      </c>
      <c r="I7276">
        <v>115.5555555555556</v>
      </c>
      <c r="J7276">
        <v>0.212693286710985</v>
      </c>
      <c r="K7276">
        <v>1828.026774475155</v>
      </c>
      <c r="L7276">
        <v>506.27920351962211</v>
      </c>
      <c r="M7276">
        <v>115.5555555555556</v>
      </c>
    </row>
    <row r="7277" spans="2:13" x14ac:dyDescent="0.25">
      <c r="B7277">
        <v>115.5555555555556</v>
      </c>
      <c r="C7277">
        <v>60</v>
      </c>
      <c r="D7277">
        <v>8</v>
      </c>
      <c r="E7277">
        <v>60</v>
      </c>
      <c r="F7277">
        <v>0.2236727226331473</v>
      </c>
      <c r="G7277">
        <v>1720.39310635739</v>
      </c>
      <c r="H7277">
        <v>452.89237041438861</v>
      </c>
      <c r="I7277">
        <v>115.5555555555556</v>
      </c>
      <c r="J7277">
        <v>0.2236727226331473</v>
      </c>
      <c r="K7277">
        <v>1720.39310635739</v>
      </c>
      <c r="L7277">
        <v>452.89237041438861</v>
      </c>
      <c r="M7277">
        <v>115.5555555555556</v>
      </c>
    </row>
    <row r="7278" spans="2:13" x14ac:dyDescent="0.25">
      <c r="B7278">
        <v>115.5555555555556</v>
      </c>
      <c r="C7278">
        <v>60</v>
      </c>
      <c r="D7278">
        <v>8</v>
      </c>
      <c r="E7278">
        <v>64</v>
      </c>
      <c r="F7278">
        <v>0.23584133107095751</v>
      </c>
      <c r="G7278">
        <v>1615.5355427056361</v>
      </c>
      <c r="H7278">
        <v>402.29294306826102</v>
      </c>
      <c r="I7278">
        <v>115.5555555555556</v>
      </c>
      <c r="J7278">
        <v>0.23584133107095751</v>
      </c>
      <c r="K7278">
        <v>1615.5355427056361</v>
      </c>
      <c r="L7278">
        <v>402.29294306826102</v>
      </c>
      <c r="M7278">
        <v>115.5555555555556</v>
      </c>
    </row>
    <row r="7279" spans="2:13" x14ac:dyDescent="0.25">
      <c r="B7279">
        <v>115.5555555555556</v>
      </c>
      <c r="C7279">
        <v>60</v>
      </c>
      <c r="D7279">
        <v>8</v>
      </c>
      <c r="E7279">
        <v>68</v>
      </c>
      <c r="F7279">
        <v>0.2493794362194785</v>
      </c>
      <c r="G7279">
        <v>1513.453543942233</v>
      </c>
      <c r="H7279">
        <v>354.48146303098122</v>
      </c>
      <c r="I7279">
        <v>115.5555555555556</v>
      </c>
      <c r="J7279">
        <v>0.2493794362194785</v>
      </c>
      <c r="K7279">
        <v>1513.453543942233</v>
      </c>
      <c r="L7279">
        <v>354.48146303098122</v>
      </c>
      <c r="M7279">
        <v>115.5555555555556</v>
      </c>
    </row>
    <row r="7280" spans="2:13" x14ac:dyDescent="0.25">
      <c r="B7280">
        <v>115.5555555555556</v>
      </c>
      <c r="C7280">
        <v>60</v>
      </c>
      <c r="D7280">
        <v>8</v>
      </c>
      <c r="E7280">
        <v>72</v>
      </c>
      <c r="F7280">
        <v>0.26450403391167671</v>
      </c>
      <c r="G7280">
        <v>1414.1465746872771</v>
      </c>
      <c r="H7280">
        <v>309.45855967942879</v>
      </c>
      <c r="I7280">
        <v>115.5555555555556</v>
      </c>
      <c r="J7280">
        <v>0.26450403391167671</v>
      </c>
      <c r="K7280">
        <v>1414.1465746872771</v>
      </c>
      <c r="L7280">
        <v>309.45855967942879</v>
      </c>
      <c r="M7280">
        <v>115.5555555555556</v>
      </c>
    </row>
    <row r="7281" spans="2:13" x14ac:dyDescent="0.25">
      <c r="B7281">
        <v>115.5555555555556</v>
      </c>
      <c r="C7281">
        <v>60</v>
      </c>
      <c r="D7281">
        <v>8</v>
      </c>
      <c r="E7281">
        <v>76</v>
      </c>
      <c r="F7281">
        <v>0.28147843853049082</v>
      </c>
      <c r="G7281">
        <v>1317.614076527866</v>
      </c>
      <c r="H7281">
        <v>267.2249532706449</v>
      </c>
      <c r="I7281">
        <v>115.5555555555556</v>
      </c>
      <c r="J7281">
        <v>0.28147843853049082</v>
      </c>
      <c r="K7281">
        <v>1317.614076527866</v>
      </c>
      <c r="L7281">
        <v>267.2249532706449</v>
      </c>
      <c r="M7281">
        <v>115.5555555555556</v>
      </c>
    </row>
    <row r="7282" spans="2:13" x14ac:dyDescent="0.25">
      <c r="B7282">
        <v>115.5555555555556</v>
      </c>
      <c r="C7282">
        <v>60</v>
      </c>
      <c r="D7282">
        <v>8</v>
      </c>
      <c r="E7282">
        <v>80</v>
      </c>
      <c r="F7282">
        <v>0.30062511712840512</v>
      </c>
      <c r="G7282">
        <v>1223.855460135439</v>
      </c>
      <c r="H7282">
        <v>227.78146540042059</v>
      </c>
      <c r="I7282">
        <v>115.5555555555556</v>
      </c>
      <c r="J7282">
        <v>0.30062511712840512</v>
      </c>
      <c r="K7282">
        <v>1223.855460135439</v>
      </c>
      <c r="L7282">
        <v>227.78146540042059</v>
      </c>
      <c r="M7282">
        <v>115.5555555555556</v>
      </c>
    </row>
    <row r="7283" spans="2:13" x14ac:dyDescent="0.25">
      <c r="B7283">
        <v>115.5555555555556</v>
      </c>
      <c r="C7283">
        <v>60</v>
      </c>
      <c r="D7283">
        <v>9</v>
      </c>
      <c r="E7283">
        <v>20</v>
      </c>
      <c r="F7283">
        <v>0.14861223074749949</v>
      </c>
      <c r="G7283">
        <v>2922.0905626023168</v>
      </c>
      <c r="H7283">
        <v>1112.2708161078081</v>
      </c>
      <c r="I7283">
        <v>115.5555555555556</v>
      </c>
      <c r="J7283">
        <v>0.14861223074749949</v>
      </c>
      <c r="K7283">
        <v>2922.0905626023168</v>
      </c>
      <c r="L7283">
        <v>1112.2708161078081</v>
      </c>
      <c r="M7283">
        <v>115.5555555555556</v>
      </c>
    </row>
    <row r="7284" spans="2:13" x14ac:dyDescent="0.25">
      <c r="B7284">
        <v>115.5555555555556</v>
      </c>
      <c r="C7284">
        <v>60</v>
      </c>
      <c r="D7284">
        <v>9</v>
      </c>
      <c r="E7284">
        <v>24</v>
      </c>
      <c r="F7284">
        <v>0.15104644456113489</v>
      </c>
      <c r="G7284">
        <v>2846.546658330888</v>
      </c>
      <c r="H7284">
        <v>1054.9688875975289</v>
      </c>
      <c r="I7284">
        <v>115.5555555555556</v>
      </c>
      <c r="J7284">
        <v>0.15104644456113489</v>
      </c>
      <c r="K7284">
        <v>2846.546658330888</v>
      </c>
      <c r="L7284">
        <v>1054.9688875975289</v>
      </c>
      <c r="M7284">
        <v>115.5555555555556</v>
      </c>
    </row>
    <row r="7285" spans="2:13" x14ac:dyDescent="0.25">
      <c r="B7285">
        <v>115.5555555555556</v>
      </c>
      <c r="C7285">
        <v>60</v>
      </c>
      <c r="D7285">
        <v>9</v>
      </c>
      <c r="E7285">
        <v>28</v>
      </c>
      <c r="F7285">
        <v>0.15631807537753961</v>
      </c>
      <c r="G7285">
        <v>2713.386850476209</v>
      </c>
      <c r="H7285">
        <v>977.51100234081196</v>
      </c>
      <c r="I7285">
        <v>115.5555555555556</v>
      </c>
      <c r="J7285">
        <v>0.15631807537753961</v>
      </c>
      <c r="K7285">
        <v>2713.386850476209</v>
      </c>
      <c r="L7285">
        <v>977.51100234081196</v>
      </c>
      <c r="M7285">
        <v>115.5555555555556</v>
      </c>
    </row>
    <row r="7286" spans="2:13" x14ac:dyDescent="0.25">
      <c r="B7286">
        <v>115.5555555555556</v>
      </c>
      <c r="C7286">
        <v>60</v>
      </c>
      <c r="D7286">
        <v>9</v>
      </c>
      <c r="E7286">
        <v>32</v>
      </c>
      <c r="F7286">
        <v>0.1620354466014555</v>
      </c>
      <c r="G7286">
        <v>2583.125326088305</v>
      </c>
      <c r="H7286">
        <v>902.93041576696419</v>
      </c>
      <c r="I7286">
        <v>115.5555555555556</v>
      </c>
      <c r="J7286">
        <v>0.1620354466014555</v>
      </c>
      <c r="K7286">
        <v>2583.125326088305</v>
      </c>
      <c r="L7286">
        <v>902.93041576696419</v>
      </c>
      <c r="M7286">
        <v>115.5555555555556</v>
      </c>
    </row>
    <row r="7287" spans="2:13" x14ac:dyDescent="0.25">
      <c r="B7287">
        <v>115.5555555555556</v>
      </c>
      <c r="C7287">
        <v>60</v>
      </c>
      <c r="D7287">
        <v>9</v>
      </c>
      <c r="E7287">
        <v>36</v>
      </c>
      <c r="F7287">
        <v>0.15920799997514309</v>
      </c>
      <c r="G7287">
        <v>2621.6770107208708</v>
      </c>
      <c r="H7287">
        <v>887.38491841071902</v>
      </c>
      <c r="I7287">
        <v>115.5555555555556</v>
      </c>
      <c r="J7287">
        <v>0.15920799997514309</v>
      </c>
      <c r="K7287">
        <v>2621.6770107208708</v>
      </c>
      <c r="L7287">
        <v>887.38491841071902</v>
      </c>
      <c r="M7287">
        <v>115.5555555555556</v>
      </c>
    </row>
    <row r="7288" spans="2:13" x14ac:dyDescent="0.25">
      <c r="B7288">
        <v>115.5555555555556</v>
      </c>
      <c r="C7288">
        <v>60</v>
      </c>
      <c r="D7288">
        <v>9</v>
      </c>
      <c r="E7288">
        <v>40</v>
      </c>
      <c r="F7288">
        <v>0.22656919774512699</v>
      </c>
      <c r="G7288">
        <v>1736.459574522177</v>
      </c>
      <c r="H7288">
        <v>567.8689306825346</v>
      </c>
      <c r="I7288">
        <v>115.5555555555556</v>
      </c>
      <c r="J7288">
        <v>0.22656919774512699</v>
      </c>
      <c r="K7288">
        <v>1736.459574522177</v>
      </c>
      <c r="L7288">
        <v>567.8689306825346</v>
      </c>
      <c r="M7288">
        <v>115.5555555555556</v>
      </c>
    </row>
    <row r="7289" spans="2:13" x14ac:dyDescent="0.25">
      <c r="B7289">
        <v>115.5555555555556</v>
      </c>
      <c r="C7289">
        <v>60</v>
      </c>
      <c r="D7289">
        <v>9</v>
      </c>
      <c r="E7289">
        <v>44</v>
      </c>
      <c r="F7289">
        <v>0.18241951956389049</v>
      </c>
      <c r="G7289">
        <v>2209.5617794114542</v>
      </c>
      <c r="H7289">
        <v>696.38819551236554</v>
      </c>
      <c r="I7289">
        <v>115.5555555555556</v>
      </c>
      <c r="J7289">
        <v>0.18241951956389049</v>
      </c>
      <c r="K7289">
        <v>2209.5617794114542</v>
      </c>
      <c r="L7289">
        <v>696.38819551236554</v>
      </c>
      <c r="M7289">
        <v>115.5555555555556</v>
      </c>
    </row>
    <row r="7290" spans="2:13" x14ac:dyDescent="0.25">
      <c r="B7290">
        <v>115.5555555555556</v>
      </c>
      <c r="C7290">
        <v>60</v>
      </c>
      <c r="D7290">
        <v>9</v>
      </c>
      <c r="E7290">
        <v>48</v>
      </c>
      <c r="F7290">
        <v>0.19052084530891189</v>
      </c>
      <c r="G7290">
        <v>2090.7584775055329</v>
      </c>
      <c r="H7290">
        <v>633.26652287819775</v>
      </c>
      <c r="I7290">
        <v>115.5555555555556</v>
      </c>
      <c r="J7290">
        <v>0.19052084530891189</v>
      </c>
      <c r="K7290">
        <v>2090.7584775055329</v>
      </c>
      <c r="L7290">
        <v>633.26652287819775</v>
      </c>
      <c r="M7290">
        <v>115.5555555555556</v>
      </c>
    </row>
    <row r="7291" spans="2:13" x14ac:dyDescent="0.25">
      <c r="B7291">
        <v>115.5555555555556</v>
      </c>
      <c r="C7291">
        <v>60</v>
      </c>
      <c r="D7291">
        <v>9</v>
      </c>
      <c r="E7291">
        <v>52</v>
      </c>
      <c r="F7291">
        <v>0.19941851580936659</v>
      </c>
      <c r="G7291">
        <v>1974.8095488986651</v>
      </c>
      <c r="H7291">
        <v>573.00675074228741</v>
      </c>
      <c r="I7291">
        <v>115.5555555555556</v>
      </c>
      <c r="J7291">
        <v>0.19941851580936659</v>
      </c>
      <c r="K7291">
        <v>1974.8095488986651</v>
      </c>
      <c r="L7291">
        <v>573.00675074228741</v>
      </c>
      <c r="M7291">
        <v>115.5555555555556</v>
      </c>
    </row>
    <row r="7292" spans="2:13" x14ac:dyDescent="0.25">
      <c r="B7292">
        <v>115.5555555555556</v>
      </c>
      <c r="C7292">
        <v>60</v>
      </c>
      <c r="D7292">
        <v>9</v>
      </c>
      <c r="E7292">
        <v>56</v>
      </c>
      <c r="F7292">
        <v>0.20922053391890069</v>
      </c>
      <c r="G7292">
        <v>1861.7138002474551</v>
      </c>
      <c r="H7292">
        <v>515.60896864808899</v>
      </c>
      <c r="I7292">
        <v>115.5555555555556</v>
      </c>
      <c r="J7292">
        <v>0.20922053391890069</v>
      </c>
      <c r="K7292">
        <v>1861.7138002474551</v>
      </c>
      <c r="L7292">
        <v>515.60896864808899</v>
      </c>
      <c r="M7292">
        <v>115.5555555555556</v>
      </c>
    </row>
    <row r="7293" spans="2:13" x14ac:dyDescent="0.25">
      <c r="B7293">
        <v>115.5555555555556</v>
      </c>
      <c r="C7293">
        <v>60</v>
      </c>
      <c r="D7293">
        <v>9</v>
      </c>
      <c r="E7293">
        <v>60</v>
      </c>
      <c r="F7293">
        <v>0.2200542978105669</v>
      </c>
      <c r="G7293">
        <v>1751.470413728824</v>
      </c>
      <c r="H7293">
        <v>461.07346225807117</v>
      </c>
      <c r="I7293">
        <v>115.5555555555556</v>
      </c>
      <c r="J7293">
        <v>0.2200542978105669</v>
      </c>
      <c r="K7293">
        <v>1751.470413728824</v>
      </c>
      <c r="L7293">
        <v>461.07346225807117</v>
      </c>
      <c r="M7293">
        <v>115.5555555555556</v>
      </c>
    </row>
    <row r="7294" spans="2:13" x14ac:dyDescent="0.25">
      <c r="B7294">
        <v>115.5555555555556</v>
      </c>
      <c r="C7294">
        <v>60</v>
      </c>
      <c r="D7294">
        <v>9</v>
      </c>
      <c r="E7294">
        <v>64</v>
      </c>
      <c r="F7294">
        <v>0.23207107893113199</v>
      </c>
      <c r="G7294">
        <v>1644.0787558696011</v>
      </c>
      <c r="H7294">
        <v>409.40064841901869</v>
      </c>
      <c r="I7294">
        <v>115.5555555555556</v>
      </c>
      <c r="J7294">
        <v>0.23207107893113199</v>
      </c>
      <c r="K7294">
        <v>1644.0787558696011</v>
      </c>
      <c r="L7294">
        <v>409.40064841901869</v>
      </c>
      <c r="M7294">
        <v>115.5555555555556</v>
      </c>
    </row>
    <row r="7295" spans="2:13" x14ac:dyDescent="0.25">
      <c r="B7295">
        <v>115.5555555555556</v>
      </c>
      <c r="C7295">
        <v>60</v>
      </c>
      <c r="D7295">
        <v>9</v>
      </c>
      <c r="E7295">
        <v>68</v>
      </c>
      <c r="F7295">
        <v>0.24545178068941181</v>
      </c>
      <c r="G7295">
        <v>1539.5382716731881</v>
      </c>
      <c r="H7295">
        <v>360.59104512728851</v>
      </c>
      <c r="I7295">
        <v>115.5555555555556</v>
      </c>
      <c r="J7295">
        <v>0.24545178068941181</v>
      </c>
      <c r="K7295">
        <v>1539.5382716731881</v>
      </c>
      <c r="L7295">
        <v>360.59104512728851</v>
      </c>
      <c r="M7295">
        <v>115.5555555555556</v>
      </c>
    </row>
    <row r="7296" spans="2:13" x14ac:dyDescent="0.25">
      <c r="B7296">
        <v>115.5555555555556</v>
      </c>
      <c r="C7296">
        <v>60</v>
      </c>
      <c r="D7296">
        <v>9</v>
      </c>
      <c r="E7296">
        <v>72</v>
      </c>
      <c r="F7296">
        <v>0.26041442836196388</v>
      </c>
      <c r="G7296">
        <v>1437.8484269987141</v>
      </c>
      <c r="H7296">
        <v>314.64526119781829</v>
      </c>
      <c r="I7296">
        <v>115.5555555555556</v>
      </c>
      <c r="J7296">
        <v>0.26041442836196388</v>
      </c>
      <c r="K7296">
        <v>1437.8484269987141</v>
      </c>
      <c r="L7296">
        <v>314.64526119781829</v>
      </c>
      <c r="M7296">
        <v>115.5555555555556</v>
      </c>
    </row>
    <row r="7297" spans="2:13" x14ac:dyDescent="0.25">
      <c r="B7297">
        <v>115.5555555555556</v>
      </c>
      <c r="C7297">
        <v>60</v>
      </c>
      <c r="D7297">
        <v>9</v>
      </c>
      <c r="E7297">
        <v>76</v>
      </c>
      <c r="F7297">
        <v>0.27722402908532928</v>
      </c>
      <c r="G7297">
        <v>1339.008679800553</v>
      </c>
      <c r="H7297">
        <v>271.56399760547413</v>
      </c>
      <c r="I7297">
        <v>115.5555555555556</v>
      </c>
      <c r="J7297">
        <v>0.27722402908532928</v>
      </c>
      <c r="K7297">
        <v>1339.008679800553</v>
      </c>
      <c r="L7297">
        <v>271.56399760547413</v>
      </c>
      <c r="M7297">
        <v>115.5555555555556</v>
      </c>
    </row>
    <row r="7298" spans="2:13" x14ac:dyDescent="0.25">
      <c r="B7298">
        <v>115.5555555555556</v>
      </c>
      <c r="C7298">
        <v>60</v>
      </c>
      <c r="D7298">
        <v>9</v>
      </c>
      <c r="E7298">
        <v>80</v>
      </c>
      <c r="F7298">
        <v>0.29620572376827342</v>
      </c>
      <c r="G7298">
        <v>1243.0184693161279</v>
      </c>
      <c r="H7298">
        <v>231.3480559485748</v>
      </c>
      <c r="I7298">
        <v>115.5555555555556</v>
      </c>
      <c r="J7298">
        <v>0.29620572376827342</v>
      </c>
      <c r="K7298">
        <v>1243.0184693161279</v>
      </c>
      <c r="L7298">
        <v>231.3480559485748</v>
      </c>
      <c r="M7298">
        <v>115.5555555555556</v>
      </c>
    </row>
    <row r="7299" spans="2:13" x14ac:dyDescent="0.25">
      <c r="B7299">
        <v>115.5555555555556</v>
      </c>
      <c r="C7299">
        <v>60</v>
      </c>
      <c r="D7299">
        <v>10</v>
      </c>
      <c r="E7299">
        <v>20</v>
      </c>
      <c r="F7299">
        <v>0.1461746058469944</v>
      </c>
      <c r="G7299">
        <v>2982.64634822465</v>
      </c>
      <c r="H7299">
        <v>1135.3209128850181</v>
      </c>
      <c r="I7299">
        <v>115.5555555555556</v>
      </c>
      <c r="J7299">
        <v>0.1461746058469944</v>
      </c>
      <c r="K7299">
        <v>2982.64634822465</v>
      </c>
      <c r="L7299">
        <v>1135.3209128850181</v>
      </c>
      <c r="M7299">
        <v>115.5555555555556</v>
      </c>
    </row>
    <row r="7300" spans="2:13" x14ac:dyDescent="0.25">
      <c r="B7300">
        <v>115.5555555555556</v>
      </c>
      <c r="C7300">
        <v>60</v>
      </c>
      <c r="D7300">
        <v>10</v>
      </c>
      <c r="E7300">
        <v>24</v>
      </c>
      <c r="F7300">
        <v>0.14906097111519109</v>
      </c>
      <c r="G7300">
        <v>2893.1532325014368</v>
      </c>
      <c r="H7300">
        <v>1072.241931779196</v>
      </c>
      <c r="I7300">
        <v>115.5555555555556</v>
      </c>
      <c r="J7300">
        <v>0.14906097111519109</v>
      </c>
      <c r="K7300">
        <v>2893.1532325014368</v>
      </c>
      <c r="L7300">
        <v>1072.241931779196</v>
      </c>
      <c r="M7300">
        <v>115.5555555555556</v>
      </c>
    </row>
    <row r="7301" spans="2:13" x14ac:dyDescent="0.25">
      <c r="B7301">
        <v>115.5555555555556</v>
      </c>
      <c r="C7301">
        <v>60</v>
      </c>
      <c r="D7301">
        <v>10</v>
      </c>
      <c r="E7301">
        <v>28</v>
      </c>
      <c r="F7301">
        <v>0.154256017556479</v>
      </c>
      <c r="G7301">
        <v>2757.3612150335798</v>
      </c>
      <c r="H7301">
        <v>993.3529982370618</v>
      </c>
      <c r="I7301">
        <v>115.5555555555556</v>
      </c>
      <c r="J7301">
        <v>0.154256017556479</v>
      </c>
      <c r="K7301">
        <v>2757.3612150335798</v>
      </c>
      <c r="L7301">
        <v>993.3529982370618</v>
      </c>
      <c r="M7301">
        <v>115.5555555555556</v>
      </c>
    </row>
    <row r="7302" spans="2:13" x14ac:dyDescent="0.25">
      <c r="B7302">
        <v>115.5555555555556</v>
      </c>
      <c r="C7302">
        <v>60</v>
      </c>
      <c r="D7302">
        <v>10</v>
      </c>
      <c r="E7302">
        <v>32</v>
      </c>
      <c r="F7302">
        <v>0.1598929477335545</v>
      </c>
      <c r="G7302">
        <v>2624.526281138988</v>
      </c>
      <c r="H7302">
        <v>917.4021168334117</v>
      </c>
      <c r="I7302">
        <v>115.5555555555556</v>
      </c>
      <c r="J7302">
        <v>0.1598929477335545</v>
      </c>
      <c r="K7302">
        <v>2624.526281138988</v>
      </c>
      <c r="L7302">
        <v>917.4021168334117</v>
      </c>
      <c r="M7302">
        <v>115.5555555555556</v>
      </c>
    </row>
    <row r="7303" spans="2:13" x14ac:dyDescent="0.25">
      <c r="B7303">
        <v>115.5555555555556</v>
      </c>
      <c r="C7303">
        <v>60</v>
      </c>
      <c r="D7303">
        <v>10</v>
      </c>
      <c r="E7303">
        <v>36</v>
      </c>
      <c r="F7303">
        <v>0.16602339780327779</v>
      </c>
      <c r="G7303">
        <v>2494.6285160346888</v>
      </c>
      <c r="H7303">
        <v>844.38157514401735</v>
      </c>
      <c r="I7303">
        <v>115.5555555555556</v>
      </c>
      <c r="J7303">
        <v>0.16602339780327779</v>
      </c>
      <c r="K7303">
        <v>2494.6285160346888</v>
      </c>
      <c r="L7303">
        <v>844.38157514401735</v>
      </c>
      <c r="M7303">
        <v>115.5555555555556</v>
      </c>
    </row>
    <row r="7304" spans="2:13" x14ac:dyDescent="0.25">
      <c r="B7304">
        <v>115.5555555555556</v>
      </c>
      <c r="C7304">
        <v>60</v>
      </c>
      <c r="D7304">
        <v>10</v>
      </c>
      <c r="E7304">
        <v>40</v>
      </c>
      <c r="F7304">
        <v>0.17270641444157331</v>
      </c>
      <c r="G7304">
        <v>2367.6576171414881</v>
      </c>
      <c r="H7304">
        <v>774.2876492413676</v>
      </c>
      <c r="I7304">
        <v>115.5555555555556</v>
      </c>
      <c r="J7304">
        <v>0.17270641444157331</v>
      </c>
      <c r="K7304">
        <v>2367.6576171414881</v>
      </c>
      <c r="L7304">
        <v>774.2876492413676</v>
      </c>
      <c r="M7304">
        <v>115.5555555555556</v>
      </c>
    </row>
    <row r="7305" spans="2:13" x14ac:dyDescent="0.25">
      <c r="B7305">
        <v>115.5555555555556</v>
      </c>
      <c r="C7305">
        <v>60</v>
      </c>
      <c r="D7305">
        <v>10</v>
      </c>
      <c r="E7305">
        <v>44</v>
      </c>
      <c r="F7305">
        <v>0.1800100412967176</v>
      </c>
      <c r="G7305">
        <v>2243.6080469564381</v>
      </c>
      <c r="H7305">
        <v>707.11858062566375</v>
      </c>
      <c r="I7305">
        <v>115.5555555555556</v>
      </c>
      <c r="J7305">
        <v>0.1800100412967176</v>
      </c>
      <c r="K7305">
        <v>2243.6080469564381</v>
      </c>
      <c r="L7305">
        <v>707.11858062566375</v>
      </c>
      <c r="M7305">
        <v>115.5555555555556</v>
      </c>
    </row>
    <row r="7306" spans="2:13" x14ac:dyDescent="0.25">
      <c r="B7306">
        <v>115.5555555555556</v>
      </c>
      <c r="C7306">
        <v>60</v>
      </c>
      <c r="D7306">
        <v>10</v>
      </c>
      <c r="E7306">
        <v>48</v>
      </c>
      <c r="F7306">
        <v>0.18801318564003139</v>
      </c>
      <c r="G7306">
        <v>2122.4766932285929</v>
      </c>
      <c r="H7306">
        <v>642.87361647200294</v>
      </c>
      <c r="I7306">
        <v>115.5555555555556</v>
      </c>
      <c r="J7306">
        <v>0.18801318564003139</v>
      </c>
      <c r="K7306">
        <v>2122.4766932285929</v>
      </c>
      <c r="L7306">
        <v>642.87361647200294</v>
      </c>
      <c r="M7306">
        <v>115.5555555555556</v>
      </c>
    </row>
    <row r="7307" spans="2:13" x14ac:dyDescent="0.25">
      <c r="B7307">
        <v>115.5555555555556</v>
      </c>
      <c r="C7307">
        <v>60</v>
      </c>
      <c r="D7307">
        <v>10</v>
      </c>
      <c r="E7307">
        <v>52</v>
      </c>
      <c r="F7307">
        <v>0.19680789230316789</v>
      </c>
      <c r="G7307">
        <v>2004.2617156955939</v>
      </c>
      <c r="H7307">
        <v>581.55254538228303</v>
      </c>
      <c r="I7307">
        <v>115.5555555555556</v>
      </c>
      <c r="J7307">
        <v>0.19680789230316789</v>
      </c>
      <c r="K7307">
        <v>2004.2617156955939</v>
      </c>
      <c r="L7307">
        <v>581.55254538228303</v>
      </c>
      <c r="M7307">
        <v>115.5555555555556</v>
      </c>
    </row>
    <row r="7308" spans="2:13" x14ac:dyDescent="0.25">
      <c r="B7308">
        <v>115.5555555555556</v>
      </c>
      <c r="C7308">
        <v>60</v>
      </c>
      <c r="D7308">
        <v>10</v>
      </c>
      <c r="E7308">
        <v>56</v>
      </c>
      <c r="F7308">
        <v>0.20650216987114889</v>
      </c>
      <c r="G7308">
        <v>1888.9619555446891</v>
      </c>
      <c r="H7308">
        <v>523.15546588570601</v>
      </c>
      <c r="I7308">
        <v>115.5555555555556</v>
      </c>
      <c r="J7308">
        <v>0.20650216987114889</v>
      </c>
      <c r="K7308">
        <v>1888.9619555446891</v>
      </c>
      <c r="L7308">
        <v>523.15546588570601</v>
      </c>
      <c r="M7308">
        <v>115.5555555555556</v>
      </c>
    </row>
    <row r="7309" spans="2:13" x14ac:dyDescent="0.25">
      <c r="B7309">
        <v>115.5555555555556</v>
      </c>
      <c r="C7309">
        <v>60</v>
      </c>
      <c r="D7309">
        <v>10</v>
      </c>
      <c r="E7309">
        <v>60</v>
      </c>
      <c r="F7309">
        <v>0.2172235513843116</v>
      </c>
      <c r="G7309">
        <v>1776.576619018459</v>
      </c>
      <c r="H7309">
        <v>467.68266793901017</v>
      </c>
      <c r="I7309">
        <v>115.5555555555556</v>
      </c>
      <c r="J7309">
        <v>0.2172235513843116</v>
      </c>
      <c r="K7309">
        <v>1776.576619018459</v>
      </c>
      <c r="L7309">
        <v>467.68266793901017</v>
      </c>
      <c r="M7309">
        <v>115.5555555555556</v>
      </c>
    </row>
    <row r="7310" spans="2:13" x14ac:dyDescent="0.25">
      <c r="B7310">
        <v>115.5555555555556</v>
      </c>
      <c r="C7310">
        <v>60</v>
      </c>
      <c r="D7310">
        <v>10</v>
      </c>
      <c r="E7310">
        <v>64</v>
      </c>
      <c r="F7310">
        <v>0.22912363161886981</v>
      </c>
      <c r="G7310">
        <v>1667.1051010291351</v>
      </c>
      <c r="H7310">
        <v>415.13457223110072</v>
      </c>
      <c r="I7310">
        <v>115.5555555555556</v>
      </c>
      <c r="J7310">
        <v>0.22912363161886981</v>
      </c>
      <c r="K7310">
        <v>1667.1051010291351</v>
      </c>
      <c r="L7310">
        <v>415.13457223110072</v>
      </c>
      <c r="M7310">
        <v>115.5555555555556</v>
      </c>
    </row>
    <row r="7311" spans="2:13" x14ac:dyDescent="0.25">
      <c r="B7311">
        <v>115.5555555555556</v>
      </c>
      <c r="C7311">
        <v>60</v>
      </c>
      <c r="D7311">
        <v>10</v>
      </c>
      <c r="E7311">
        <v>68</v>
      </c>
      <c r="F7311">
        <v>0.24238391246706539</v>
      </c>
      <c r="G7311">
        <v>1560.546884396809</v>
      </c>
      <c r="H7311">
        <v>365.51170087546592</v>
      </c>
      <c r="I7311">
        <v>115.5555555555556</v>
      </c>
      <c r="J7311">
        <v>0.24238391246706539</v>
      </c>
      <c r="K7311">
        <v>1560.546884396809</v>
      </c>
      <c r="L7311">
        <v>365.51170087546592</v>
      </c>
      <c r="M7311">
        <v>115.5555555555556</v>
      </c>
    </row>
    <row r="7312" spans="2:13" x14ac:dyDescent="0.25">
      <c r="B7312">
        <v>115.5555555555556</v>
      </c>
      <c r="C7312">
        <v>60</v>
      </c>
      <c r="D7312">
        <v>10</v>
      </c>
      <c r="E7312">
        <v>72</v>
      </c>
      <c r="F7312">
        <v>0.25722341972267038</v>
      </c>
      <c r="G7312">
        <v>1456.9014827432491</v>
      </c>
      <c r="H7312">
        <v>318.81466627174188</v>
      </c>
      <c r="I7312">
        <v>115.5555555555556</v>
      </c>
      <c r="J7312">
        <v>0.25722341972267038</v>
      </c>
      <c r="K7312">
        <v>1456.9014827432491</v>
      </c>
      <c r="L7312">
        <v>318.81466627174188</v>
      </c>
      <c r="M7312">
        <v>115.5555555555556</v>
      </c>
    </row>
    <row r="7313" spans="2:13" x14ac:dyDescent="0.25">
      <c r="B7313">
        <v>115.5555555555556</v>
      </c>
      <c r="C7313">
        <v>60</v>
      </c>
      <c r="D7313">
        <v>10</v>
      </c>
      <c r="E7313">
        <v>76</v>
      </c>
      <c r="F7313">
        <v>0.27390875014572758</v>
      </c>
      <c r="G7313">
        <v>1356.1684101879121</v>
      </c>
      <c r="H7313">
        <v>275.04417105951319</v>
      </c>
      <c r="I7313">
        <v>115.5555555555556</v>
      </c>
      <c r="J7313">
        <v>0.27390875014572758</v>
      </c>
      <c r="K7313">
        <v>1356.1684101879121</v>
      </c>
      <c r="L7313">
        <v>275.04417105951319</v>
      </c>
      <c r="M7313">
        <v>115.5555555555556</v>
      </c>
    </row>
    <row r="7314" spans="2:13" x14ac:dyDescent="0.25">
      <c r="B7314">
        <v>115.5555555555556</v>
      </c>
      <c r="C7314">
        <v>60</v>
      </c>
      <c r="D7314">
        <v>10</v>
      </c>
      <c r="E7314">
        <v>80</v>
      </c>
      <c r="F7314">
        <v>0.29276750213841729</v>
      </c>
      <c r="G7314">
        <v>1258.3471683898331</v>
      </c>
      <c r="H7314">
        <v>234.20101510176471</v>
      </c>
      <c r="I7314">
        <v>115.5555555555556</v>
      </c>
      <c r="J7314">
        <v>0.29276750213841729</v>
      </c>
      <c r="K7314">
        <v>1258.3471683898331</v>
      </c>
      <c r="L7314">
        <v>234.20101510176471</v>
      </c>
      <c r="M7314">
        <v>115.5555555555556</v>
      </c>
    </row>
    <row r="7315" spans="2:13" x14ac:dyDescent="0.25">
      <c r="B7315">
        <v>115.5555555555556</v>
      </c>
      <c r="C7315">
        <v>60</v>
      </c>
      <c r="D7315">
        <v>11</v>
      </c>
      <c r="E7315">
        <v>20</v>
      </c>
      <c r="F7315">
        <v>0.14426215688371119</v>
      </c>
      <c r="G7315">
        <v>3031.941683089758</v>
      </c>
      <c r="H7315">
        <v>1154.08481045643</v>
      </c>
      <c r="I7315">
        <v>115.5555555555556</v>
      </c>
      <c r="J7315">
        <v>0.14426215688371119</v>
      </c>
      <c r="K7315">
        <v>3031.941683089758</v>
      </c>
      <c r="L7315">
        <v>1154.08481045643</v>
      </c>
      <c r="M7315">
        <v>115.5555555555556</v>
      </c>
    </row>
    <row r="7316" spans="2:13" x14ac:dyDescent="0.25">
      <c r="B7316">
        <v>115.5555555555556</v>
      </c>
      <c r="C7316">
        <v>60</v>
      </c>
      <c r="D7316">
        <v>11</v>
      </c>
      <c r="E7316">
        <v>24</v>
      </c>
      <c r="F7316">
        <v>0.14746821174794009</v>
      </c>
      <c r="G7316">
        <v>2931.6592395977541</v>
      </c>
      <c r="H7316">
        <v>1086.5127987374401</v>
      </c>
      <c r="I7316">
        <v>115.5555555555556</v>
      </c>
      <c r="J7316">
        <v>0.14746821174794009</v>
      </c>
      <c r="K7316">
        <v>2931.6592395977541</v>
      </c>
      <c r="L7316">
        <v>1086.5127987374401</v>
      </c>
      <c r="M7316">
        <v>115.5555555555556</v>
      </c>
    </row>
    <row r="7317" spans="2:13" x14ac:dyDescent="0.25">
      <c r="B7317">
        <v>115.5555555555556</v>
      </c>
      <c r="C7317">
        <v>60</v>
      </c>
      <c r="D7317">
        <v>11</v>
      </c>
      <c r="E7317">
        <v>28</v>
      </c>
      <c r="F7317">
        <v>0.15260211554909339</v>
      </c>
      <c r="G7317">
        <v>2793.675101174922</v>
      </c>
      <c r="H7317">
        <v>1006.435272001174</v>
      </c>
      <c r="I7317">
        <v>115.5555555555556</v>
      </c>
      <c r="J7317">
        <v>0.15260211554909339</v>
      </c>
      <c r="K7317">
        <v>2793.675101174922</v>
      </c>
      <c r="L7317">
        <v>1006.435272001174</v>
      </c>
      <c r="M7317">
        <v>115.5555555555556</v>
      </c>
    </row>
    <row r="7318" spans="2:13" x14ac:dyDescent="0.25">
      <c r="B7318">
        <v>115.5555555555556</v>
      </c>
      <c r="C7318">
        <v>60</v>
      </c>
      <c r="D7318">
        <v>11</v>
      </c>
      <c r="E7318">
        <v>32</v>
      </c>
      <c r="F7318">
        <v>0.15817489359564299</v>
      </c>
      <c r="G7318">
        <v>2658.6966727973031</v>
      </c>
      <c r="H7318">
        <v>929.34638036924514</v>
      </c>
      <c r="I7318">
        <v>115.5555555555556</v>
      </c>
      <c r="J7318">
        <v>0.15817489359564299</v>
      </c>
      <c r="K7318">
        <v>2658.6966727973031</v>
      </c>
      <c r="L7318">
        <v>929.34638036924514</v>
      </c>
      <c r="M7318">
        <v>115.5555555555556</v>
      </c>
    </row>
    <row r="7319" spans="2:13" x14ac:dyDescent="0.25">
      <c r="B7319">
        <v>115.5555555555556</v>
      </c>
      <c r="C7319">
        <v>60</v>
      </c>
      <c r="D7319">
        <v>11</v>
      </c>
      <c r="E7319">
        <v>36</v>
      </c>
      <c r="F7319">
        <v>0.1642379855684456</v>
      </c>
      <c r="G7319">
        <v>2526.7054163459479</v>
      </c>
      <c r="H7319">
        <v>855.23897727794326</v>
      </c>
      <c r="I7319">
        <v>115.5555555555556</v>
      </c>
      <c r="J7319">
        <v>0.1642379855684456</v>
      </c>
      <c r="K7319">
        <v>2526.7054163459479</v>
      </c>
      <c r="L7319">
        <v>855.23897727794326</v>
      </c>
      <c r="M7319">
        <v>115.5555555555556</v>
      </c>
    </row>
    <row r="7320" spans="2:13" x14ac:dyDescent="0.25">
      <c r="B7320">
        <v>115.5555555555556</v>
      </c>
      <c r="C7320">
        <v>60</v>
      </c>
      <c r="D7320">
        <v>11</v>
      </c>
      <c r="E7320">
        <v>40</v>
      </c>
      <c r="F7320">
        <v>0.17085027700131081</v>
      </c>
      <c r="G7320">
        <v>2397.6917974249268</v>
      </c>
      <c r="H7320">
        <v>784.10964952072379</v>
      </c>
      <c r="I7320">
        <v>115.5555555555556</v>
      </c>
      <c r="J7320">
        <v>0.17085027700131081</v>
      </c>
      <c r="K7320">
        <v>2397.6917974249268</v>
      </c>
      <c r="L7320">
        <v>784.10964952072379</v>
      </c>
      <c r="M7320">
        <v>115.5555555555556</v>
      </c>
    </row>
    <row r="7321" spans="2:13" x14ac:dyDescent="0.25">
      <c r="B7321">
        <v>115.5555555555556</v>
      </c>
      <c r="C7321">
        <v>60</v>
      </c>
      <c r="D7321">
        <v>11</v>
      </c>
      <c r="E7321">
        <v>44</v>
      </c>
      <c r="F7321">
        <v>0.17807968781609509</v>
      </c>
      <c r="G7321">
        <v>2271.6506791997708</v>
      </c>
      <c r="H7321">
        <v>715.95680125065007</v>
      </c>
      <c r="I7321">
        <v>115.5555555555556</v>
      </c>
      <c r="J7321">
        <v>0.17807968781609509</v>
      </c>
      <c r="K7321">
        <v>2271.6506791997708</v>
      </c>
      <c r="L7321">
        <v>715.95680125065007</v>
      </c>
      <c r="M7321">
        <v>115.5555555555556</v>
      </c>
    </row>
    <row r="7322" spans="2:13" x14ac:dyDescent="0.25">
      <c r="B7322">
        <v>115.5555555555556</v>
      </c>
      <c r="C7322">
        <v>60</v>
      </c>
      <c r="D7322">
        <v>11</v>
      </c>
      <c r="E7322">
        <v>48</v>
      </c>
      <c r="F7322">
        <v>0.18600504619376521</v>
      </c>
      <c r="G7322">
        <v>2148.579160079832</v>
      </c>
      <c r="H7322">
        <v>650.77976767019902</v>
      </c>
      <c r="I7322">
        <v>115.5555555555556</v>
      </c>
      <c r="J7322">
        <v>0.18600504619376521</v>
      </c>
      <c r="K7322">
        <v>2148.579160079832</v>
      </c>
      <c r="L7322">
        <v>650.77976767019902</v>
      </c>
      <c r="M7322">
        <v>115.5555555555556</v>
      </c>
    </row>
    <row r="7323" spans="2:13" x14ac:dyDescent="0.25">
      <c r="B7323">
        <v>115.5555555555556</v>
      </c>
      <c r="C7323">
        <v>60</v>
      </c>
      <c r="D7323">
        <v>11</v>
      </c>
      <c r="E7323">
        <v>52</v>
      </c>
      <c r="F7323">
        <v>0.19471837743242121</v>
      </c>
      <c r="G7323">
        <v>2028.4755221522109</v>
      </c>
      <c r="H7323">
        <v>588.57839082683267</v>
      </c>
      <c r="I7323">
        <v>115.5555555555556</v>
      </c>
      <c r="J7323">
        <v>0.19471837743242121</v>
      </c>
      <c r="K7323">
        <v>2028.4755221522109</v>
      </c>
      <c r="L7323">
        <v>588.57839082683267</v>
      </c>
      <c r="M7323">
        <v>115.5555555555556</v>
      </c>
    </row>
    <row r="7324" spans="2:13" x14ac:dyDescent="0.25">
      <c r="B7324">
        <v>115.5555555555556</v>
      </c>
      <c r="C7324">
        <v>60</v>
      </c>
      <c r="D7324">
        <v>11</v>
      </c>
      <c r="E7324">
        <v>56</v>
      </c>
      <c r="F7324">
        <v>0.20432775452450949</v>
      </c>
      <c r="G7324">
        <v>1911.338693049941</v>
      </c>
      <c r="H7324">
        <v>529.35280762500327</v>
      </c>
      <c r="I7324">
        <v>115.5555555555556</v>
      </c>
      <c r="J7324">
        <v>0.20432775452450949</v>
      </c>
      <c r="K7324">
        <v>1911.338693049941</v>
      </c>
      <c r="L7324">
        <v>529.35280762500327</v>
      </c>
      <c r="M7324">
        <v>115.5555555555556</v>
      </c>
    </row>
    <row r="7325" spans="2:13" x14ac:dyDescent="0.25">
      <c r="B7325">
        <v>115.5555555555556</v>
      </c>
      <c r="C7325">
        <v>60</v>
      </c>
      <c r="D7325">
        <v>11</v>
      </c>
      <c r="E7325">
        <v>60</v>
      </c>
      <c r="F7325">
        <v>0.2149608955369211</v>
      </c>
      <c r="G7325">
        <v>1797.1679544114829</v>
      </c>
      <c r="H7325">
        <v>473.10333984347062</v>
      </c>
      <c r="I7325">
        <v>115.5555555555556</v>
      </c>
      <c r="J7325">
        <v>0.2149608955369211</v>
      </c>
      <c r="K7325">
        <v>1797.1679544114829</v>
      </c>
      <c r="L7325">
        <v>473.10333984347062</v>
      </c>
      <c r="M7325">
        <v>115.5555555555556</v>
      </c>
    </row>
    <row r="7326" spans="2:13" x14ac:dyDescent="0.25">
      <c r="B7326">
        <v>115.5555555555556</v>
      </c>
      <c r="C7326">
        <v>60</v>
      </c>
      <c r="D7326">
        <v>11</v>
      </c>
      <c r="E7326">
        <v>64</v>
      </c>
      <c r="F7326">
        <v>0.22676975451814521</v>
      </c>
      <c r="G7326">
        <v>1685.962776200588</v>
      </c>
      <c r="H7326">
        <v>419.83043654013341</v>
      </c>
      <c r="I7326">
        <v>115.5555555555556</v>
      </c>
      <c r="J7326">
        <v>0.22676975451814521</v>
      </c>
      <c r="K7326">
        <v>1685.962776200588</v>
      </c>
      <c r="L7326">
        <v>419.83043654013341</v>
      </c>
      <c r="M7326">
        <v>115.5555555555556</v>
      </c>
    </row>
    <row r="7327" spans="2:13" x14ac:dyDescent="0.25">
      <c r="B7327">
        <v>115.5555555555556</v>
      </c>
      <c r="C7327">
        <v>60</v>
      </c>
      <c r="D7327">
        <v>11</v>
      </c>
      <c r="E7327">
        <v>68</v>
      </c>
      <c r="F7327">
        <v>0.23993644482985521</v>
      </c>
      <c r="G7327">
        <v>1577.7227196567339</v>
      </c>
      <c r="H7327">
        <v>369.53464530768878</v>
      </c>
      <c r="I7327">
        <v>115.5555555555556</v>
      </c>
      <c r="J7327">
        <v>0.23993644482985521</v>
      </c>
      <c r="K7327">
        <v>1577.7227196567339</v>
      </c>
      <c r="L7327">
        <v>369.53464530768878</v>
      </c>
      <c r="M7327">
        <v>115.5555555555556</v>
      </c>
    </row>
    <row r="7328" spans="2:13" x14ac:dyDescent="0.25">
      <c r="B7328">
        <v>115.5555555555556</v>
      </c>
      <c r="C7328">
        <v>60</v>
      </c>
      <c r="D7328">
        <v>11</v>
      </c>
      <c r="E7328">
        <v>72</v>
      </c>
      <c r="F7328">
        <v>0.25468096966612203</v>
      </c>
      <c r="G7328">
        <v>1472.4473806366641</v>
      </c>
      <c r="H7328">
        <v>322.21660060436528</v>
      </c>
      <c r="I7328">
        <v>115.5555555555556</v>
      </c>
      <c r="J7328">
        <v>0.25468096966612203</v>
      </c>
      <c r="K7328">
        <v>1472.4473806366641</v>
      </c>
      <c r="L7328">
        <v>322.21660060436528</v>
      </c>
      <c r="M7328">
        <v>115.5555555555556</v>
      </c>
    </row>
    <row r="7329" spans="2:13" x14ac:dyDescent="0.25">
      <c r="B7329">
        <v>115.5555555555556</v>
      </c>
      <c r="C7329">
        <v>60</v>
      </c>
      <c r="D7329">
        <v>11</v>
      </c>
      <c r="E7329">
        <v>76</v>
      </c>
      <c r="F7329">
        <v>0.27127143648057628</v>
      </c>
      <c r="G7329">
        <v>1370.136358392592</v>
      </c>
      <c r="H7329">
        <v>277.87702277953662</v>
      </c>
      <c r="I7329">
        <v>115.5555555555556</v>
      </c>
      <c r="J7329">
        <v>0.27127143648057628</v>
      </c>
      <c r="K7329">
        <v>1370.136358392592</v>
      </c>
      <c r="L7329">
        <v>277.87702277953662</v>
      </c>
      <c r="M7329">
        <v>115.5555555555556</v>
      </c>
    </row>
    <row r="7330" spans="2:13" x14ac:dyDescent="0.25">
      <c r="B7330">
        <v>115.5555555555556</v>
      </c>
      <c r="C7330">
        <v>60</v>
      </c>
      <c r="D7330">
        <v>11</v>
      </c>
      <c r="E7330">
        <v>80</v>
      </c>
      <c r="F7330">
        <v>0.29003773682485412</v>
      </c>
      <c r="G7330">
        <v>1270.789241183629</v>
      </c>
      <c r="H7330">
        <v>236.51672403227451</v>
      </c>
      <c r="I7330">
        <v>115.5555555555556</v>
      </c>
      <c r="J7330">
        <v>0.29003773682485412</v>
      </c>
      <c r="K7330">
        <v>1270.789241183629</v>
      </c>
      <c r="L7330">
        <v>236.51672403227451</v>
      </c>
      <c r="M7330">
        <v>115.5555555555556</v>
      </c>
    </row>
    <row r="7331" spans="2:13" x14ac:dyDescent="0.25">
      <c r="B7331">
        <v>115.5555555555556</v>
      </c>
      <c r="C7331">
        <v>60</v>
      </c>
      <c r="D7331">
        <v>12</v>
      </c>
      <c r="E7331">
        <v>20</v>
      </c>
      <c r="F7331">
        <v>0.14272775517833569</v>
      </c>
      <c r="G7331">
        <v>3072.686423883275</v>
      </c>
      <c r="H7331">
        <v>1169.593994709629</v>
      </c>
      <c r="I7331">
        <v>115.5555555555556</v>
      </c>
      <c r="J7331">
        <v>0.14272775517833569</v>
      </c>
      <c r="K7331">
        <v>3072.686423883275</v>
      </c>
      <c r="L7331">
        <v>1169.593994709629</v>
      </c>
      <c r="M7331">
        <v>115.5555555555556</v>
      </c>
    </row>
    <row r="7332" spans="2:13" x14ac:dyDescent="0.25">
      <c r="B7332">
        <v>115.5555555555556</v>
      </c>
      <c r="C7332">
        <v>60</v>
      </c>
      <c r="D7332">
        <v>12</v>
      </c>
      <c r="E7332">
        <v>24</v>
      </c>
      <c r="F7332">
        <v>0.1461679210271758</v>
      </c>
      <c r="G7332">
        <v>2963.862920214985</v>
      </c>
      <c r="H7332">
        <v>1098.4479411038419</v>
      </c>
      <c r="I7332">
        <v>115.5555555555556</v>
      </c>
      <c r="J7332">
        <v>0.1461679210271758</v>
      </c>
      <c r="K7332">
        <v>2963.862920214985</v>
      </c>
      <c r="L7332">
        <v>1098.4479411038419</v>
      </c>
      <c r="M7332">
        <v>115.5555555555556</v>
      </c>
    </row>
    <row r="7333" spans="2:13" x14ac:dyDescent="0.25">
      <c r="B7333">
        <v>115.5555555555556</v>
      </c>
      <c r="C7333">
        <v>60</v>
      </c>
      <c r="D7333">
        <v>12</v>
      </c>
      <c r="E7333">
        <v>28</v>
      </c>
      <c r="F7333">
        <v>0.15125222301284891</v>
      </c>
      <c r="G7333">
        <v>2824.0306397585769</v>
      </c>
      <c r="H7333">
        <v>1017.371024893008</v>
      </c>
      <c r="I7333">
        <v>115.5555555555556</v>
      </c>
      <c r="J7333">
        <v>0.15125222301284891</v>
      </c>
      <c r="K7333">
        <v>2824.0306397585769</v>
      </c>
      <c r="L7333">
        <v>1017.371024893008</v>
      </c>
      <c r="M7333">
        <v>115.5555555555556</v>
      </c>
    </row>
    <row r="7334" spans="2:13" x14ac:dyDescent="0.25">
      <c r="B7334">
        <v>115.5555555555556</v>
      </c>
      <c r="C7334">
        <v>60</v>
      </c>
      <c r="D7334">
        <v>12</v>
      </c>
      <c r="E7334">
        <v>32</v>
      </c>
      <c r="F7334">
        <v>0.15677303331651671</v>
      </c>
      <c r="G7334">
        <v>2687.244572509921</v>
      </c>
      <c r="H7334">
        <v>939.32530731624581</v>
      </c>
      <c r="I7334">
        <v>115.5555555555556</v>
      </c>
      <c r="J7334">
        <v>0.15677303331651671</v>
      </c>
      <c r="K7334">
        <v>2687.244572509921</v>
      </c>
      <c r="L7334">
        <v>939.32530731624581</v>
      </c>
      <c r="M7334">
        <v>115.5555555555556</v>
      </c>
    </row>
    <row r="7335" spans="2:13" x14ac:dyDescent="0.25">
      <c r="B7335">
        <v>115.5555555555556</v>
      </c>
      <c r="C7335">
        <v>60</v>
      </c>
      <c r="D7335">
        <v>12</v>
      </c>
      <c r="E7335">
        <v>36</v>
      </c>
      <c r="F7335">
        <v>0.16278165026867539</v>
      </c>
      <c r="G7335">
        <v>2553.4874257038832</v>
      </c>
      <c r="H7335">
        <v>864.30416852733845</v>
      </c>
      <c r="I7335">
        <v>115.5555555555556</v>
      </c>
      <c r="J7335">
        <v>0.16278165026867539</v>
      </c>
      <c r="K7335">
        <v>2553.4874257038832</v>
      </c>
      <c r="L7335">
        <v>864.30416852733845</v>
      </c>
      <c r="M7335">
        <v>115.5555555555556</v>
      </c>
    </row>
    <row r="7336" spans="2:13" x14ac:dyDescent="0.25">
      <c r="B7336">
        <v>115.5555555555556</v>
      </c>
      <c r="C7336">
        <v>60</v>
      </c>
      <c r="D7336">
        <v>12</v>
      </c>
      <c r="E7336">
        <v>40</v>
      </c>
      <c r="F7336">
        <v>0.16933685170528229</v>
      </c>
      <c r="G7336">
        <v>2422.75037778353</v>
      </c>
      <c r="H7336">
        <v>792.30449812348661</v>
      </c>
      <c r="I7336">
        <v>115.5555555555556</v>
      </c>
      <c r="J7336">
        <v>0.16933685170528229</v>
      </c>
      <c r="K7336">
        <v>2422.75037778353</v>
      </c>
      <c r="L7336">
        <v>792.30449812348661</v>
      </c>
      <c r="M7336">
        <v>115.5555555555556</v>
      </c>
    </row>
    <row r="7337" spans="2:13" x14ac:dyDescent="0.25">
      <c r="B7337">
        <v>115.5555555555556</v>
      </c>
      <c r="C7337">
        <v>60</v>
      </c>
      <c r="D7337">
        <v>12</v>
      </c>
      <c r="E7337">
        <v>44</v>
      </c>
      <c r="F7337">
        <v>0.17650648566687521</v>
      </c>
      <c r="G7337">
        <v>2295.0286950332652</v>
      </c>
      <c r="H7337">
        <v>723.32487655092757</v>
      </c>
      <c r="I7337">
        <v>115.5555555555556</v>
      </c>
      <c r="J7337">
        <v>0.17650648566687521</v>
      </c>
      <c r="K7337">
        <v>2295.0286950332652</v>
      </c>
      <c r="L7337">
        <v>723.32487655092757</v>
      </c>
      <c r="M7337">
        <v>115.5555555555556</v>
      </c>
    </row>
    <row r="7338" spans="2:13" x14ac:dyDescent="0.25">
      <c r="B7338">
        <v>115.5555555555556</v>
      </c>
      <c r="C7338">
        <v>60</v>
      </c>
      <c r="D7338">
        <v>12</v>
      </c>
      <c r="E7338">
        <v>48</v>
      </c>
      <c r="F7338">
        <v>0.18436935166971841</v>
      </c>
      <c r="G7338">
        <v>2170.3197200260361</v>
      </c>
      <c r="H7338">
        <v>657.36475088817008</v>
      </c>
      <c r="I7338">
        <v>115.5555555555556</v>
      </c>
      <c r="J7338">
        <v>0.18436935166971841</v>
      </c>
      <c r="K7338">
        <v>2170.3197200260361</v>
      </c>
      <c r="L7338">
        <v>657.36475088817008</v>
      </c>
      <c r="M7338">
        <v>115.5555555555556</v>
      </c>
    </row>
    <row r="7339" spans="2:13" x14ac:dyDescent="0.25">
      <c r="B7339">
        <v>115.5555555555556</v>
      </c>
      <c r="C7339">
        <v>60</v>
      </c>
      <c r="D7339">
        <v>12</v>
      </c>
      <c r="E7339">
        <v>52</v>
      </c>
      <c r="F7339">
        <v>0.19301750398113671</v>
      </c>
      <c r="G7339">
        <v>2048.621902916007</v>
      </c>
      <c r="H7339">
        <v>594.42404331576859</v>
      </c>
      <c r="I7339">
        <v>115.5555555555556</v>
      </c>
      <c r="J7339">
        <v>0.19301750398113671</v>
      </c>
      <c r="K7339">
        <v>2048.621902916007</v>
      </c>
      <c r="L7339">
        <v>594.42404331576859</v>
      </c>
      <c r="M7339">
        <v>115.5555555555556</v>
      </c>
    </row>
    <row r="7340" spans="2:13" x14ac:dyDescent="0.25">
      <c r="B7340">
        <v>115.5555555555556</v>
      </c>
      <c r="C7340">
        <v>60</v>
      </c>
      <c r="D7340">
        <v>12</v>
      </c>
      <c r="E7340">
        <v>56</v>
      </c>
      <c r="F7340">
        <v>0.20255912511165239</v>
      </c>
      <c r="G7340">
        <v>1929.934305043425</v>
      </c>
      <c r="H7340">
        <v>534.50295481261719</v>
      </c>
      <c r="I7340">
        <v>115.5555555555556</v>
      </c>
      <c r="J7340">
        <v>0.20255912511165239</v>
      </c>
      <c r="K7340">
        <v>1929.934305043425</v>
      </c>
      <c r="L7340">
        <v>534.50295481261719</v>
      </c>
      <c r="M7340">
        <v>115.5555555555556</v>
      </c>
    </row>
    <row r="7341" spans="2:13" x14ac:dyDescent="0.25">
      <c r="B7341">
        <v>115.5555555555556</v>
      </c>
      <c r="C7341">
        <v>60</v>
      </c>
      <c r="D7341">
        <v>12</v>
      </c>
      <c r="E7341">
        <v>60</v>
      </c>
      <c r="F7341">
        <v>0.21312215716043659</v>
      </c>
      <c r="G7341">
        <v>1814.256327251522</v>
      </c>
      <c r="H7341">
        <v>477.60186213507961</v>
      </c>
      <c r="I7341">
        <v>115.5555555555556</v>
      </c>
      <c r="J7341">
        <v>0.21312215716043659</v>
      </c>
      <c r="K7341">
        <v>1814.256327251522</v>
      </c>
      <c r="L7341">
        <v>477.60186213507961</v>
      </c>
      <c r="M7341">
        <v>115.5555555555556</v>
      </c>
    </row>
    <row r="7342" spans="2:13" x14ac:dyDescent="0.25">
      <c r="B7342">
        <v>115.5555555555556</v>
      </c>
      <c r="C7342">
        <v>60</v>
      </c>
      <c r="D7342">
        <v>12</v>
      </c>
      <c r="E7342">
        <v>64</v>
      </c>
      <c r="F7342">
        <v>0.224858942007131</v>
      </c>
      <c r="G7342">
        <v>1701.587552929235</v>
      </c>
      <c r="H7342">
        <v>423.7212629161034</v>
      </c>
      <c r="I7342">
        <v>115.5555555555556</v>
      </c>
      <c r="J7342">
        <v>0.224858942007131</v>
      </c>
      <c r="K7342">
        <v>1701.587552929235</v>
      </c>
      <c r="L7342">
        <v>423.7212629161034</v>
      </c>
      <c r="M7342">
        <v>115.5555555555556</v>
      </c>
    </row>
    <row r="7343" spans="2:13" x14ac:dyDescent="0.25">
      <c r="B7343">
        <v>115.5555555555556</v>
      </c>
      <c r="C7343">
        <v>60</v>
      </c>
      <c r="D7343">
        <v>12</v>
      </c>
      <c r="E7343">
        <v>68</v>
      </c>
      <c r="F7343">
        <v>0.23795221593969579</v>
      </c>
      <c r="G7343">
        <v>1591.9276543802771</v>
      </c>
      <c r="H7343">
        <v>372.86174766020332</v>
      </c>
      <c r="I7343">
        <v>115.5555555555556</v>
      </c>
      <c r="J7343">
        <v>0.23795221593969579</v>
      </c>
      <c r="K7343">
        <v>1591.9276543802771</v>
      </c>
      <c r="L7343">
        <v>372.86174766020332</v>
      </c>
      <c r="M7343">
        <v>115.5555555555556</v>
      </c>
    </row>
    <row r="7344" spans="2:13" x14ac:dyDescent="0.25">
      <c r="B7344">
        <v>115.5555555555556</v>
      </c>
      <c r="C7344">
        <v>60</v>
      </c>
      <c r="D7344">
        <v>12</v>
      </c>
      <c r="E7344">
        <v>72</v>
      </c>
      <c r="F7344">
        <v>0.25262294388550899</v>
      </c>
      <c r="G7344">
        <v>1485.2763370428449</v>
      </c>
      <c r="H7344">
        <v>325.02398793452141</v>
      </c>
      <c r="I7344">
        <v>115.5555555555556</v>
      </c>
      <c r="J7344">
        <v>0.25262294388550899</v>
      </c>
      <c r="K7344">
        <v>1485.2763370428449</v>
      </c>
      <c r="L7344">
        <v>325.02398793452141</v>
      </c>
      <c r="M7344">
        <v>115.5555555555556</v>
      </c>
    </row>
    <row r="7345" spans="2:13" x14ac:dyDescent="0.25">
      <c r="B7345">
        <v>115.5555555555556</v>
      </c>
      <c r="C7345">
        <v>60</v>
      </c>
      <c r="D7345">
        <v>12</v>
      </c>
      <c r="E7345">
        <v>76</v>
      </c>
      <c r="F7345">
        <v>0.26914068614506942</v>
      </c>
      <c r="G7345">
        <v>1381.633308080204</v>
      </c>
      <c r="H7345">
        <v>280.20873491336738</v>
      </c>
      <c r="I7345">
        <v>115.5555555555556</v>
      </c>
      <c r="J7345">
        <v>0.26914068614506942</v>
      </c>
      <c r="K7345">
        <v>1381.633308080204</v>
      </c>
      <c r="L7345">
        <v>280.20873491336738</v>
      </c>
      <c r="M7345">
        <v>115.5555555555556</v>
      </c>
    </row>
    <row r="7346" spans="2:13" x14ac:dyDescent="0.25">
      <c r="B7346">
        <v>115.5555555555556</v>
      </c>
      <c r="C7346">
        <v>60</v>
      </c>
      <c r="D7346">
        <v>12</v>
      </c>
      <c r="E7346">
        <v>80</v>
      </c>
      <c r="F7346">
        <v>0.2878375046942182</v>
      </c>
      <c r="G7346">
        <v>1280.998261321475</v>
      </c>
      <c r="H7346">
        <v>238.41682472893851</v>
      </c>
      <c r="I7346">
        <v>115.5555555555556</v>
      </c>
      <c r="J7346">
        <v>0.2878375046942182</v>
      </c>
      <c r="K7346">
        <v>1280.998261321475</v>
      </c>
      <c r="L7346">
        <v>238.41682472893851</v>
      </c>
      <c r="M7346">
        <v>115.5555555555556</v>
      </c>
    </row>
    <row r="7347" spans="2:13" x14ac:dyDescent="0.25">
      <c r="B7347">
        <v>115.5555555555556</v>
      </c>
      <c r="C7347">
        <v>65</v>
      </c>
      <c r="D7347">
        <v>4</v>
      </c>
      <c r="E7347">
        <v>20</v>
      </c>
      <c r="F7347">
        <v>0.13211898008369699</v>
      </c>
      <c r="G7347">
        <v>3387.4221417314739</v>
      </c>
      <c r="H7347">
        <v>1289.395624144621</v>
      </c>
      <c r="I7347">
        <v>115.5555555555556</v>
      </c>
      <c r="J7347">
        <v>0.13211898008369699</v>
      </c>
      <c r="K7347">
        <v>3387.4221417314739</v>
      </c>
      <c r="L7347">
        <v>1289.395624144621</v>
      </c>
      <c r="M7347">
        <v>115.5555555555556</v>
      </c>
    </row>
    <row r="7348" spans="2:13" x14ac:dyDescent="0.25">
      <c r="B7348">
        <v>115.5555555555556</v>
      </c>
      <c r="C7348">
        <v>65</v>
      </c>
      <c r="D7348">
        <v>4</v>
      </c>
      <c r="E7348">
        <v>24</v>
      </c>
      <c r="F7348">
        <v>0.16534574248684539</v>
      </c>
      <c r="G7348">
        <v>2550.6273293098211</v>
      </c>
      <c r="H7348">
        <v>945.29712925206798</v>
      </c>
      <c r="I7348">
        <v>115.5555555555556</v>
      </c>
      <c r="J7348">
        <v>0.16534574248684539</v>
      </c>
      <c r="K7348">
        <v>2550.6273293098211</v>
      </c>
      <c r="L7348">
        <v>945.29712925206798</v>
      </c>
      <c r="M7348">
        <v>115.5555555555556</v>
      </c>
    </row>
    <row r="7349" spans="2:13" x14ac:dyDescent="0.25">
      <c r="B7349">
        <v>115.5555555555556</v>
      </c>
      <c r="C7349">
        <v>65</v>
      </c>
      <c r="D7349">
        <v>4</v>
      </c>
      <c r="E7349">
        <v>28</v>
      </c>
      <c r="F7349">
        <v>0.170697653385873</v>
      </c>
      <c r="G7349">
        <v>2441.826723188834</v>
      </c>
      <c r="H7349">
        <v>879.68009448590578</v>
      </c>
      <c r="I7349">
        <v>115.5555555555556</v>
      </c>
      <c r="J7349">
        <v>0.170697653385873</v>
      </c>
      <c r="K7349">
        <v>2441.826723188834</v>
      </c>
      <c r="L7349">
        <v>879.68009448590578</v>
      </c>
      <c r="M7349">
        <v>115.5555555555556</v>
      </c>
    </row>
    <row r="7350" spans="2:13" x14ac:dyDescent="0.25">
      <c r="B7350">
        <v>115.5555555555556</v>
      </c>
      <c r="C7350">
        <v>65</v>
      </c>
      <c r="D7350">
        <v>4</v>
      </c>
      <c r="E7350">
        <v>32</v>
      </c>
      <c r="F7350">
        <v>0.17644646441222639</v>
      </c>
      <c r="G7350">
        <v>2335.33588799788</v>
      </c>
      <c r="H7350">
        <v>816.31568593267707</v>
      </c>
      <c r="I7350">
        <v>115.5555555555556</v>
      </c>
      <c r="J7350">
        <v>0.17644646441222639</v>
      </c>
      <c r="K7350">
        <v>2335.33588799788</v>
      </c>
      <c r="L7350">
        <v>816.31568593267707</v>
      </c>
      <c r="M7350">
        <v>115.5555555555556</v>
      </c>
    </row>
    <row r="7351" spans="2:13" x14ac:dyDescent="0.25">
      <c r="B7351">
        <v>115.5555555555556</v>
      </c>
      <c r="C7351">
        <v>65</v>
      </c>
      <c r="D7351">
        <v>4</v>
      </c>
      <c r="E7351">
        <v>36</v>
      </c>
      <c r="F7351">
        <v>0.18263416257507439</v>
      </c>
      <c r="G7351">
        <v>2231.1107216874102</v>
      </c>
      <c r="H7351">
        <v>755.18605837746429</v>
      </c>
      <c r="I7351">
        <v>115.5555555555556</v>
      </c>
      <c r="J7351">
        <v>0.18263416257507439</v>
      </c>
      <c r="K7351">
        <v>2231.1107216874102</v>
      </c>
      <c r="L7351">
        <v>755.18605837746429</v>
      </c>
      <c r="M7351">
        <v>115.5555555555556</v>
      </c>
    </row>
    <row r="7352" spans="2:13" x14ac:dyDescent="0.25">
      <c r="B7352">
        <v>115.5555555555556</v>
      </c>
      <c r="C7352">
        <v>65</v>
      </c>
      <c r="D7352">
        <v>4</v>
      </c>
      <c r="E7352">
        <v>40</v>
      </c>
      <c r="F7352">
        <v>0.1893076617460506</v>
      </c>
      <c r="G7352">
        <v>2129.1218784502512</v>
      </c>
      <c r="H7352">
        <v>696.28001065057686</v>
      </c>
      <c r="I7352">
        <v>115.5555555555556</v>
      </c>
      <c r="J7352">
        <v>0.1893076617460506</v>
      </c>
      <c r="K7352">
        <v>2129.1218784502512</v>
      </c>
      <c r="L7352">
        <v>696.28001065057686</v>
      </c>
      <c r="M7352">
        <v>115.5555555555556</v>
      </c>
    </row>
    <row r="7353" spans="2:13" x14ac:dyDescent="0.25">
      <c r="B7353">
        <v>115.5555555555556</v>
      </c>
      <c r="C7353">
        <v>65</v>
      </c>
      <c r="D7353">
        <v>4</v>
      </c>
      <c r="E7353">
        <v>44</v>
      </c>
      <c r="F7353">
        <v>0.19651969659105001</v>
      </c>
      <c r="G7353">
        <v>2029.350836497644</v>
      </c>
      <c r="H7353">
        <v>639.59103169540197</v>
      </c>
      <c r="I7353">
        <v>115.5555555555556</v>
      </c>
      <c r="J7353">
        <v>0.19651969659105001</v>
      </c>
      <c r="K7353">
        <v>2029.350836497644</v>
      </c>
      <c r="L7353">
        <v>639.59103169540197</v>
      </c>
      <c r="M7353">
        <v>115.5555555555556</v>
      </c>
    </row>
    <row r="7354" spans="2:13" x14ac:dyDescent="0.25">
      <c r="B7354">
        <v>115.5555555555556</v>
      </c>
      <c r="C7354">
        <v>65</v>
      </c>
      <c r="D7354">
        <v>4</v>
      </c>
      <c r="E7354">
        <v>48</v>
      </c>
      <c r="F7354">
        <v>0.2043299154296685</v>
      </c>
      <c r="G7354">
        <v>1931.786444549085</v>
      </c>
      <c r="H7354">
        <v>585.11570450737975</v>
      </c>
      <c r="I7354">
        <v>115.5555555555556</v>
      </c>
      <c r="J7354">
        <v>0.2043299154296685</v>
      </c>
      <c r="K7354">
        <v>1931.786444549085</v>
      </c>
      <c r="L7354">
        <v>585.11570450737975</v>
      </c>
      <c r="M7354">
        <v>115.5555555555556</v>
      </c>
    </row>
    <row r="7355" spans="2:13" x14ac:dyDescent="0.25">
      <c r="B7355">
        <v>115.5555555555556</v>
      </c>
      <c r="C7355">
        <v>65</v>
      </c>
      <c r="D7355">
        <v>4</v>
      </c>
      <c r="E7355">
        <v>52</v>
      </c>
      <c r="F7355">
        <v>0.21280617984962599</v>
      </c>
      <c r="G7355">
        <v>1836.4223528555831</v>
      </c>
      <c r="H7355">
        <v>532.85257024835551</v>
      </c>
      <c r="I7355">
        <v>115.5555555555556</v>
      </c>
      <c r="J7355">
        <v>0.21280617984962599</v>
      </c>
      <c r="K7355">
        <v>1836.4223528555831</v>
      </c>
      <c r="L7355">
        <v>532.85257024835551</v>
      </c>
      <c r="M7355">
        <v>115.5555555555556</v>
      </c>
    </row>
    <row r="7356" spans="2:13" x14ac:dyDescent="0.25">
      <c r="B7356">
        <v>115.5555555555556</v>
      </c>
      <c r="C7356">
        <v>65</v>
      </c>
      <c r="D7356">
        <v>4</v>
      </c>
      <c r="E7356">
        <v>56</v>
      </c>
      <c r="F7356">
        <v>0.22202611490835189</v>
      </c>
      <c r="G7356">
        <v>1743.255226059212</v>
      </c>
      <c r="H7356">
        <v>482.80136883841459</v>
      </c>
      <c r="I7356">
        <v>115.5555555555556</v>
      </c>
      <c r="J7356">
        <v>0.22202611490835189</v>
      </c>
      <c r="K7356">
        <v>1743.255226059212</v>
      </c>
      <c r="L7356">
        <v>482.80136883841459</v>
      </c>
      <c r="M7356">
        <v>115.5555555555556</v>
      </c>
    </row>
    <row r="7357" spans="2:13" x14ac:dyDescent="0.25">
      <c r="B7357">
        <v>115.5555555555556</v>
      </c>
      <c r="C7357">
        <v>65</v>
      </c>
      <c r="D7357">
        <v>4</v>
      </c>
      <c r="E7357">
        <v>60</v>
      </c>
      <c r="F7357">
        <v>0.2320789761996728</v>
      </c>
      <c r="G7357">
        <v>1652.2835453233299</v>
      </c>
      <c r="H7357">
        <v>434.96255155036238</v>
      </c>
      <c r="I7357">
        <v>115.5555555555556</v>
      </c>
      <c r="J7357">
        <v>0.2320789761996728</v>
      </c>
      <c r="K7357">
        <v>1652.2835453233299</v>
      </c>
      <c r="L7357">
        <v>434.96255155036238</v>
      </c>
      <c r="M7357">
        <v>115.5555555555556</v>
      </c>
    </row>
    <row r="7358" spans="2:13" x14ac:dyDescent="0.25">
      <c r="B7358">
        <v>115.5555555555556</v>
      </c>
      <c r="C7358">
        <v>65</v>
      </c>
      <c r="D7358">
        <v>4</v>
      </c>
      <c r="E7358">
        <v>64</v>
      </c>
      <c r="F7358">
        <v>0.24306792198034749</v>
      </c>
      <c r="G7358">
        <v>1563.50682709852</v>
      </c>
      <c r="H7358">
        <v>389.33697971047332</v>
      </c>
      <c r="I7358">
        <v>115.5555555555556</v>
      </c>
      <c r="J7358">
        <v>0.24306792198034749</v>
      </c>
      <c r="K7358">
        <v>1563.50682709852</v>
      </c>
      <c r="L7358">
        <v>389.33697971047332</v>
      </c>
      <c r="M7358">
        <v>115.5555555555556</v>
      </c>
    </row>
    <row r="7359" spans="2:13" x14ac:dyDescent="0.25">
      <c r="B7359">
        <v>115.5555555555556</v>
      </c>
      <c r="C7359">
        <v>65</v>
      </c>
      <c r="D7359">
        <v>4</v>
      </c>
      <c r="E7359">
        <v>68</v>
      </c>
      <c r="F7359">
        <v>0.25511280558201133</v>
      </c>
      <c r="G7359">
        <v>1476.9251269809481</v>
      </c>
      <c r="H7359">
        <v>345.92574690415893</v>
      </c>
      <c r="I7359">
        <v>115.5555555555556</v>
      </c>
      <c r="J7359">
        <v>0.25511280558201133</v>
      </c>
      <c r="K7359">
        <v>1476.9251269809481</v>
      </c>
      <c r="L7359">
        <v>345.92574690415893</v>
      </c>
      <c r="M7359">
        <v>115.5555555555556</v>
      </c>
    </row>
    <row r="7360" spans="2:13" x14ac:dyDescent="0.25">
      <c r="B7360">
        <v>115.5555555555556</v>
      </c>
      <c r="C7360">
        <v>65</v>
      </c>
      <c r="D7360">
        <v>4</v>
      </c>
      <c r="E7360">
        <v>72</v>
      </c>
      <c r="F7360">
        <v>0.26835363953080638</v>
      </c>
      <c r="G7360">
        <v>1392.538734726659</v>
      </c>
      <c r="H7360">
        <v>304.73008139875748</v>
      </c>
      <c r="I7360">
        <v>115.5555555555556</v>
      </c>
      <c r="J7360">
        <v>0.26835363953080638</v>
      </c>
      <c r="K7360">
        <v>1392.538734726659</v>
      </c>
      <c r="L7360">
        <v>304.73008139875748</v>
      </c>
      <c r="M7360">
        <v>115.5555555555556</v>
      </c>
    </row>
    <row r="7361" spans="2:13" x14ac:dyDescent="0.25">
      <c r="B7361">
        <v>115.5555555555556</v>
      </c>
      <c r="C7361">
        <v>65</v>
      </c>
      <c r="D7361">
        <v>4</v>
      </c>
      <c r="E7361">
        <v>76</v>
      </c>
      <c r="F7361">
        <v>0.28295493264154481</v>
      </c>
      <c r="G7361">
        <v>1310.34799556337</v>
      </c>
      <c r="H7361">
        <v>265.75129970294051</v>
      </c>
      <c r="I7361">
        <v>115.5555555555556</v>
      </c>
      <c r="J7361">
        <v>0.28295493264154481</v>
      </c>
      <c r="K7361">
        <v>1310.34799556337</v>
      </c>
      <c r="L7361">
        <v>265.75129970294051</v>
      </c>
      <c r="M7361">
        <v>115.5555555555556</v>
      </c>
    </row>
    <row r="7362" spans="2:13" x14ac:dyDescent="0.25">
      <c r="B7362">
        <v>115.5555555555556</v>
      </c>
      <c r="C7362">
        <v>65</v>
      </c>
      <c r="D7362">
        <v>4</v>
      </c>
      <c r="E7362">
        <v>80</v>
      </c>
      <c r="F7362">
        <v>0.29911117103544083</v>
      </c>
      <c r="G7362">
        <v>1230.353213765221</v>
      </c>
      <c r="H7362">
        <v>228.99079205094429</v>
      </c>
      <c r="I7362">
        <v>115.5555555555556</v>
      </c>
      <c r="J7362">
        <v>0.29911117103544083</v>
      </c>
      <c r="K7362">
        <v>1230.353213765221</v>
      </c>
      <c r="L7362">
        <v>228.99079205094429</v>
      </c>
      <c r="M7362">
        <v>115.5555555555556</v>
      </c>
    </row>
    <row r="7363" spans="2:13" x14ac:dyDescent="0.25">
      <c r="B7363">
        <v>115.5555555555556</v>
      </c>
      <c r="C7363">
        <v>65</v>
      </c>
      <c r="D7363">
        <v>5</v>
      </c>
      <c r="E7363">
        <v>20</v>
      </c>
      <c r="F7363">
        <v>0.1603530597924577</v>
      </c>
      <c r="G7363">
        <v>2661.7985067495479</v>
      </c>
      <c r="H7363">
        <v>1013.19266502811</v>
      </c>
      <c r="I7363">
        <v>115.5555555555556</v>
      </c>
      <c r="J7363">
        <v>0.1603530597924577</v>
      </c>
      <c r="K7363">
        <v>2661.7985067495479</v>
      </c>
      <c r="L7363">
        <v>1013.19266502811</v>
      </c>
      <c r="M7363">
        <v>115.5555555555556</v>
      </c>
    </row>
    <row r="7364" spans="2:13" x14ac:dyDescent="0.25">
      <c r="B7364">
        <v>115.5555555555556</v>
      </c>
      <c r="C7364">
        <v>65</v>
      </c>
      <c r="D7364">
        <v>5</v>
      </c>
      <c r="E7364">
        <v>24</v>
      </c>
      <c r="F7364">
        <v>0.15607545055118779</v>
      </c>
      <c r="G7364">
        <v>2734.9519711282628</v>
      </c>
      <c r="H7364">
        <v>1013.6103452847181</v>
      </c>
      <c r="I7364">
        <v>115.5555555555556</v>
      </c>
      <c r="J7364">
        <v>0.15607545055118779</v>
      </c>
      <c r="K7364">
        <v>2734.9519711282628</v>
      </c>
      <c r="L7364">
        <v>1013.6103452847181</v>
      </c>
      <c r="M7364">
        <v>115.5555555555556</v>
      </c>
    </row>
    <row r="7365" spans="2:13" x14ac:dyDescent="0.25">
      <c r="B7365">
        <v>115.5555555555556</v>
      </c>
      <c r="C7365">
        <v>65</v>
      </c>
      <c r="D7365">
        <v>5</v>
      </c>
      <c r="E7365">
        <v>28</v>
      </c>
      <c r="F7365">
        <v>0.16108434976605929</v>
      </c>
      <c r="G7365">
        <v>2616.9207569899522</v>
      </c>
      <c r="H7365">
        <v>942.75858218887788</v>
      </c>
      <c r="I7365">
        <v>115.5555555555556</v>
      </c>
      <c r="J7365">
        <v>0.16108434976605929</v>
      </c>
      <c r="K7365">
        <v>2616.9207569899522</v>
      </c>
      <c r="L7365">
        <v>942.75858218887788</v>
      </c>
      <c r="M7365">
        <v>115.5555555555556</v>
      </c>
    </row>
    <row r="7366" spans="2:13" x14ac:dyDescent="0.25">
      <c r="B7366">
        <v>115.5555555555556</v>
      </c>
      <c r="C7366">
        <v>65</v>
      </c>
      <c r="D7366">
        <v>5</v>
      </c>
      <c r="E7366">
        <v>32</v>
      </c>
      <c r="F7366">
        <v>0.16647381930390229</v>
      </c>
      <c r="G7366">
        <v>2501.3837616458732</v>
      </c>
      <c r="H7366">
        <v>874.35765115766287</v>
      </c>
      <c r="I7366">
        <v>115.5555555555556</v>
      </c>
      <c r="J7366">
        <v>0.16647381930390229</v>
      </c>
      <c r="K7366">
        <v>2501.3837616458732</v>
      </c>
      <c r="L7366">
        <v>874.35765115766287</v>
      </c>
      <c r="M7366">
        <v>115.5555555555556</v>
      </c>
    </row>
    <row r="7367" spans="2:13" x14ac:dyDescent="0.25">
      <c r="B7367">
        <v>115.5555555555556</v>
      </c>
      <c r="C7367">
        <v>65</v>
      </c>
      <c r="D7367">
        <v>5</v>
      </c>
      <c r="E7367">
        <v>36</v>
      </c>
      <c r="F7367">
        <v>0.1722844808838663</v>
      </c>
      <c r="G7367">
        <v>2388.302847563808</v>
      </c>
      <c r="H7367">
        <v>808.39242826580255</v>
      </c>
      <c r="I7367">
        <v>115.5555555555556</v>
      </c>
      <c r="J7367">
        <v>0.1722844808838663</v>
      </c>
      <c r="K7367">
        <v>2388.302847563808</v>
      </c>
      <c r="L7367">
        <v>808.39242826580255</v>
      </c>
      <c r="M7367">
        <v>115.5555555555556</v>
      </c>
    </row>
    <row r="7368" spans="2:13" x14ac:dyDescent="0.25">
      <c r="B7368">
        <v>115.5555555555556</v>
      </c>
      <c r="C7368">
        <v>65</v>
      </c>
      <c r="D7368">
        <v>5</v>
      </c>
      <c r="E7368">
        <v>40</v>
      </c>
      <c r="F7368">
        <v>0.17856179411089229</v>
      </c>
      <c r="G7368">
        <v>2277.6549697313148</v>
      </c>
      <c r="H7368">
        <v>744.85431900275398</v>
      </c>
      <c r="I7368">
        <v>115.5555555555556</v>
      </c>
      <c r="J7368">
        <v>0.17856179411089229</v>
      </c>
      <c r="K7368">
        <v>2277.6549697313148</v>
      </c>
      <c r="L7368">
        <v>744.85431900275398</v>
      </c>
      <c r="M7368">
        <v>115.5555555555556</v>
      </c>
    </row>
    <row r="7369" spans="2:13" x14ac:dyDescent="0.25">
      <c r="B7369">
        <v>115.5555555555556</v>
      </c>
      <c r="C7369">
        <v>65</v>
      </c>
      <c r="D7369">
        <v>5</v>
      </c>
      <c r="E7369">
        <v>44</v>
      </c>
      <c r="F7369">
        <v>0.18535701476697711</v>
      </c>
      <c r="G7369">
        <v>2169.4269165058831</v>
      </c>
      <c r="H7369">
        <v>683.73884641199959</v>
      </c>
      <c r="I7369">
        <v>115.5555555555556</v>
      </c>
      <c r="J7369">
        <v>0.18535701476697711</v>
      </c>
      <c r="K7369">
        <v>2169.4269165058831</v>
      </c>
      <c r="L7369">
        <v>683.73884641199959</v>
      </c>
      <c r="M7369">
        <v>115.5555555555556</v>
      </c>
    </row>
    <row r="7370" spans="2:13" x14ac:dyDescent="0.25">
      <c r="B7370">
        <v>115.5555555555556</v>
      </c>
      <c r="C7370">
        <v>65</v>
      </c>
      <c r="D7370">
        <v>5</v>
      </c>
      <c r="E7370">
        <v>48</v>
      </c>
      <c r="F7370">
        <v>0.19272832300718129</v>
      </c>
      <c r="G7370">
        <v>2063.6114901695018</v>
      </c>
      <c r="H7370">
        <v>625.04398168291925</v>
      </c>
      <c r="I7370">
        <v>115.5555555555556</v>
      </c>
      <c r="J7370">
        <v>0.19272832300718129</v>
      </c>
      <c r="K7370">
        <v>2063.6114901695018</v>
      </c>
      <c r="L7370">
        <v>625.04398168291925</v>
      </c>
      <c r="M7370">
        <v>115.5555555555556</v>
      </c>
    </row>
    <row r="7371" spans="2:13" x14ac:dyDescent="0.25">
      <c r="B7371">
        <v>115.5555555555556</v>
      </c>
      <c r="C7371">
        <v>65</v>
      </c>
      <c r="D7371">
        <v>5</v>
      </c>
      <c r="E7371">
        <v>52</v>
      </c>
      <c r="F7371">
        <v>0.20074214768488871</v>
      </c>
      <c r="G7371">
        <v>1960.205017622885</v>
      </c>
      <c r="H7371">
        <v>568.7690962731607</v>
      </c>
      <c r="I7371">
        <v>115.5555555555556</v>
      </c>
      <c r="J7371">
        <v>0.20074214768488871</v>
      </c>
      <c r="K7371">
        <v>1960.205017622885</v>
      </c>
      <c r="L7371">
        <v>568.7690962731607</v>
      </c>
      <c r="M7371">
        <v>115.5555555555556</v>
      </c>
    </row>
    <row r="7372" spans="2:13" x14ac:dyDescent="0.25">
      <c r="B7372">
        <v>115.5555555555556</v>
      </c>
      <c r="C7372">
        <v>65</v>
      </c>
      <c r="D7372">
        <v>5</v>
      </c>
      <c r="E7372">
        <v>56</v>
      </c>
      <c r="F7372">
        <v>0.209474742922163</v>
      </c>
      <c r="G7372">
        <v>1859.205804060055</v>
      </c>
      <c r="H7372">
        <v>514.9143360684601</v>
      </c>
      <c r="I7372">
        <v>115.5555555555556</v>
      </c>
      <c r="J7372">
        <v>0.209474742922163</v>
      </c>
      <c r="K7372">
        <v>1859.205804060055</v>
      </c>
      <c r="L7372">
        <v>514.9143360684601</v>
      </c>
      <c r="M7372">
        <v>115.5555555555556</v>
      </c>
    </row>
    <row r="7373" spans="2:13" x14ac:dyDescent="0.25">
      <c r="B7373">
        <v>115.5555555555556</v>
      </c>
      <c r="C7373">
        <v>65</v>
      </c>
      <c r="D7373">
        <v>5</v>
      </c>
      <c r="E7373">
        <v>60</v>
      </c>
      <c r="F7373">
        <v>0.2190140924494359</v>
      </c>
      <c r="G7373">
        <v>1760.6131992293999</v>
      </c>
      <c r="H7373">
        <v>463.48026148644499</v>
      </c>
      <c r="I7373">
        <v>115.5555555555556</v>
      </c>
      <c r="J7373">
        <v>0.2190140924494359</v>
      </c>
      <c r="K7373">
        <v>1760.6131992293999</v>
      </c>
      <c r="L7373">
        <v>463.48026148644499</v>
      </c>
      <c r="M7373">
        <v>115.5555555555556</v>
      </c>
    </row>
    <row r="7374" spans="2:13" x14ac:dyDescent="0.25">
      <c r="B7374">
        <v>115.5555555555556</v>
      </c>
      <c r="C7374">
        <v>65</v>
      </c>
      <c r="D7374">
        <v>5</v>
      </c>
      <c r="E7374">
        <v>64</v>
      </c>
      <c r="F7374">
        <v>0.22946223828254361</v>
      </c>
      <c r="G7374">
        <v>1664.4270478109449</v>
      </c>
      <c r="H7374">
        <v>414.46764975157367</v>
      </c>
      <c r="I7374">
        <v>115.5555555555556</v>
      </c>
      <c r="J7374">
        <v>0.22946223828254361</v>
      </c>
      <c r="K7374">
        <v>1664.4270478109449</v>
      </c>
      <c r="L7374">
        <v>414.46764975157367</v>
      </c>
      <c r="M7374">
        <v>115.5555555555556</v>
      </c>
    </row>
    <row r="7375" spans="2:13" x14ac:dyDescent="0.25">
      <c r="B7375">
        <v>115.5555555555556</v>
      </c>
      <c r="C7375">
        <v>65</v>
      </c>
      <c r="D7375">
        <v>5</v>
      </c>
      <c r="E7375">
        <v>68</v>
      </c>
      <c r="F7375">
        <v>0.2409381585294349</v>
      </c>
      <c r="G7375">
        <v>1570.647375817686</v>
      </c>
      <c r="H7375">
        <v>367.87739404761089</v>
      </c>
      <c r="I7375">
        <v>115.5555555555556</v>
      </c>
      <c r="J7375">
        <v>0.2409381585294349</v>
      </c>
      <c r="K7375">
        <v>1570.647375817686</v>
      </c>
      <c r="L7375">
        <v>367.87739404761089</v>
      </c>
      <c r="M7375">
        <v>115.5555555555556</v>
      </c>
    </row>
    <row r="7376" spans="2:13" x14ac:dyDescent="0.25">
      <c r="B7376">
        <v>115.5555555555556</v>
      </c>
      <c r="C7376">
        <v>65</v>
      </c>
      <c r="D7376">
        <v>5</v>
      </c>
      <c r="E7376">
        <v>72</v>
      </c>
      <c r="F7376">
        <v>0.25358135828190059</v>
      </c>
      <c r="G7376">
        <v>1479.2742205802319</v>
      </c>
      <c r="H7376">
        <v>323.71045974408219</v>
      </c>
      <c r="I7376">
        <v>115.5555555555556</v>
      </c>
      <c r="J7376">
        <v>0.25358135828190059</v>
      </c>
      <c r="K7376">
        <v>1479.2742205802319</v>
      </c>
      <c r="L7376">
        <v>323.71045974408219</v>
      </c>
      <c r="M7376">
        <v>115.5555555555556</v>
      </c>
    </row>
    <row r="7377" spans="2:13" x14ac:dyDescent="0.25">
      <c r="B7377">
        <v>115.5555555555556</v>
      </c>
      <c r="C7377">
        <v>65</v>
      </c>
      <c r="D7377">
        <v>5</v>
      </c>
      <c r="E7377">
        <v>76</v>
      </c>
      <c r="F7377">
        <v>0.26755639259634828</v>
      </c>
      <c r="G7377">
        <v>1390.307547306852</v>
      </c>
      <c r="H7377">
        <v>281.96787371551062</v>
      </c>
      <c r="I7377">
        <v>115.5555555555556</v>
      </c>
      <c r="J7377">
        <v>0.26755639259634828</v>
      </c>
      <c r="K7377">
        <v>1390.307547306852</v>
      </c>
      <c r="L7377">
        <v>281.96787371551062</v>
      </c>
      <c r="M7377">
        <v>115.5555555555556</v>
      </c>
    </row>
    <row r="7378" spans="2:13" x14ac:dyDescent="0.25">
      <c r="B7378">
        <v>115.5555555555556</v>
      </c>
      <c r="C7378">
        <v>65</v>
      </c>
      <c r="D7378">
        <v>5</v>
      </c>
      <c r="E7378">
        <v>80</v>
      </c>
      <c r="F7378">
        <v>0.28305861846492891</v>
      </c>
      <c r="G7378">
        <v>1303.7472172943819</v>
      </c>
      <c r="H7378">
        <v>242.65073241451151</v>
      </c>
      <c r="I7378">
        <v>115.5555555555556</v>
      </c>
      <c r="J7378">
        <v>0.28305861846492891</v>
      </c>
      <c r="K7378">
        <v>1303.7472172943819</v>
      </c>
      <c r="L7378">
        <v>242.65073241451151</v>
      </c>
      <c r="M7378">
        <v>115.5555555555556</v>
      </c>
    </row>
    <row r="7379" spans="2:13" x14ac:dyDescent="0.25">
      <c r="B7379">
        <v>115.5555555555556</v>
      </c>
      <c r="C7379">
        <v>65</v>
      </c>
      <c r="D7379">
        <v>6</v>
      </c>
      <c r="E7379">
        <v>20</v>
      </c>
      <c r="F7379">
        <v>0.15141060628947989</v>
      </c>
      <c r="G7379">
        <v>2855.5355724258902</v>
      </c>
      <c r="H7379">
        <v>1086.9371558330031</v>
      </c>
      <c r="I7379">
        <v>115.5555555555556</v>
      </c>
      <c r="J7379">
        <v>0.15141060628947989</v>
      </c>
      <c r="K7379">
        <v>2855.5355724258902</v>
      </c>
      <c r="L7379">
        <v>1086.9371558330031</v>
      </c>
      <c r="M7379">
        <v>115.5555555555556</v>
      </c>
    </row>
    <row r="7380" spans="2:13" x14ac:dyDescent="0.25">
      <c r="B7380">
        <v>115.5555555555556</v>
      </c>
      <c r="C7380">
        <v>65</v>
      </c>
      <c r="D7380">
        <v>6</v>
      </c>
      <c r="E7380">
        <v>24</v>
      </c>
      <c r="F7380">
        <v>0.15010134912332471</v>
      </c>
      <c r="G7380">
        <v>2868.5428872004859</v>
      </c>
      <c r="H7380">
        <v>1063.1209586142261</v>
      </c>
      <c r="I7380">
        <v>115.5555555555556</v>
      </c>
      <c r="J7380">
        <v>0.15010134912332471</v>
      </c>
      <c r="K7380">
        <v>2868.5428872004859</v>
      </c>
      <c r="L7380">
        <v>1063.1209586142261</v>
      </c>
      <c r="M7380">
        <v>115.5555555555556</v>
      </c>
    </row>
    <row r="7381" spans="2:13" x14ac:dyDescent="0.25">
      <c r="B7381">
        <v>115.5555555555556</v>
      </c>
      <c r="C7381">
        <v>65</v>
      </c>
      <c r="D7381">
        <v>6</v>
      </c>
      <c r="E7381">
        <v>28</v>
      </c>
      <c r="F7381">
        <v>0.1548891175125553</v>
      </c>
      <c r="G7381">
        <v>2743.7091571224778</v>
      </c>
      <c r="H7381">
        <v>988.43473273868699</v>
      </c>
      <c r="I7381">
        <v>115.5555555555556</v>
      </c>
      <c r="J7381">
        <v>0.1548891175125553</v>
      </c>
      <c r="K7381">
        <v>2743.7091571224778</v>
      </c>
      <c r="L7381">
        <v>988.43473273868699</v>
      </c>
      <c r="M7381">
        <v>115.5555555555556</v>
      </c>
    </row>
    <row r="7382" spans="2:13" x14ac:dyDescent="0.25">
      <c r="B7382">
        <v>115.5555555555556</v>
      </c>
      <c r="C7382">
        <v>65</v>
      </c>
      <c r="D7382">
        <v>6</v>
      </c>
      <c r="E7382">
        <v>32</v>
      </c>
      <c r="F7382">
        <v>0.1600467529872831</v>
      </c>
      <c r="G7382">
        <v>2621.5100095744401</v>
      </c>
      <c r="H7382">
        <v>916.34773638057936</v>
      </c>
      <c r="I7382">
        <v>115.5555555555556</v>
      </c>
      <c r="J7382">
        <v>0.1600467529872831</v>
      </c>
      <c r="K7382">
        <v>2621.5100095744401</v>
      </c>
      <c r="L7382">
        <v>916.34773638057936</v>
      </c>
      <c r="M7382">
        <v>115.5555555555556</v>
      </c>
    </row>
    <row r="7383" spans="2:13" x14ac:dyDescent="0.25">
      <c r="B7383">
        <v>115.5555555555556</v>
      </c>
      <c r="C7383">
        <v>65</v>
      </c>
      <c r="D7383">
        <v>6</v>
      </c>
      <c r="E7383">
        <v>36</v>
      </c>
      <c r="F7383">
        <v>0.16561395080735369</v>
      </c>
      <c r="G7383">
        <v>2501.912476317767</v>
      </c>
      <c r="H7383">
        <v>846.84700548195042</v>
      </c>
      <c r="I7383">
        <v>115.5555555555556</v>
      </c>
      <c r="J7383">
        <v>0.16561395080735369</v>
      </c>
      <c r="K7383">
        <v>2501.912476317767</v>
      </c>
      <c r="L7383">
        <v>846.84700548195042</v>
      </c>
      <c r="M7383">
        <v>115.5555555555556</v>
      </c>
    </row>
    <row r="7384" spans="2:13" x14ac:dyDescent="0.25">
      <c r="B7384">
        <v>115.5555555555556</v>
      </c>
      <c r="C7384">
        <v>65</v>
      </c>
      <c r="D7384">
        <v>6</v>
      </c>
      <c r="E7384">
        <v>40</v>
      </c>
      <c r="F7384">
        <v>0.17163523655407509</v>
      </c>
      <c r="G7384">
        <v>2384.8978449194642</v>
      </c>
      <c r="H7384">
        <v>779.92562336067749</v>
      </c>
      <c r="I7384">
        <v>115.5555555555556</v>
      </c>
      <c r="J7384">
        <v>0.17163523655407509</v>
      </c>
      <c r="K7384">
        <v>2384.8978449194642</v>
      </c>
      <c r="L7384">
        <v>779.92562336067749</v>
      </c>
      <c r="M7384">
        <v>115.5555555555556</v>
      </c>
    </row>
    <row r="7385" spans="2:13" x14ac:dyDescent="0.25">
      <c r="B7385">
        <v>115.5555555555556</v>
      </c>
      <c r="C7385">
        <v>65</v>
      </c>
      <c r="D7385">
        <v>6</v>
      </c>
      <c r="E7385">
        <v>44</v>
      </c>
      <c r="F7385">
        <v>0.17816095573053239</v>
      </c>
      <c r="G7385">
        <v>2270.4559277813232</v>
      </c>
      <c r="H7385">
        <v>715.58019138952875</v>
      </c>
      <c r="I7385">
        <v>115.5555555555556</v>
      </c>
      <c r="J7385">
        <v>0.17816095573053239</v>
      </c>
      <c r="K7385">
        <v>2270.4559277813232</v>
      </c>
      <c r="L7385">
        <v>715.58019138952875</v>
      </c>
      <c r="M7385">
        <v>115.5555555555556</v>
      </c>
    </row>
    <row r="7386" spans="2:13" x14ac:dyDescent="0.25">
      <c r="B7386">
        <v>115.5555555555556</v>
      </c>
      <c r="C7386">
        <v>65</v>
      </c>
      <c r="D7386">
        <v>6</v>
      </c>
      <c r="E7386">
        <v>48</v>
      </c>
      <c r="F7386">
        <v>0.18524841408225171</v>
      </c>
      <c r="G7386">
        <v>2158.5813855763581</v>
      </c>
      <c r="H7386">
        <v>653.80926644517797</v>
      </c>
      <c r="I7386">
        <v>115.5555555555556</v>
      </c>
      <c r="J7386">
        <v>0.18524841408225171</v>
      </c>
      <c r="K7386">
        <v>2158.5813855763581</v>
      </c>
      <c r="L7386">
        <v>653.80926644517797</v>
      </c>
      <c r="M7386">
        <v>115.5555555555556</v>
      </c>
    </row>
    <row r="7387" spans="2:13" x14ac:dyDescent="0.25">
      <c r="B7387">
        <v>115.5555555555556</v>
      </c>
      <c r="C7387">
        <v>65</v>
      </c>
      <c r="D7387">
        <v>6</v>
      </c>
      <c r="E7387">
        <v>52</v>
      </c>
      <c r="F7387">
        <v>0.1929632116036685</v>
      </c>
      <c r="G7387">
        <v>2049.2715394586321</v>
      </c>
      <c r="H7387">
        <v>594.61246196933121</v>
      </c>
      <c r="I7387">
        <v>115.5555555555556</v>
      </c>
      <c r="J7387">
        <v>0.1929632116036685</v>
      </c>
      <c r="K7387">
        <v>2049.2715394586321</v>
      </c>
      <c r="L7387">
        <v>594.61246196933121</v>
      </c>
      <c r="M7387">
        <v>115.5555555555556</v>
      </c>
    </row>
    <row r="7388" spans="2:13" x14ac:dyDescent="0.25">
      <c r="B7388">
        <v>115.5555555555556</v>
      </c>
      <c r="C7388">
        <v>65</v>
      </c>
      <c r="D7388">
        <v>6</v>
      </c>
      <c r="E7388">
        <v>56</v>
      </c>
      <c r="F7388">
        <v>0.2013808351029881</v>
      </c>
      <c r="G7388">
        <v>1942.5251106350829</v>
      </c>
      <c r="H7388">
        <v>537.98994971289562</v>
      </c>
      <c r="I7388">
        <v>115.5555555555556</v>
      </c>
      <c r="J7388">
        <v>0.2013808351029881</v>
      </c>
      <c r="K7388">
        <v>1942.5251106350829</v>
      </c>
      <c r="L7388">
        <v>537.98994971289562</v>
      </c>
      <c r="M7388">
        <v>115.5555555555556</v>
      </c>
    </row>
    <row r="7389" spans="2:13" x14ac:dyDescent="0.25">
      <c r="B7389">
        <v>115.5555555555556</v>
      </c>
      <c r="C7389">
        <v>65</v>
      </c>
      <c r="D7389">
        <v>6</v>
      </c>
      <c r="E7389">
        <v>60</v>
      </c>
      <c r="F7389">
        <v>0.21058859045177</v>
      </c>
      <c r="G7389">
        <v>1838.3415078560861</v>
      </c>
      <c r="H7389">
        <v>483.94219239646759</v>
      </c>
      <c r="I7389">
        <v>115.5555555555556</v>
      </c>
      <c r="J7389">
        <v>0.21058859045177</v>
      </c>
      <c r="K7389">
        <v>1838.3415078560861</v>
      </c>
      <c r="L7389">
        <v>483.94219239646759</v>
      </c>
      <c r="M7389">
        <v>115.5555555555556</v>
      </c>
    </row>
    <row r="7390" spans="2:13" x14ac:dyDescent="0.25">
      <c r="B7390">
        <v>115.5555555555556</v>
      </c>
      <c r="C7390">
        <v>65</v>
      </c>
      <c r="D7390">
        <v>6</v>
      </c>
      <c r="E7390">
        <v>64</v>
      </c>
      <c r="F7390">
        <v>0.22068797637351009</v>
      </c>
      <c r="G7390">
        <v>1736.7204323296569</v>
      </c>
      <c r="H7390">
        <v>432.46980701862492</v>
      </c>
      <c r="I7390">
        <v>115.5555555555556</v>
      </c>
      <c r="J7390">
        <v>0.22068797637351009</v>
      </c>
      <c r="K7390">
        <v>1736.7204323296569</v>
      </c>
      <c r="L7390">
        <v>432.46980701862492</v>
      </c>
      <c r="M7390">
        <v>115.5555555555556</v>
      </c>
    </row>
    <row r="7391" spans="2:13" x14ac:dyDescent="0.25">
      <c r="B7391">
        <v>115.5555555555556</v>
      </c>
      <c r="C7391">
        <v>65</v>
      </c>
      <c r="D7391">
        <v>6</v>
      </c>
      <c r="E7391">
        <v>68</v>
      </c>
      <c r="F7391">
        <v>0.23179763111456181</v>
      </c>
      <c r="G7391">
        <v>1637.6616652292421</v>
      </c>
      <c r="H7391">
        <v>383.57350147470822</v>
      </c>
      <c r="I7391">
        <v>115.5555555555556</v>
      </c>
      <c r="J7391">
        <v>0.23179763111456181</v>
      </c>
      <c r="K7391">
        <v>1637.6616652292421</v>
      </c>
      <c r="L7391">
        <v>383.57350147470822</v>
      </c>
      <c r="M7391">
        <v>115.5555555555556</v>
      </c>
    </row>
    <row r="7392" spans="2:13" x14ac:dyDescent="0.25">
      <c r="B7392">
        <v>115.5555555555556</v>
      </c>
      <c r="C7392">
        <v>65</v>
      </c>
      <c r="D7392">
        <v>6</v>
      </c>
      <c r="E7392">
        <v>72</v>
      </c>
      <c r="F7392">
        <v>0.24405702526220449</v>
      </c>
      <c r="G7392">
        <v>1541.1649602041</v>
      </c>
      <c r="H7392">
        <v>337.25405213320153</v>
      </c>
      <c r="I7392">
        <v>115.5555555555556</v>
      </c>
      <c r="J7392">
        <v>0.24405702526220449</v>
      </c>
      <c r="K7392">
        <v>1541.1649602041</v>
      </c>
      <c r="L7392">
        <v>337.25405213320153</v>
      </c>
      <c r="M7392">
        <v>115.5555555555556</v>
      </c>
    </row>
    <row r="7393" spans="2:13" x14ac:dyDescent="0.25">
      <c r="B7393">
        <v>115.5555555555556</v>
      </c>
      <c r="C7393">
        <v>65</v>
      </c>
      <c r="D7393">
        <v>6</v>
      </c>
      <c r="E7393">
        <v>76</v>
      </c>
      <c r="F7393">
        <v>0.25763113343724292</v>
      </c>
      <c r="G7393">
        <v>1447.2299963288581</v>
      </c>
      <c r="H7393">
        <v>293.51230413740677</v>
      </c>
      <c r="I7393">
        <v>115.5555555555556</v>
      </c>
      <c r="J7393">
        <v>0.25763113343724292</v>
      </c>
      <c r="K7393">
        <v>1447.2299963288581</v>
      </c>
      <c r="L7393">
        <v>293.51230413740677</v>
      </c>
      <c r="M7393">
        <v>115.5555555555556</v>
      </c>
    </row>
    <row r="7394" spans="2:13" x14ac:dyDescent="0.25">
      <c r="B7394">
        <v>115.5555555555556</v>
      </c>
      <c r="C7394">
        <v>65</v>
      </c>
      <c r="D7394">
        <v>6</v>
      </c>
      <c r="E7394">
        <v>80</v>
      </c>
      <c r="F7394">
        <v>0.27271640228511762</v>
      </c>
      <c r="G7394">
        <v>1355.8563657500181</v>
      </c>
      <c r="H7394">
        <v>252.34918411366729</v>
      </c>
      <c r="I7394">
        <v>115.5555555555556</v>
      </c>
      <c r="J7394">
        <v>0.27271640228511762</v>
      </c>
      <c r="K7394">
        <v>1355.8563657500181</v>
      </c>
      <c r="L7394">
        <v>252.34918411366729</v>
      </c>
      <c r="M7394">
        <v>115.5555555555556</v>
      </c>
    </row>
    <row r="7395" spans="2:13" x14ac:dyDescent="0.25">
      <c r="B7395">
        <v>115.5555555555556</v>
      </c>
      <c r="C7395">
        <v>65</v>
      </c>
      <c r="D7395">
        <v>7</v>
      </c>
      <c r="E7395">
        <v>20</v>
      </c>
      <c r="F7395">
        <v>0.14564776696853221</v>
      </c>
      <c r="G7395">
        <v>2996.0654501996132</v>
      </c>
      <c r="H7395">
        <v>1140.428754936531</v>
      </c>
      <c r="I7395">
        <v>115.5555555555556</v>
      </c>
      <c r="J7395">
        <v>0.14564776696853221</v>
      </c>
      <c r="K7395">
        <v>2996.0654501996132</v>
      </c>
      <c r="L7395">
        <v>1140.428754936531</v>
      </c>
      <c r="M7395">
        <v>115.5555555555556</v>
      </c>
    </row>
    <row r="7396" spans="2:13" x14ac:dyDescent="0.25">
      <c r="B7396">
        <v>115.5555555555556</v>
      </c>
      <c r="C7396">
        <v>65</v>
      </c>
      <c r="D7396">
        <v>7</v>
      </c>
      <c r="E7396">
        <v>24</v>
      </c>
      <c r="F7396">
        <v>0.1459446973387967</v>
      </c>
      <c r="G7396">
        <v>2969.4626333324959</v>
      </c>
      <c r="H7396">
        <v>1100.5231946028459</v>
      </c>
      <c r="I7396">
        <v>115.5555555555556</v>
      </c>
      <c r="J7396">
        <v>0.1459446973387967</v>
      </c>
      <c r="K7396">
        <v>2969.4626333324959</v>
      </c>
      <c r="L7396">
        <v>1100.5231946028459</v>
      </c>
      <c r="M7396">
        <v>115.5555555555556</v>
      </c>
    </row>
    <row r="7397" spans="2:13" x14ac:dyDescent="0.25">
      <c r="B7397">
        <v>115.5555555555556</v>
      </c>
      <c r="C7397">
        <v>65</v>
      </c>
      <c r="D7397">
        <v>7</v>
      </c>
      <c r="E7397">
        <v>28</v>
      </c>
      <c r="F7397">
        <v>0.15057861068495959</v>
      </c>
      <c r="G7397">
        <v>2839.426431732667</v>
      </c>
      <c r="H7397">
        <v>1022.91735934273</v>
      </c>
      <c r="I7397">
        <v>115.5555555555556</v>
      </c>
      <c r="J7397">
        <v>0.15057861068495959</v>
      </c>
      <c r="K7397">
        <v>2839.426431732667</v>
      </c>
      <c r="L7397">
        <v>1022.91735934273</v>
      </c>
      <c r="M7397">
        <v>115.5555555555556</v>
      </c>
    </row>
    <row r="7398" spans="2:13" x14ac:dyDescent="0.25">
      <c r="B7398">
        <v>115.5555555555556</v>
      </c>
      <c r="C7398">
        <v>65</v>
      </c>
      <c r="D7398">
        <v>7</v>
      </c>
      <c r="E7398">
        <v>32</v>
      </c>
      <c r="F7398">
        <v>0.15557487154889499</v>
      </c>
      <c r="G7398">
        <v>2712.1346597759161</v>
      </c>
      <c r="H7398">
        <v>948.02555234250144</v>
      </c>
      <c r="I7398">
        <v>115.5555555555556</v>
      </c>
      <c r="J7398">
        <v>0.15557487154889499</v>
      </c>
      <c r="K7398">
        <v>2712.1346597759161</v>
      </c>
      <c r="L7398">
        <v>948.02555234250144</v>
      </c>
      <c r="M7398">
        <v>115.5555555555556</v>
      </c>
    </row>
    <row r="7399" spans="2:13" x14ac:dyDescent="0.25">
      <c r="B7399">
        <v>115.5555555555556</v>
      </c>
      <c r="C7399">
        <v>65</v>
      </c>
      <c r="D7399">
        <v>7</v>
      </c>
      <c r="E7399">
        <v>36</v>
      </c>
      <c r="F7399">
        <v>0.1609725369799527</v>
      </c>
      <c r="G7399">
        <v>2587.5582288500309</v>
      </c>
      <c r="H7399">
        <v>875.83637552701475</v>
      </c>
      <c r="I7399">
        <v>115.5555555555556</v>
      </c>
      <c r="J7399">
        <v>0.1609725369799527</v>
      </c>
      <c r="K7399">
        <v>2587.5582288500309</v>
      </c>
      <c r="L7399">
        <v>875.83637552701475</v>
      </c>
      <c r="M7399">
        <v>115.5555555555556</v>
      </c>
    </row>
    <row r="7400" spans="2:13" x14ac:dyDescent="0.25">
      <c r="B7400">
        <v>115.5555555555556</v>
      </c>
      <c r="C7400">
        <v>65</v>
      </c>
      <c r="D7400">
        <v>7</v>
      </c>
      <c r="E7400">
        <v>40</v>
      </c>
      <c r="F7400">
        <v>0.1668155126683292</v>
      </c>
      <c r="G7400">
        <v>2465.6812521338288</v>
      </c>
      <c r="H7400">
        <v>806.34397327988268</v>
      </c>
      <c r="I7400">
        <v>115.5555555555556</v>
      </c>
      <c r="J7400">
        <v>0.1668155126683292</v>
      </c>
      <c r="K7400">
        <v>2465.6812521338288</v>
      </c>
      <c r="L7400">
        <v>806.34397327988268</v>
      </c>
      <c r="M7400">
        <v>115.5555555555556</v>
      </c>
    </row>
    <row r="7401" spans="2:13" x14ac:dyDescent="0.25">
      <c r="B7401">
        <v>115.5555555555556</v>
      </c>
      <c r="C7401">
        <v>65</v>
      </c>
      <c r="D7401">
        <v>7</v>
      </c>
      <c r="E7401">
        <v>44</v>
      </c>
      <c r="F7401">
        <v>0.17315355602214341</v>
      </c>
      <c r="G7401">
        <v>2346.4952629713821</v>
      </c>
      <c r="H7401">
        <v>739.5455355281598</v>
      </c>
      <c r="I7401">
        <v>115.5555555555556</v>
      </c>
      <c r="J7401">
        <v>0.17315355602214341</v>
      </c>
      <c r="K7401">
        <v>2346.4952629713821</v>
      </c>
      <c r="L7401">
        <v>739.5455355281598</v>
      </c>
      <c r="M7401">
        <v>115.5555555555556</v>
      </c>
    </row>
    <row r="7402" spans="2:13" x14ac:dyDescent="0.25">
      <c r="B7402">
        <v>115.5555555555556</v>
      </c>
      <c r="C7402">
        <v>65</v>
      </c>
      <c r="D7402">
        <v>7</v>
      </c>
      <c r="E7402">
        <v>48</v>
      </c>
      <c r="F7402">
        <v>0.180043419995249</v>
      </c>
      <c r="G7402">
        <v>2229.9958216309042</v>
      </c>
      <c r="H7402">
        <v>675.43987769260889</v>
      </c>
      <c r="I7402">
        <v>115.5555555555556</v>
      </c>
      <c r="J7402">
        <v>0.180043419995249</v>
      </c>
      <c r="K7402">
        <v>2229.9958216309042</v>
      </c>
      <c r="L7402">
        <v>675.43987769260889</v>
      </c>
      <c r="M7402">
        <v>115.5555555555556</v>
      </c>
    </row>
    <row r="7403" spans="2:13" x14ac:dyDescent="0.25">
      <c r="B7403">
        <v>115.5555555555556</v>
      </c>
      <c r="C7403">
        <v>65</v>
      </c>
      <c r="D7403">
        <v>7</v>
      </c>
      <c r="E7403">
        <v>52</v>
      </c>
      <c r="F7403">
        <v>0.18755019277717419</v>
      </c>
      <c r="G7403">
        <v>2116.1806217118501</v>
      </c>
      <c r="H7403">
        <v>614.02667197569497</v>
      </c>
      <c r="I7403">
        <v>115.5555555555556</v>
      </c>
      <c r="J7403">
        <v>0.18755019277717419</v>
      </c>
      <c r="K7403">
        <v>2116.1806217118501</v>
      </c>
      <c r="L7403">
        <v>614.02667197569497</v>
      </c>
      <c r="M7403">
        <v>115.5555555555556</v>
      </c>
    </row>
    <row r="7404" spans="2:13" x14ac:dyDescent="0.25">
      <c r="B7404">
        <v>115.5555555555556</v>
      </c>
      <c r="C7404">
        <v>65</v>
      </c>
      <c r="D7404">
        <v>7</v>
      </c>
      <c r="E7404">
        <v>56</v>
      </c>
      <c r="F7404">
        <v>0.19574890352851959</v>
      </c>
      <c r="G7404">
        <v>2005.048451616522</v>
      </c>
      <c r="H7404">
        <v>555.30604100910216</v>
      </c>
      <c r="I7404">
        <v>115.5555555555556</v>
      </c>
      <c r="J7404">
        <v>0.19574890352851959</v>
      </c>
      <c r="K7404">
        <v>2005.048451616522</v>
      </c>
      <c r="L7404">
        <v>555.30604100910216</v>
      </c>
      <c r="M7404">
        <v>115.5555555555556</v>
      </c>
    </row>
    <row r="7405" spans="2:13" x14ac:dyDescent="0.25">
      <c r="B7405">
        <v>115.5555555555556</v>
      </c>
      <c r="C7405">
        <v>65</v>
      </c>
      <c r="D7405">
        <v>7</v>
      </c>
      <c r="E7405">
        <v>60</v>
      </c>
      <c r="F7405">
        <v>0.20472647860310869</v>
      </c>
      <c r="G7405">
        <v>1896.5986290686899</v>
      </c>
      <c r="H7405">
        <v>499.27834792395743</v>
      </c>
      <c r="I7405">
        <v>115.5555555555556</v>
      </c>
      <c r="J7405">
        <v>0.20472647860310869</v>
      </c>
      <c r="K7405">
        <v>1896.5986290686899</v>
      </c>
      <c r="L7405">
        <v>499.27834792395743</v>
      </c>
      <c r="M7405">
        <v>115.5555555555556</v>
      </c>
    </row>
    <row r="7406" spans="2:13" x14ac:dyDescent="0.25">
      <c r="B7406">
        <v>115.5555555555556</v>
      </c>
      <c r="C7406">
        <v>65</v>
      </c>
      <c r="D7406">
        <v>7</v>
      </c>
      <c r="E7406">
        <v>64</v>
      </c>
      <c r="F7406">
        <v>0.2145841536784244</v>
      </c>
      <c r="G7406">
        <v>1790.8306956629549</v>
      </c>
      <c r="H7406">
        <v>445.94409238852762</v>
      </c>
      <c r="I7406">
        <v>115.5555555555556</v>
      </c>
      <c r="J7406">
        <v>0.2145841536784244</v>
      </c>
      <c r="K7406">
        <v>1790.8306956629549</v>
      </c>
      <c r="L7406">
        <v>445.94409238852762</v>
      </c>
      <c r="M7406">
        <v>115.5555555555556</v>
      </c>
    </row>
    <row r="7407" spans="2:13" x14ac:dyDescent="0.25">
      <c r="B7407">
        <v>115.5555555555556</v>
      </c>
      <c r="C7407">
        <v>65</v>
      </c>
      <c r="D7407">
        <v>7</v>
      </c>
      <c r="E7407">
        <v>68</v>
      </c>
      <c r="F7407">
        <v>0.22544047807810261</v>
      </c>
      <c r="G7407">
        <v>1687.744255499877</v>
      </c>
      <c r="H7407">
        <v>395.30386421056949</v>
      </c>
      <c r="I7407">
        <v>115.5555555555556</v>
      </c>
      <c r="J7407">
        <v>0.22544047807810261</v>
      </c>
      <c r="K7407">
        <v>1687.744255499877</v>
      </c>
      <c r="L7407">
        <v>395.30386421056949</v>
      </c>
      <c r="M7407">
        <v>115.5555555555556</v>
      </c>
    </row>
    <row r="7408" spans="2:13" x14ac:dyDescent="0.25">
      <c r="B7408">
        <v>115.5555555555556</v>
      </c>
      <c r="C7408">
        <v>65</v>
      </c>
      <c r="D7408">
        <v>7</v>
      </c>
      <c r="E7408">
        <v>72</v>
      </c>
      <c r="F7408">
        <v>0.23743509200955151</v>
      </c>
      <c r="G7408">
        <v>1587.3388942135059</v>
      </c>
      <c r="H7408">
        <v>347.35832839476359</v>
      </c>
      <c r="I7408">
        <v>115.5555555555556</v>
      </c>
      <c r="J7408">
        <v>0.23743509200955151</v>
      </c>
      <c r="K7408">
        <v>1587.3388942135059</v>
      </c>
      <c r="L7408">
        <v>347.35832839476359</v>
      </c>
      <c r="M7408">
        <v>115.5555555555556</v>
      </c>
    </row>
    <row r="7409" spans="2:13" x14ac:dyDescent="0.25">
      <c r="B7409">
        <v>115.5555555555556</v>
      </c>
      <c r="C7409">
        <v>65</v>
      </c>
      <c r="D7409">
        <v>7</v>
      </c>
      <c r="E7409">
        <v>76</v>
      </c>
      <c r="F7409">
        <v>0.25073352051871028</v>
      </c>
      <c r="G7409">
        <v>1489.614144286621</v>
      </c>
      <c r="H7409">
        <v>302.10822771293277</v>
      </c>
      <c r="I7409">
        <v>115.5555555555556</v>
      </c>
      <c r="J7409">
        <v>0.25073352051871028</v>
      </c>
      <c r="K7409">
        <v>1489.614144286621</v>
      </c>
      <c r="L7409">
        <v>302.10822771293277</v>
      </c>
      <c r="M7409">
        <v>115.5555555555556</v>
      </c>
    </row>
    <row r="7410" spans="2:13" x14ac:dyDescent="0.25">
      <c r="B7410">
        <v>115.5555555555556</v>
      </c>
      <c r="C7410">
        <v>65</v>
      </c>
      <c r="D7410">
        <v>7</v>
      </c>
      <c r="E7410">
        <v>80</v>
      </c>
      <c r="F7410">
        <v>0.2655333185196016</v>
      </c>
      <c r="G7410">
        <v>1394.569476189452</v>
      </c>
      <c r="H7410">
        <v>259.55439476080511</v>
      </c>
      <c r="I7410">
        <v>115.5555555555556</v>
      </c>
      <c r="J7410">
        <v>0.2655333185196016</v>
      </c>
      <c r="K7410">
        <v>1394.569476189452</v>
      </c>
      <c r="L7410">
        <v>259.55439476080511</v>
      </c>
      <c r="M7410">
        <v>115.5555555555556</v>
      </c>
    </row>
    <row r="7411" spans="2:13" x14ac:dyDescent="0.25">
      <c r="B7411">
        <v>115.5555555555556</v>
      </c>
      <c r="C7411">
        <v>65</v>
      </c>
      <c r="D7411">
        <v>8</v>
      </c>
      <c r="E7411">
        <v>20</v>
      </c>
      <c r="F7411">
        <v>0.14163805328300441</v>
      </c>
      <c r="G7411">
        <v>3102.2939127476179</v>
      </c>
      <c r="H7411">
        <v>1180.8637921345239</v>
      </c>
      <c r="I7411">
        <v>115.5555555555556</v>
      </c>
      <c r="J7411">
        <v>0.14163805328300441</v>
      </c>
      <c r="K7411">
        <v>3102.2939127476179</v>
      </c>
      <c r="L7411">
        <v>1180.8637921345239</v>
      </c>
      <c r="M7411">
        <v>115.5555555555556</v>
      </c>
    </row>
    <row r="7412" spans="2:13" x14ac:dyDescent="0.25">
      <c r="B7412">
        <v>115.5555555555556</v>
      </c>
      <c r="C7412">
        <v>65</v>
      </c>
      <c r="D7412">
        <v>8</v>
      </c>
      <c r="E7412">
        <v>24</v>
      </c>
      <c r="F7412">
        <v>0.1428949925556427</v>
      </c>
      <c r="G7412">
        <v>3048.142615961176</v>
      </c>
      <c r="H7412">
        <v>1129.6830743905541</v>
      </c>
      <c r="I7412">
        <v>115.5555555555556</v>
      </c>
      <c r="J7412">
        <v>0.1428949925556427</v>
      </c>
      <c r="K7412">
        <v>3048.142615961176</v>
      </c>
      <c r="L7412">
        <v>1129.6830743905541</v>
      </c>
      <c r="M7412">
        <v>115.5555555555556</v>
      </c>
    </row>
    <row r="7413" spans="2:13" x14ac:dyDescent="0.25">
      <c r="B7413">
        <v>115.5555555555556</v>
      </c>
      <c r="C7413">
        <v>65</v>
      </c>
      <c r="D7413">
        <v>8</v>
      </c>
      <c r="E7413">
        <v>28</v>
      </c>
      <c r="F7413">
        <v>0.14741609982110471</v>
      </c>
      <c r="G7413">
        <v>2914.010675782933</v>
      </c>
      <c r="H7413">
        <v>1049.7867098598281</v>
      </c>
      <c r="I7413">
        <v>115.5555555555556</v>
      </c>
      <c r="J7413">
        <v>0.14741609982110471</v>
      </c>
      <c r="K7413">
        <v>2914.010675782933</v>
      </c>
      <c r="L7413">
        <v>1049.7867098598281</v>
      </c>
      <c r="M7413">
        <v>115.5555555555556</v>
      </c>
    </row>
    <row r="7414" spans="2:13" x14ac:dyDescent="0.25">
      <c r="B7414">
        <v>115.5555555555556</v>
      </c>
      <c r="C7414">
        <v>65</v>
      </c>
      <c r="D7414">
        <v>8</v>
      </c>
      <c r="E7414">
        <v>32</v>
      </c>
      <c r="F7414">
        <v>0.1522940275399827</v>
      </c>
      <c r="G7414">
        <v>2782.7108513298531</v>
      </c>
      <c r="H7414">
        <v>972.69544010237416</v>
      </c>
      <c r="I7414">
        <v>115.5555555555556</v>
      </c>
      <c r="J7414">
        <v>0.1522940275399827</v>
      </c>
      <c r="K7414">
        <v>2782.7108513298531</v>
      </c>
      <c r="L7414">
        <v>972.69544010237416</v>
      </c>
      <c r="M7414">
        <v>115.5555555555556</v>
      </c>
    </row>
    <row r="7415" spans="2:13" x14ac:dyDescent="0.25">
      <c r="B7415">
        <v>115.5555555555556</v>
      </c>
      <c r="C7415">
        <v>65</v>
      </c>
      <c r="D7415">
        <v>8</v>
      </c>
      <c r="E7415">
        <v>36</v>
      </c>
      <c r="F7415">
        <v>0.1575673808683814</v>
      </c>
      <c r="G7415">
        <v>2654.216935297924</v>
      </c>
      <c r="H7415">
        <v>898.39901489648412</v>
      </c>
      <c r="I7415">
        <v>115.5555555555556</v>
      </c>
      <c r="J7415">
        <v>0.1575673808683814</v>
      </c>
      <c r="K7415">
        <v>2654.216935297924</v>
      </c>
      <c r="L7415">
        <v>898.39901489648412</v>
      </c>
      <c r="M7415">
        <v>115.5555555555556</v>
      </c>
    </row>
    <row r="7416" spans="2:13" x14ac:dyDescent="0.25">
      <c r="B7416">
        <v>115.5555555555556</v>
      </c>
      <c r="C7416">
        <v>65</v>
      </c>
      <c r="D7416">
        <v>8</v>
      </c>
      <c r="E7416">
        <v>40</v>
      </c>
      <c r="F7416">
        <v>0.16327963852931271</v>
      </c>
      <c r="G7416">
        <v>2528.5149416992199</v>
      </c>
      <c r="H7416">
        <v>826.89228579128132</v>
      </c>
      <c r="I7416">
        <v>115.5555555555556</v>
      </c>
      <c r="J7416">
        <v>0.16327963852931271</v>
      </c>
      <c r="K7416">
        <v>2528.5149416992199</v>
      </c>
      <c r="L7416">
        <v>826.89228579128132</v>
      </c>
      <c r="M7416">
        <v>115.5555555555556</v>
      </c>
    </row>
    <row r="7417" spans="2:13" x14ac:dyDescent="0.25">
      <c r="B7417">
        <v>115.5555555555556</v>
      </c>
      <c r="C7417">
        <v>65</v>
      </c>
      <c r="D7417">
        <v>8</v>
      </c>
      <c r="E7417">
        <v>44</v>
      </c>
      <c r="F7417">
        <v>0.1694801610843609</v>
      </c>
      <c r="G7417">
        <v>2405.5974520786572</v>
      </c>
      <c r="H7417">
        <v>758.17279703394115</v>
      </c>
      <c r="I7417">
        <v>115.5555555555556</v>
      </c>
      <c r="J7417">
        <v>0.1694801610843609</v>
      </c>
      <c r="K7417">
        <v>2405.5974520786572</v>
      </c>
      <c r="L7417">
        <v>758.17279703394115</v>
      </c>
      <c r="M7417">
        <v>115.5555555555556</v>
      </c>
    </row>
    <row r="7418" spans="2:13" x14ac:dyDescent="0.25">
      <c r="B7418">
        <v>115.5555555555556</v>
      </c>
      <c r="C7418">
        <v>65</v>
      </c>
      <c r="D7418">
        <v>8</v>
      </c>
      <c r="E7418">
        <v>48</v>
      </c>
      <c r="F7418">
        <v>0.17622533571757559</v>
      </c>
      <c r="G7418">
        <v>2285.4605114941769</v>
      </c>
      <c r="H7418">
        <v>692.23949793806173</v>
      </c>
      <c r="I7418">
        <v>115.5555555555556</v>
      </c>
      <c r="J7418">
        <v>0.17622533571757559</v>
      </c>
      <c r="K7418">
        <v>2285.4605114941769</v>
      </c>
      <c r="L7418">
        <v>692.23949793806173</v>
      </c>
      <c r="M7418">
        <v>115.5555555555556</v>
      </c>
    </row>
    <row r="7419" spans="2:13" x14ac:dyDescent="0.25">
      <c r="B7419">
        <v>115.5555555555556</v>
      </c>
      <c r="C7419">
        <v>65</v>
      </c>
      <c r="D7419">
        <v>8</v>
      </c>
      <c r="E7419">
        <v>52</v>
      </c>
      <c r="F7419">
        <v>0.18357992089652489</v>
      </c>
      <c r="G7419">
        <v>2168.101973786449</v>
      </c>
      <c r="H7419">
        <v>629.09207479684358</v>
      </c>
      <c r="I7419">
        <v>115.5555555555556</v>
      </c>
      <c r="J7419">
        <v>0.18357992089652489</v>
      </c>
      <c r="K7419">
        <v>2168.101973786449</v>
      </c>
      <c r="L7419">
        <v>629.09207479684358</v>
      </c>
      <c r="M7419">
        <v>115.5555555555556</v>
      </c>
    </row>
    <row r="7420" spans="2:13" x14ac:dyDescent="0.25">
      <c r="B7420">
        <v>115.5555555555556</v>
      </c>
      <c r="C7420">
        <v>65</v>
      </c>
      <c r="D7420">
        <v>8</v>
      </c>
      <c r="E7420">
        <v>56</v>
      </c>
      <c r="F7420">
        <v>0.19161866421873949</v>
      </c>
      <c r="G7420">
        <v>2053.5206217423652</v>
      </c>
      <c r="H7420">
        <v>568.73060752375693</v>
      </c>
      <c r="I7420">
        <v>115.5555555555556</v>
      </c>
      <c r="J7420">
        <v>0.19161866421873949</v>
      </c>
      <c r="K7420">
        <v>2053.5206217423652</v>
      </c>
      <c r="L7420">
        <v>568.73060752375693</v>
      </c>
      <c r="M7420">
        <v>115.5555555555556</v>
      </c>
    </row>
    <row r="7421" spans="2:13" x14ac:dyDescent="0.25">
      <c r="B7421">
        <v>115.5555555555556</v>
      </c>
      <c r="C7421">
        <v>65</v>
      </c>
      <c r="D7421">
        <v>8</v>
      </c>
      <c r="E7421">
        <v>60</v>
      </c>
      <c r="F7421">
        <v>0.20042828001664409</v>
      </c>
      <c r="G7421">
        <v>1941.715696041023</v>
      </c>
      <c r="H7421">
        <v>511.1553949151168</v>
      </c>
      <c r="I7421">
        <v>115.5555555555556</v>
      </c>
      <c r="J7421">
        <v>0.20042828001664409</v>
      </c>
      <c r="K7421">
        <v>1941.715696041023</v>
      </c>
      <c r="L7421">
        <v>511.1553949151168</v>
      </c>
      <c r="M7421">
        <v>115.5555555555556</v>
      </c>
    </row>
    <row r="7422" spans="2:13" x14ac:dyDescent="0.25">
      <c r="B7422">
        <v>115.5555555555556</v>
      </c>
      <c r="C7422">
        <v>65</v>
      </c>
      <c r="D7422">
        <v>8</v>
      </c>
      <c r="E7422">
        <v>64</v>
      </c>
      <c r="F7422">
        <v>0.21010989477452241</v>
      </c>
      <c r="G7422">
        <v>1832.686641829016</v>
      </c>
      <c r="H7422">
        <v>456.36686845494921</v>
      </c>
      <c r="I7422">
        <v>115.5555555555556</v>
      </c>
      <c r="J7422">
        <v>0.21010989477452241</v>
      </c>
      <c r="K7422">
        <v>1832.686641829016</v>
      </c>
      <c r="L7422">
        <v>456.36686845494921</v>
      </c>
      <c r="M7422">
        <v>115.5555555555556</v>
      </c>
    </row>
    <row r="7423" spans="2:13" x14ac:dyDescent="0.25">
      <c r="B7423">
        <v>115.5555555555556</v>
      </c>
      <c r="C7423">
        <v>65</v>
      </c>
      <c r="D7423">
        <v>8</v>
      </c>
      <c r="E7423">
        <v>68</v>
      </c>
      <c r="F7423">
        <v>0.2207821007139123</v>
      </c>
      <c r="G7423">
        <v>1726.432973262215</v>
      </c>
      <c r="H7423">
        <v>404.36555351731641</v>
      </c>
      <c r="I7423">
        <v>115.5555555555556</v>
      </c>
      <c r="J7423">
        <v>0.2207821007139123</v>
      </c>
      <c r="K7423">
        <v>1726.432973262215</v>
      </c>
      <c r="L7423">
        <v>404.36555351731641</v>
      </c>
      <c r="M7423">
        <v>115.5555555555556</v>
      </c>
    </row>
    <row r="7424" spans="2:13" x14ac:dyDescent="0.25">
      <c r="B7424">
        <v>115.5555555555556</v>
      </c>
      <c r="C7424">
        <v>65</v>
      </c>
      <c r="D7424">
        <v>8</v>
      </c>
      <c r="E7424">
        <v>72</v>
      </c>
      <c r="F7424">
        <v>0.23258480440876839</v>
      </c>
      <c r="G7424">
        <v>1622.9542037980841</v>
      </c>
      <c r="H7424">
        <v>355.15205661221057</v>
      </c>
      <c r="I7424">
        <v>115.5555555555556</v>
      </c>
      <c r="J7424">
        <v>0.23258480440876839</v>
      </c>
      <c r="K7424">
        <v>1622.9542037980841</v>
      </c>
      <c r="L7424">
        <v>355.15205661221057</v>
      </c>
      <c r="M7424">
        <v>115.5555555555556</v>
      </c>
    </row>
    <row r="7425" spans="2:13" x14ac:dyDescent="0.25">
      <c r="B7425">
        <v>115.5555555555556</v>
      </c>
      <c r="C7425">
        <v>65</v>
      </c>
      <c r="D7425">
        <v>8</v>
      </c>
      <c r="E7425">
        <v>76</v>
      </c>
      <c r="F7425">
        <v>0.24568412366050901</v>
      </c>
      <c r="G7425">
        <v>1522.249814286404</v>
      </c>
      <c r="H7425">
        <v>308.72706730565619</v>
      </c>
      <c r="I7425">
        <v>115.5555555555556</v>
      </c>
      <c r="J7425">
        <v>0.24568412366050901</v>
      </c>
      <c r="K7425">
        <v>1522.249814286404</v>
      </c>
      <c r="L7425">
        <v>308.72706730565619</v>
      </c>
      <c r="M7425">
        <v>115.5555555555556</v>
      </c>
    </row>
    <row r="7426" spans="2:13" x14ac:dyDescent="0.25">
      <c r="B7426">
        <v>115.5555555555556</v>
      </c>
      <c r="C7426">
        <v>65</v>
      </c>
      <c r="D7426">
        <v>8</v>
      </c>
      <c r="E7426">
        <v>80</v>
      </c>
      <c r="F7426">
        <v>0.26027868101301499</v>
      </c>
      <c r="G7426">
        <v>1424.3192432698061</v>
      </c>
      <c r="H7426">
        <v>265.09136852342772</v>
      </c>
      <c r="I7426">
        <v>115.5555555555556</v>
      </c>
      <c r="J7426">
        <v>0.26027868101301499</v>
      </c>
      <c r="K7426">
        <v>1424.3192432698061</v>
      </c>
      <c r="L7426">
        <v>265.09136852342772</v>
      </c>
      <c r="M7426">
        <v>115.5555555555556</v>
      </c>
    </row>
    <row r="7427" spans="2:13" x14ac:dyDescent="0.25">
      <c r="B7427">
        <v>115.5555555555556</v>
      </c>
      <c r="C7427">
        <v>65</v>
      </c>
      <c r="D7427">
        <v>9</v>
      </c>
      <c r="E7427">
        <v>20</v>
      </c>
      <c r="F7427">
        <v>0.13869607034209311</v>
      </c>
      <c r="G7427">
        <v>3185.1542840185912</v>
      </c>
      <c r="H7427">
        <v>1212.403951459072</v>
      </c>
      <c r="I7427">
        <v>115.5555555555556</v>
      </c>
      <c r="J7427">
        <v>0.13869607034209311</v>
      </c>
      <c r="K7427">
        <v>3185.1542840185912</v>
      </c>
      <c r="L7427">
        <v>1212.403951459072</v>
      </c>
      <c r="M7427">
        <v>115.5555555555556</v>
      </c>
    </row>
    <row r="7428" spans="2:13" x14ac:dyDescent="0.25">
      <c r="B7428">
        <v>115.5555555555556</v>
      </c>
      <c r="C7428">
        <v>65</v>
      </c>
      <c r="D7428">
        <v>9</v>
      </c>
      <c r="E7428">
        <v>24</v>
      </c>
      <c r="F7428">
        <v>0.14056929399242649</v>
      </c>
      <c r="G7428">
        <v>3111.0038027621958</v>
      </c>
      <c r="H7428">
        <v>1152.9802960513889</v>
      </c>
      <c r="I7428">
        <v>115.5555555555556</v>
      </c>
      <c r="J7428">
        <v>0.14056929399242649</v>
      </c>
      <c r="K7428">
        <v>3111.0038027621958</v>
      </c>
      <c r="L7428">
        <v>1152.9802960513889</v>
      </c>
      <c r="M7428">
        <v>115.5555555555556</v>
      </c>
    </row>
    <row r="7429" spans="2:13" x14ac:dyDescent="0.25">
      <c r="B7429">
        <v>115.5555555555556</v>
      </c>
      <c r="C7429">
        <v>65</v>
      </c>
      <c r="D7429">
        <v>9</v>
      </c>
      <c r="E7429">
        <v>28</v>
      </c>
      <c r="F7429">
        <v>0.58009600842812559</v>
      </c>
      <c r="G7429">
        <v>634.33871588211343</v>
      </c>
      <c r="H7429">
        <v>228.523678991384</v>
      </c>
      <c r="I7429">
        <v>115.5555555555556</v>
      </c>
      <c r="J7429">
        <v>0.58009600842812559</v>
      </c>
      <c r="K7429">
        <v>634.33871588211343</v>
      </c>
      <c r="L7429">
        <v>228.523678991384</v>
      </c>
      <c r="M7429">
        <v>115.5555555555556</v>
      </c>
    </row>
    <row r="7430" spans="2:13" x14ac:dyDescent="0.25">
      <c r="B7430">
        <v>115.5555555555556</v>
      </c>
      <c r="C7430">
        <v>65</v>
      </c>
      <c r="D7430">
        <v>9</v>
      </c>
      <c r="E7430">
        <v>32</v>
      </c>
      <c r="F7430">
        <v>0.1497923409444292</v>
      </c>
      <c r="G7430">
        <v>2839.0443185146319</v>
      </c>
      <c r="H7430">
        <v>992.38679189758398</v>
      </c>
      <c r="I7430">
        <v>115.5555555555556</v>
      </c>
      <c r="J7430">
        <v>0.1497923409444292</v>
      </c>
      <c r="K7430">
        <v>2839.0443185146319</v>
      </c>
      <c r="L7430">
        <v>992.38679189758398</v>
      </c>
      <c r="M7430">
        <v>115.5555555555556</v>
      </c>
    </row>
    <row r="7431" spans="2:13" x14ac:dyDescent="0.25">
      <c r="B7431">
        <v>115.5555555555556</v>
      </c>
      <c r="C7431">
        <v>65</v>
      </c>
      <c r="D7431">
        <v>9</v>
      </c>
      <c r="E7431">
        <v>36</v>
      </c>
      <c r="F7431">
        <v>0.15497108576740001</v>
      </c>
      <c r="G7431">
        <v>2707.395361067227</v>
      </c>
      <c r="H7431">
        <v>916.3988530458281</v>
      </c>
      <c r="I7431">
        <v>115.5555555555556</v>
      </c>
      <c r="J7431">
        <v>0.15497108576740001</v>
      </c>
      <c r="K7431">
        <v>2707.395361067227</v>
      </c>
      <c r="L7431">
        <v>916.3988530458281</v>
      </c>
      <c r="M7431">
        <v>115.5555555555556</v>
      </c>
    </row>
    <row r="7432" spans="2:13" x14ac:dyDescent="0.25">
      <c r="B7432">
        <v>115.5555555555556</v>
      </c>
      <c r="C7432">
        <v>65</v>
      </c>
      <c r="D7432">
        <v>9</v>
      </c>
      <c r="E7432">
        <v>40</v>
      </c>
      <c r="F7432">
        <v>0.16058391303273301</v>
      </c>
      <c r="G7432">
        <v>2578.6129754638791</v>
      </c>
      <c r="H7432">
        <v>843.27569932657639</v>
      </c>
      <c r="I7432">
        <v>115.5555555555556</v>
      </c>
      <c r="J7432">
        <v>0.16058391303273301</v>
      </c>
      <c r="K7432">
        <v>2578.6129754638791</v>
      </c>
      <c r="L7432">
        <v>843.27569932657639</v>
      </c>
      <c r="M7432">
        <v>115.5555555555556</v>
      </c>
    </row>
    <row r="7433" spans="2:13" x14ac:dyDescent="0.25">
      <c r="B7433">
        <v>115.5555555555556</v>
      </c>
      <c r="C7433">
        <v>65</v>
      </c>
      <c r="D7433">
        <v>9</v>
      </c>
      <c r="E7433">
        <v>44</v>
      </c>
      <c r="F7433">
        <v>0.16667990748176939</v>
      </c>
      <c r="G7433">
        <v>2452.690455363997</v>
      </c>
      <c r="H7433">
        <v>773.01512265899464</v>
      </c>
      <c r="I7433">
        <v>115.5555555555556</v>
      </c>
      <c r="J7433">
        <v>0.16667990748176939</v>
      </c>
      <c r="K7433">
        <v>2452.690455363997</v>
      </c>
      <c r="L7433">
        <v>773.01512265899464</v>
      </c>
      <c r="M7433">
        <v>115.5555555555556</v>
      </c>
    </row>
    <row r="7434" spans="2:13" x14ac:dyDescent="0.25">
      <c r="B7434">
        <v>115.5555555555556</v>
      </c>
      <c r="C7434">
        <v>65</v>
      </c>
      <c r="D7434">
        <v>9</v>
      </c>
      <c r="E7434">
        <v>48</v>
      </c>
      <c r="F7434">
        <v>0.17331520801606601</v>
      </c>
      <c r="G7434">
        <v>2329.6241613637098</v>
      </c>
      <c r="H7434">
        <v>705.61616659289223</v>
      </c>
      <c r="I7434">
        <v>115.5555555555556</v>
      </c>
      <c r="J7434">
        <v>0.17331520801606601</v>
      </c>
      <c r="K7434">
        <v>2329.6241613637098</v>
      </c>
      <c r="L7434">
        <v>705.61616659289223</v>
      </c>
      <c r="M7434">
        <v>115.5555555555556</v>
      </c>
    </row>
    <row r="7435" spans="2:13" x14ac:dyDescent="0.25">
      <c r="B7435">
        <v>115.5555555555556</v>
      </c>
      <c r="C7435">
        <v>65</v>
      </c>
      <c r="D7435">
        <v>9</v>
      </c>
      <c r="E7435">
        <v>52</v>
      </c>
      <c r="F7435">
        <v>0.1805543574060901</v>
      </c>
      <c r="G7435">
        <v>2209.4120524747341</v>
      </c>
      <c r="H7435">
        <v>641.07853445272895</v>
      </c>
      <c r="I7435">
        <v>115.5555555555556</v>
      </c>
      <c r="J7435">
        <v>0.1805543574060901</v>
      </c>
      <c r="K7435">
        <v>2209.4120524747341</v>
      </c>
      <c r="L7435">
        <v>641.07853445272895</v>
      </c>
      <c r="M7435">
        <v>115.5555555555556</v>
      </c>
    </row>
    <row r="7436" spans="2:13" x14ac:dyDescent="0.25">
      <c r="B7436">
        <v>115.5555555555556</v>
      </c>
      <c r="C7436">
        <v>65</v>
      </c>
      <c r="D7436">
        <v>9</v>
      </c>
      <c r="E7436">
        <v>56</v>
      </c>
      <c r="F7436">
        <v>0.18847193159164541</v>
      </c>
      <c r="G7436">
        <v>2092.0529193441048</v>
      </c>
      <c r="H7436">
        <v>579.40228967463452</v>
      </c>
      <c r="I7436">
        <v>115.5555555555556</v>
      </c>
      <c r="J7436">
        <v>0.18847193159164541</v>
      </c>
      <c r="K7436">
        <v>2092.0529193441048</v>
      </c>
      <c r="L7436">
        <v>579.40228967463452</v>
      </c>
      <c r="M7436">
        <v>115.5555555555556</v>
      </c>
    </row>
    <row r="7437" spans="2:13" x14ac:dyDescent="0.25">
      <c r="B7437">
        <v>115.5555555555556</v>
      </c>
      <c r="C7437">
        <v>65</v>
      </c>
      <c r="D7437">
        <v>9</v>
      </c>
      <c r="E7437">
        <v>60</v>
      </c>
      <c r="F7437">
        <v>0.19715453660919391</v>
      </c>
      <c r="G7437">
        <v>1977.545975555561</v>
      </c>
      <c r="H7437">
        <v>520.58770353050602</v>
      </c>
      <c r="I7437">
        <v>115.5555555555556</v>
      </c>
      <c r="J7437">
        <v>0.19715453660919391</v>
      </c>
      <c r="K7437">
        <v>1977.545975555561</v>
      </c>
      <c r="L7437">
        <v>520.58770353050602</v>
      </c>
      <c r="M7437">
        <v>115.5555555555556</v>
      </c>
    </row>
    <row r="7438" spans="2:13" x14ac:dyDescent="0.25">
      <c r="B7438">
        <v>115.5555555555556</v>
      </c>
      <c r="C7438">
        <v>65</v>
      </c>
      <c r="D7438">
        <v>9</v>
      </c>
      <c r="E7438">
        <v>64</v>
      </c>
      <c r="F7438">
        <v>0.20670328337967139</v>
      </c>
      <c r="G7438">
        <v>1865.890635609941</v>
      </c>
      <c r="H7438">
        <v>464.63517906278469</v>
      </c>
      <c r="I7438">
        <v>115.5555555555556</v>
      </c>
      <c r="J7438">
        <v>0.20670328337967139</v>
      </c>
      <c r="K7438">
        <v>1865.890635609941</v>
      </c>
      <c r="L7438">
        <v>464.63517906278469</v>
      </c>
      <c r="M7438">
        <v>115.5555555555556</v>
      </c>
    </row>
    <row r="7439" spans="2:13" x14ac:dyDescent="0.25">
      <c r="B7439">
        <v>115.5555555555556</v>
      </c>
      <c r="C7439">
        <v>65</v>
      </c>
      <c r="D7439">
        <v>9</v>
      </c>
      <c r="E7439">
        <v>68</v>
      </c>
      <c r="F7439">
        <v>0.21723688414699421</v>
      </c>
      <c r="G7439">
        <v>1757.0863934428639</v>
      </c>
      <c r="H7439">
        <v>411.54521581958471</v>
      </c>
      <c r="I7439">
        <v>115.5555555555556</v>
      </c>
      <c r="J7439">
        <v>0.21723688414699421</v>
      </c>
      <c r="K7439">
        <v>1757.0863934428639</v>
      </c>
      <c r="L7439">
        <v>411.54521581958471</v>
      </c>
      <c r="M7439">
        <v>115.5555555555556</v>
      </c>
    </row>
    <row r="7440" spans="2:13" x14ac:dyDescent="0.25">
      <c r="B7440">
        <v>115.5555555555556</v>
      </c>
      <c r="C7440">
        <v>65</v>
      </c>
      <c r="D7440">
        <v>9</v>
      </c>
      <c r="E7440">
        <v>72</v>
      </c>
      <c r="F7440">
        <v>0.22889556273293951</v>
      </c>
      <c r="G7440">
        <v>1651.1327573510589</v>
      </c>
      <c r="H7440">
        <v>361.31839732987947</v>
      </c>
      <c r="I7440">
        <v>115.5555555555556</v>
      </c>
      <c r="J7440">
        <v>0.22889556273293951</v>
      </c>
      <c r="K7440">
        <v>1651.1327573510589</v>
      </c>
      <c r="L7440">
        <v>361.31839732987947</v>
      </c>
      <c r="M7440">
        <v>115.5555555555556</v>
      </c>
    </row>
    <row r="7441" spans="2:13" x14ac:dyDescent="0.25">
      <c r="B7441">
        <v>115.5555555555556</v>
      </c>
      <c r="C7441">
        <v>65</v>
      </c>
      <c r="D7441">
        <v>9</v>
      </c>
      <c r="E7441">
        <v>76</v>
      </c>
      <c r="F7441">
        <v>0.24184603986055911</v>
      </c>
      <c r="G7441">
        <v>1548.029218063637</v>
      </c>
      <c r="H7441">
        <v>313.95539176711441</v>
      </c>
      <c r="I7441">
        <v>115.5555555555556</v>
      </c>
      <c r="J7441">
        <v>0.24184603986055911</v>
      </c>
      <c r="K7441">
        <v>1548.029218063637</v>
      </c>
      <c r="L7441">
        <v>313.95539176711441</v>
      </c>
      <c r="M7441">
        <v>115.5555555555556</v>
      </c>
    </row>
    <row r="7442" spans="2:13" x14ac:dyDescent="0.25">
      <c r="B7442">
        <v>115.5555555555556</v>
      </c>
      <c r="C7442">
        <v>65</v>
      </c>
      <c r="D7442">
        <v>9</v>
      </c>
      <c r="E7442">
        <v>80</v>
      </c>
      <c r="F7442">
        <v>0.25628795403617571</v>
      </c>
      <c r="G7442">
        <v>1447.7752370125229</v>
      </c>
      <c r="H7442">
        <v>269.4569604668086</v>
      </c>
      <c r="I7442">
        <v>115.5555555555556</v>
      </c>
      <c r="J7442">
        <v>0.25628795403617571</v>
      </c>
      <c r="K7442">
        <v>1447.7752370125229</v>
      </c>
      <c r="L7442">
        <v>269.4569604668086</v>
      </c>
      <c r="M7442">
        <v>115.5555555555556</v>
      </c>
    </row>
    <row r="7443" spans="2:13" x14ac:dyDescent="0.25">
      <c r="B7443">
        <v>115.5555555555556</v>
      </c>
      <c r="C7443">
        <v>65</v>
      </c>
      <c r="D7443">
        <v>10</v>
      </c>
      <c r="E7443">
        <v>20</v>
      </c>
      <c r="F7443">
        <v>0.1364524117019249</v>
      </c>
      <c r="G7443">
        <v>3251.3833709102491</v>
      </c>
      <c r="H7443">
        <v>1237.613545731959</v>
      </c>
      <c r="I7443">
        <v>115.5555555555556</v>
      </c>
      <c r="J7443">
        <v>0.1364524117019249</v>
      </c>
      <c r="K7443">
        <v>3251.3833709102491</v>
      </c>
      <c r="L7443">
        <v>1237.613545731959</v>
      </c>
      <c r="M7443">
        <v>115.5555555555556</v>
      </c>
    </row>
    <row r="7444" spans="2:13" x14ac:dyDescent="0.25">
      <c r="B7444">
        <v>115.5555555555556</v>
      </c>
      <c r="C7444">
        <v>65</v>
      </c>
      <c r="D7444">
        <v>10</v>
      </c>
      <c r="E7444">
        <v>24</v>
      </c>
      <c r="F7444">
        <v>0.13874325479169469</v>
      </c>
      <c r="G7444">
        <v>3162.2066654955829</v>
      </c>
      <c r="H7444">
        <v>1171.9567871729951</v>
      </c>
      <c r="I7444">
        <v>115.5555555555556</v>
      </c>
      <c r="J7444">
        <v>0.13874325479169469</v>
      </c>
      <c r="K7444">
        <v>3162.2066654955829</v>
      </c>
      <c r="L7444">
        <v>1171.9567871729951</v>
      </c>
      <c r="M7444">
        <v>115.5555555555556</v>
      </c>
    </row>
    <row r="7445" spans="2:13" x14ac:dyDescent="0.25">
      <c r="B7445">
        <v>115.5555555555556</v>
      </c>
      <c r="C7445">
        <v>65</v>
      </c>
      <c r="D7445">
        <v>10</v>
      </c>
      <c r="E7445">
        <v>28</v>
      </c>
      <c r="F7445">
        <v>0.14311118045386631</v>
      </c>
      <c r="G7445">
        <v>3022.0678766395249</v>
      </c>
      <c r="H7445">
        <v>1088.714874848542</v>
      </c>
      <c r="I7445">
        <v>115.5555555555556</v>
      </c>
      <c r="J7445">
        <v>0.14311118045386631</v>
      </c>
      <c r="K7445">
        <v>3022.0678766395249</v>
      </c>
      <c r="L7445">
        <v>1088.714874848542</v>
      </c>
      <c r="M7445">
        <v>115.5555555555556</v>
      </c>
    </row>
    <row r="7446" spans="2:13" x14ac:dyDescent="0.25">
      <c r="B7446">
        <v>115.5555555555556</v>
      </c>
      <c r="C7446">
        <v>65</v>
      </c>
      <c r="D7446">
        <v>10</v>
      </c>
      <c r="E7446">
        <v>32</v>
      </c>
      <c r="F7446">
        <v>0.14782848814425889</v>
      </c>
      <c r="G7446">
        <v>2884.890566842801</v>
      </c>
      <c r="H7446">
        <v>1008.4123433558721</v>
      </c>
      <c r="I7446">
        <v>115.5555555555556</v>
      </c>
      <c r="J7446">
        <v>0.14782848814425889</v>
      </c>
      <c r="K7446">
        <v>2884.890566842801</v>
      </c>
      <c r="L7446">
        <v>1008.4123433558721</v>
      </c>
      <c r="M7446">
        <v>115.5555555555556</v>
      </c>
    </row>
    <row r="7447" spans="2:13" x14ac:dyDescent="0.25">
      <c r="B7447">
        <v>115.5555555555556</v>
      </c>
      <c r="C7447">
        <v>65</v>
      </c>
      <c r="D7447">
        <v>10</v>
      </c>
      <c r="E7447">
        <v>36</v>
      </c>
      <c r="F7447">
        <v>0.15293321157022899</v>
      </c>
      <c r="G7447">
        <v>2750.652534600657</v>
      </c>
      <c r="H7447">
        <v>931.04054968463618</v>
      </c>
      <c r="I7447">
        <v>115.5555555555556</v>
      </c>
      <c r="J7447">
        <v>0.15293321157022899</v>
      </c>
      <c r="K7447">
        <v>2750.652534600657</v>
      </c>
      <c r="L7447">
        <v>931.04054968463618</v>
      </c>
      <c r="M7447">
        <v>115.5555555555556</v>
      </c>
    </row>
    <row r="7448" spans="2:13" x14ac:dyDescent="0.25">
      <c r="B7448">
        <v>115.5555555555556</v>
      </c>
      <c r="C7448">
        <v>65</v>
      </c>
      <c r="D7448">
        <v>10</v>
      </c>
      <c r="E7448">
        <v>40</v>
      </c>
      <c r="F7448">
        <v>0.1584683078224213</v>
      </c>
      <c r="G7448">
        <v>2619.342223330787</v>
      </c>
      <c r="H7448">
        <v>856.59527096401519</v>
      </c>
      <c r="I7448">
        <v>115.5555555555556</v>
      </c>
      <c r="J7448">
        <v>0.1584683078224213</v>
      </c>
      <c r="K7448">
        <v>2619.342223330787</v>
      </c>
      <c r="L7448">
        <v>856.59527096401519</v>
      </c>
      <c r="M7448">
        <v>115.5555555555556</v>
      </c>
    </row>
    <row r="7449" spans="2:13" x14ac:dyDescent="0.25">
      <c r="B7449">
        <v>115.5555555555556</v>
      </c>
      <c r="C7449">
        <v>65</v>
      </c>
      <c r="D7449">
        <v>10</v>
      </c>
      <c r="E7449">
        <v>44</v>
      </c>
      <c r="F7449">
        <v>0.16448266717520241</v>
      </c>
      <c r="G7449">
        <v>2490.953477580762</v>
      </c>
      <c r="H7449">
        <v>785.07450342728259</v>
      </c>
      <c r="I7449">
        <v>115.5555555555556</v>
      </c>
      <c r="J7449">
        <v>0.16448266717520241</v>
      </c>
      <c r="K7449">
        <v>2490.953477580762</v>
      </c>
      <c r="L7449">
        <v>785.07450342728259</v>
      </c>
      <c r="M7449">
        <v>115.5555555555556</v>
      </c>
    </row>
    <row r="7450" spans="2:13" x14ac:dyDescent="0.25">
      <c r="B7450">
        <v>115.5555555555556</v>
      </c>
      <c r="C7450">
        <v>65</v>
      </c>
      <c r="D7450">
        <v>10</v>
      </c>
      <c r="E7450">
        <v>48</v>
      </c>
      <c r="F7450">
        <v>0.17103225922126569</v>
      </c>
      <c r="G7450">
        <v>2365.482916126427</v>
      </c>
      <c r="H7450">
        <v>716.47738141848015</v>
      </c>
      <c r="I7450">
        <v>115.5555555555556</v>
      </c>
      <c r="J7450">
        <v>0.17103225922126569</v>
      </c>
      <c r="K7450">
        <v>2365.482916126427</v>
      </c>
      <c r="L7450">
        <v>716.47738141848015</v>
      </c>
      <c r="M7450">
        <v>115.5555555555556</v>
      </c>
    </row>
    <row r="7451" spans="2:13" x14ac:dyDescent="0.25">
      <c r="B7451">
        <v>115.5555555555556</v>
      </c>
      <c r="C7451">
        <v>65</v>
      </c>
      <c r="D7451">
        <v>10</v>
      </c>
      <c r="E7451">
        <v>52</v>
      </c>
      <c r="F7451">
        <v>0.17818148783615931</v>
      </c>
      <c r="G7451">
        <v>2242.9286089636821</v>
      </c>
      <c r="H7451">
        <v>650.80364411954952</v>
      </c>
      <c r="I7451">
        <v>115.5555555555556</v>
      </c>
      <c r="J7451">
        <v>0.17818148783615931</v>
      </c>
      <c r="K7451">
        <v>2242.9286089636821</v>
      </c>
      <c r="L7451">
        <v>650.80364411954952</v>
      </c>
      <c r="M7451">
        <v>115.5555555555556</v>
      </c>
    </row>
    <row r="7452" spans="2:13" x14ac:dyDescent="0.25">
      <c r="B7452">
        <v>115.5555555555556</v>
      </c>
      <c r="C7452">
        <v>65</v>
      </c>
      <c r="D7452">
        <v>10</v>
      </c>
      <c r="E7452">
        <v>56</v>
      </c>
      <c r="F7452">
        <v>0.18600483136852061</v>
      </c>
      <c r="G7452">
        <v>2123.2893934645199</v>
      </c>
      <c r="H7452">
        <v>588.05336743756482</v>
      </c>
      <c r="I7452">
        <v>115.5555555555556</v>
      </c>
      <c r="J7452">
        <v>0.18600483136852061</v>
      </c>
      <c r="K7452">
        <v>2123.2893934645199</v>
      </c>
      <c r="L7452">
        <v>588.05336743756482</v>
      </c>
      <c r="M7452">
        <v>115.5555555555556</v>
      </c>
    </row>
    <row r="7453" spans="2:13" x14ac:dyDescent="0.25">
      <c r="B7453">
        <v>115.5555555555556</v>
      </c>
      <c r="C7453">
        <v>65</v>
      </c>
      <c r="D7453">
        <v>10</v>
      </c>
      <c r="E7453">
        <v>60</v>
      </c>
      <c r="F7453">
        <v>0.19458885723306221</v>
      </c>
      <c r="G7453">
        <v>2006.5645087926421</v>
      </c>
      <c r="H7453">
        <v>528.2268269520921</v>
      </c>
      <c r="I7453">
        <v>115.5555555555556</v>
      </c>
      <c r="J7453">
        <v>0.19458885723306221</v>
      </c>
      <c r="K7453">
        <v>2006.5645087926421</v>
      </c>
      <c r="L7453">
        <v>528.2268269520921</v>
      </c>
      <c r="M7453">
        <v>115.5555555555556</v>
      </c>
    </row>
    <row r="7454" spans="2:13" x14ac:dyDescent="0.25">
      <c r="B7454">
        <v>115.5555555555556</v>
      </c>
      <c r="C7454">
        <v>65</v>
      </c>
      <c r="D7454">
        <v>10</v>
      </c>
      <c r="E7454">
        <v>64</v>
      </c>
      <c r="F7454">
        <v>0.20403472300212841</v>
      </c>
      <c r="G7454">
        <v>1892.753394352831</v>
      </c>
      <c r="H7454">
        <v>471.32442820107849</v>
      </c>
      <c r="I7454">
        <v>115.5555555555556</v>
      </c>
      <c r="J7454">
        <v>0.20403472300212841</v>
      </c>
      <c r="K7454">
        <v>1892.753394352831</v>
      </c>
      <c r="L7454">
        <v>471.32442820107849</v>
      </c>
      <c r="M7454">
        <v>115.5555555555556</v>
      </c>
    </row>
    <row r="7455" spans="2:13" x14ac:dyDescent="0.25">
      <c r="B7455">
        <v>115.5555555555556</v>
      </c>
      <c r="C7455">
        <v>65</v>
      </c>
      <c r="D7455">
        <v>10</v>
      </c>
      <c r="E7455">
        <v>68</v>
      </c>
      <c r="F7455">
        <v>0.21446131080458239</v>
      </c>
      <c r="G7455">
        <v>1781.855576618658</v>
      </c>
      <c r="H7455">
        <v>417.34667325042699</v>
      </c>
      <c r="I7455">
        <v>115.5555555555556</v>
      </c>
      <c r="J7455">
        <v>0.21446131080458239</v>
      </c>
      <c r="K7455">
        <v>1781.855576618658</v>
      </c>
      <c r="L7455">
        <v>417.34667325042699</v>
      </c>
      <c r="M7455">
        <v>115.5555555555556</v>
      </c>
    </row>
    <row r="7456" spans="2:13" x14ac:dyDescent="0.25">
      <c r="B7456">
        <v>115.5555555555556</v>
      </c>
      <c r="C7456">
        <v>65</v>
      </c>
      <c r="D7456">
        <v>10</v>
      </c>
      <c r="E7456">
        <v>72</v>
      </c>
      <c r="F7456">
        <v>0.2260091918406949</v>
      </c>
      <c r="G7456">
        <v>1673.8706062195929</v>
      </c>
      <c r="H7456">
        <v>366.29414787715967</v>
      </c>
      <c r="I7456">
        <v>115.5555555555556</v>
      </c>
      <c r="J7456">
        <v>0.2260091918406949</v>
      </c>
      <c r="K7456">
        <v>1673.8706062195929</v>
      </c>
      <c r="L7456">
        <v>366.29414787715967</v>
      </c>
      <c r="M7456">
        <v>115.5555555555556</v>
      </c>
    </row>
    <row r="7457" spans="2:13" x14ac:dyDescent="0.25">
      <c r="B7457">
        <v>115.5555555555556</v>
      </c>
      <c r="C7457">
        <v>65</v>
      </c>
      <c r="D7457">
        <v>10</v>
      </c>
      <c r="E7457">
        <v>76</v>
      </c>
      <c r="F7457">
        <v>0.23884568928196079</v>
      </c>
      <c r="G7457">
        <v>1568.798025294552</v>
      </c>
      <c r="H7457">
        <v>318.16752105539967</v>
      </c>
      <c r="I7457">
        <v>115.5555555555556</v>
      </c>
      <c r="J7457">
        <v>0.23884568928196079</v>
      </c>
      <c r="K7457">
        <v>1568.798025294552</v>
      </c>
      <c r="L7457">
        <v>318.16752105539967</v>
      </c>
      <c r="M7457">
        <v>115.5555555555556</v>
      </c>
    </row>
    <row r="7458" spans="2:13" x14ac:dyDescent="0.25">
      <c r="B7458">
        <v>115.5555555555556</v>
      </c>
      <c r="C7458">
        <v>65</v>
      </c>
      <c r="D7458">
        <v>10</v>
      </c>
      <c r="E7458">
        <v>80</v>
      </c>
      <c r="F7458">
        <v>0.25317141065116788</v>
      </c>
      <c r="G7458">
        <v>1466.6373538280211</v>
      </c>
      <c r="H7458">
        <v>272.96755201213688</v>
      </c>
      <c r="I7458">
        <v>115.5555555555556</v>
      </c>
      <c r="J7458">
        <v>0.25317141065116788</v>
      </c>
      <c r="K7458">
        <v>1466.6373538280211</v>
      </c>
      <c r="L7458">
        <v>272.96755201213688</v>
      </c>
      <c r="M7458">
        <v>115.5555555555556</v>
      </c>
    </row>
    <row r="7459" spans="2:13" x14ac:dyDescent="0.25">
      <c r="B7459">
        <v>115.5555555555556</v>
      </c>
      <c r="C7459">
        <v>65</v>
      </c>
      <c r="D7459">
        <v>11</v>
      </c>
      <c r="E7459">
        <v>20</v>
      </c>
      <c r="F7459">
        <v>0.13469066161833931</v>
      </c>
      <c r="G7459">
        <v>3305.349747759059</v>
      </c>
      <c r="H7459">
        <v>1258.1554386733851</v>
      </c>
      <c r="I7459">
        <v>115.5555555555556</v>
      </c>
      <c r="J7459">
        <v>0.13469066161833931</v>
      </c>
      <c r="K7459">
        <v>3305.349747759059</v>
      </c>
      <c r="L7459">
        <v>1258.1554386733851</v>
      </c>
      <c r="M7459">
        <v>115.5555555555556</v>
      </c>
    </row>
    <row r="7460" spans="2:13" x14ac:dyDescent="0.25">
      <c r="B7460">
        <v>115.5555555555556</v>
      </c>
      <c r="C7460">
        <v>65</v>
      </c>
      <c r="D7460">
        <v>11</v>
      </c>
      <c r="E7460">
        <v>24</v>
      </c>
      <c r="F7460">
        <v>0.1372768337358323</v>
      </c>
      <c r="G7460">
        <v>3204.562285912551</v>
      </c>
      <c r="H7460">
        <v>1187.654373077628</v>
      </c>
      <c r="I7460">
        <v>115.5555555555556</v>
      </c>
      <c r="J7460">
        <v>0.1372768337358323</v>
      </c>
      <c r="K7460">
        <v>3204.562285912551</v>
      </c>
      <c r="L7460">
        <v>1187.654373077628</v>
      </c>
      <c r="M7460">
        <v>115.5555555555556</v>
      </c>
    </row>
    <row r="7461" spans="2:13" x14ac:dyDescent="0.25">
      <c r="B7461">
        <v>115.5555555555556</v>
      </c>
      <c r="C7461">
        <v>65</v>
      </c>
      <c r="D7461">
        <v>11</v>
      </c>
      <c r="E7461">
        <v>28</v>
      </c>
      <c r="F7461">
        <v>0.1415909106471098</v>
      </c>
      <c r="G7461">
        <v>3062.168148053795</v>
      </c>
      <c r="H7461">
        <v>1103.161212512364</v>
      </c>
      <c r="I7461">
        <v>115.5555555555556</v>
      </c>
      <c r="J7461">
        <v>0.1415909106471098</v>
      </c>
      <c r="K7461">
        <v>3062.168148053795</v>
      </c>
      <c r="L7461">
        <v>1103.161212512364</v>
      </c>
      <c r="M7461">
        <v>115.5555555555556</v>
      </c>
    </row>
    <row r="7462" spans="2:13" x14ac:dyDescent="0.25">
      <c r="B7462">
        <v>115.5555555555556</v>
      </c>
      <c r="C7462">
        <v>65</v>
      </c>
      <c r="D7462">
        <v>11</v>
      </c>
      <c r="E7462">
        <v>32</v>
      </c>
      <c r="F7462">
        <v>0.14625181495155171</v>
      </c>
      <c r="G7462">
        <v>2922.7837513156978</v>
      </c>
      <c r="H7462">
        <v>1021.657907541643</v>
      </c>
      <c r="I7462">
        <v>115.5555555555556</v>
      </c>
      <c r="J7462">
        <v>0.14625181495155171</v>
      </c>
      <c r="K7462">
        <v>2922.7837513156978</v>
      </c>
      <c r="L7462">
        <v>1021.657907541643</v>
      </c>
      <c r="M7462">
        <v>115.5555555555556</v>
      </c>
    </row>
    <row r="7463" spans="2:13" x14ac:dyDescent="0.25">
      <c r="B7463">
        <v>115.5555555555556</v>
      </c>
      <c r="C7463">
        <v>65</v>
      </c>
      <c r="D7463">
        <v>11</v>
      </c>
      <c r="E7463">
        <v>36</v>
      </c>
      <c r="F7463">
        <v>0.15129739797604069</v>
      </c>
      <c r="G7463">
        <v>2786.3884240792659</v>
      </c>
      <c r="H7463">
        <v>943.13644595899359</v>
      </c>
      <c r="I7463">
        <v>115.5555555555556</v>
      </c>
      <c r="J7463">
        <v>0.15129739797604069</v>
      </c>
      <c r="K7463">
        <v>2786.3884240792659</v>
      </c>
      <c r="L7463">
        <v>943.13644595899359</v>
      </c>
      <c r="M7463">
        <v>115.5555555555556</v>
      </c>
    </row>
    <row r="7464" spans="2:13" x14ac:dyDescent="0.25">
      <c r="B7464">
        <v>115.5555555555556</v>
      </c>
      <c r="C7464">
        <v>65</v>
      </c>
      <c r="D7464">
        <v>11</v>
      </c>
      <c r="E7464">
        <v>40</v>
      </c>
      <c r="F7464">
        <v>0.1567704574960842</v>
      </c>
      <c r="G7464">
        <v>2652.9715076658831</v>
      </c>
      <c r="H7464">
        <v>867.59296675883763</v>
      </c>
      <c r="I7464">
        <v>115.5555555555556</v>
      </c>
      <c r="J7464">
        <v>0.1567704574960842</v>
      </c>
      <c r="K7464">
        <v>2652.9715076658831</v>
      </c>
      <c r="L7464">
        <v>867.59296675883763</v>
      </c>
      <c r="M7464">
        <v>115.5555555555556</v>
      </c>
    </row>
    <row r="7465" spans="2:13" x14ac:dyDescent="0.25">
      <c r="B7465">
        <v>115.5555555555556</v>
      </c>
      <c r="C7465">
        <v>65</v>
      </c>
      <c r="D7465">
        <v>11</v>
      </c>
      <c r="E7465">
        <v>44</v>
      </c>
      <c r="F7465">
        <v>0.16271974697047101</v>
      </c>
      <c r="G7465">
        <v>2522.5273278727418</v>
      </c>
      <c r="H7465">
        <v>795.02565894685279</v>
      </c>
      <c r="I7465">
        <v>115.5555555555556</v>
      </c>
      <c r="J7465">
        <v>0.16271974697047101</v>
      </c>
      <c r="K7465">
        <v>2522.5273278727418</v>
      </c>
      <c r="L7465">
        <v>795.02565894685279</v>
      </c>
      <c r="M7465">
        <v>115.5555555555556</v>
      </c>
    </row>
    <row r="7466" spans="2:13" x14ac:dyDescent="0.25">
      <c r="B7466">
        <v>115.5555555555556</v>
      </c>
      <c r="C7466">
        <v>65</v>
      </c>
      <c r="D7466">
        <v>11</v>
      </c>
      <c r="E7466">
        <v>48</v>
      </c>
      <c r="F7466">
        <v>0.16920112289031169</v>
      </c>
      <c r="G7466">
        <v>2395.0527560880619</v>
      </c>
      <c r="H7466">
        <v>725.4337596937487</v>
      </c>
      <c r="I7466">
        <v>115.5555555555556</v>
      </c>
      <c r="J7466">
        <v>0.16920112289031169</v>
      </c>
      <c r="K7466">
        <v>2395.0527560880619</v>
      </c>
      <c r="L7466">
        <v>725.4337596937487</v>
      </c>
      <c r="M7466">
        <v>115.5555555555556</v>
      </c>
    </row>
    <row r="7467" spans="2:13" x14ac:dyDescent="0.25">
      <c r="B7467">
        <v>115.5555555555556</v>
      </c>
      <c r="C7467">
        <v>65</v>
      </c>
      <c r="D7467">
        <v>11</v>
      </c>
      <c r="E7467">
        <v>52</v>
      </c>
      <c r="F7467">
        <v>0.17627890517046441</v>
      </c>
      <c r="G7467">
        <v>2270.5460024147392</v>
      </c>
      <c r="H7467">
        <v>658.81706742265305</v>
      </c>
      <c r="I7467">
        <v>115.5555555555556</v>
      </c>
      <c r="J7467">
        <v>0.17627890517046441</v>
      </c>
      <c r="K7467">
        <v>2270.5460024147392</v>
      </c>
      <c r="L7467">
        <v>658.81706742265305</v>
      </c>
      <c r="M7467">
        <v>115.5555555555556</v>
      </c>
    </row>
    <row r="7468" spans="2:13" x14ac:dyDescent="0.25">
      <c r="B7468">
        <v>115.5555555555556</v>
      </c>
      <c r="C7468">
        <v>65</v>
      </c>
      <c r="D7468">
        <v>11</v>
      </c>
      <c r="E7468">
        <v>56</v>
      </c>
      <c r="F7468">
        <v>0.18402752774094411</v>
      </c>
      <c r="G7468">
        <v>2149.005995104324</v>
      </c>
      <c r="H7468">
        <v>595.17569763140648</v>
      </c>
      <c r="I7468">
        <v>115.5555555555556</v>
      </c>
      <c r="J7468">
        <v>0.18402752774094411</v>
      </c>
      <c r="K7468">
        <v>2149.005995104324</v>
      </c>
      <c r="L7468">
        <v>595.17569763140648</v>
      </c>
      <c r="M7468">
        <v>115.5555555555556</v>
      </c>
    </row>
    <row r="7469" spans="2:13" x14ac:dyDescent="0.25">
      <c r="B7469">
        <v>115.5555555555556</v>
      </c>
      <c r="C7469">
        <v>65</v>
      </c>
      <c r="D7469">
        <v>11</v>
      </c>
      <c r="E7469">
        <v>60</v>
      </c>
      <c r="F7469">
        <v>0.192533569467285</v>
      </c>
      <c r="G7469">
        <v>2030.432046725283</v>
      </c>
      <c r="H7469">
        <v>534.50995700176838</v>
      </c>
      <c r="I7469">
        <v>115.5555555555556</v>
      </c>
      <c r="J7469">
        <v>0.192533569467285</v>
      </c>
      <c r="K7469">
        <v>2030.432046725283</v>
      </c>
      <c r="L7469">
        <v>534.50995700176838</v>
      </c>
      <c r="M7469">
        <v>115.5555555555556</v>
      </c>
    </row>
    <row r="7470" spans="2:13" x14ac:dyDescent="0.25">
      <c r="B7470">
        <v>115.5555555555556</v>
      </c>
      <c r="C7470">
        <v>65</v>
      </c>
      <c r="D7470">
        <v>11</v>
      </c>
      <c r="E7470">
        <v>64</v>
      </c>
      <c r="F7470">
        <v>0.20189827916224559</v>
      </c>
      <c r="G7470">
        <v>1914.8236671931299</v>
      </c>
      <c r="H7470">
        <v>476.82027818418482</v>
      </c>
      <c r="I7470">
        <v>115.5555555555556</v>
      </c>
      <c r="J7470">
        <v>0.20189827916224559</v>
      </c>
      <c r="K7470">
        <v>1914.8236671931299</v>
      </c>
      <c r="L7470">
        <v>476.82027818418482</v>
      </c>
      <c r="M7470">
        <v>115.5555555555556</v>
      </c>
    </row>
    <row r="7471" spans="2:13" x14ac:dyDescent="0.25">
      <c r="B7471">
        <v>115.5555555555556</v>
      </c>
      <c r="C7471">
        <v>65</v>
      </c>
      <c r="D7471">
        <v>11</v>
      </c>
      <c r="E7471">
        <v>68</v>
      </c>
      <c r="F7471">
        <v>0.2122407441901977</v>
      </c>
      <c r="G7471">
        <v>1802.180456384988</v>
      </c>
      <c r="H7471">
        <v>422.10718761481718</v>
      </c>
      <c r="I7471">
        <v>115.5555555555556</v>
      </c>
      <c r="J7471">
        <v>0.2122407441901977</v>
      </c>
      <c r="K7471">
        <v>1802.180456384988</v>
      </c>
      <c r="L7471">
        <v>422.10718761481718</v>
      </c>
      <c r="M7471">
        <v>115.5555555555556</v>
      </c>
    </row>
    <row r="7472" spans="2:13" x14ac:dyDescent="0.25">
      <c r="B7472">
        <v>115.5555555555556</v>
      </c>
      <c r="C7472">
        <v>65</v>
      </c>
      <c r="D7472">
        <v>11</v>
      </c>
      <c r="E7472">
        <v>72</v>
      </c>
      <c r="F7472">
        <v>0.2237019036215234</v>
      </c>
      <c r="G7472">
        <v>1692.5020426363669</v>
      </c>
      <c r="H7472">
        <v>370.37129244093859</v>
      </c>
      <c r="I7472">
        <v>115.5555555555556</v>
      </c>
      <c r="J7472">
        <v>0.2237019036215234</v>
      </c>
      <c r="K7472">
        <v>1692.5020426363669</v>
      </c>
      <c r="L7472">
        <v>370.37129244093859</v>
      </c>
      <c r="M7472">
        <v>115.5555555555556</v>
      </c>
    </row>
    <row r="7473" spans="2:13" x14ac:dyDescent="0.25">
      <c r="B7473">
        <v>115.5555555555556</v>
      </c>
      <c r="C7473">
        <v>65</v>
      </c>
      <c r="D7473">
        <v>11</v>
      </c>
      <c r="E7473">
        <v>76</v>
      </c>
      <c r="F7473">
        <v>0.23644968043947659</v>
      </c>
      <c r="G7473">
        <v>1585.7880495936331</v>
      </c>
      <c r="H7473">
        <v>321.61327915644779</v>
      </c>
      <c r="I7473">
        <v>115.5555555555556</v>
      </c>
      <c r="J7473">
        <v>0.23644968043947659</v>
      </c>
      <c r="K7473">
        <v>1585.7880495936331</v>
      </c>
      <c r="L7473">
        <v>321.61327915644779</v>
      </c>
      <c r="M7473">
        <v>115.5555555555556</v>
      </c>
    </row>
    <row r="7474" spans="2:13" x14ac:dyDescent="0.25">
      <c r="B7474">
        <v>115.5555555555556</v>
      </c>
      <c r="C7474">
        <v>65</v>
      </c>
      <c r="D7474">
        <v>11</v>
      </c>
      <c r="E7474">
        <v>80</v>
      </c>
      <c r="F7474">
        <v>0.25068561334465578</v>
      </c>
      <c r="G7474">
        <v>1482.0380811196051</v>
      </c>
      <c r="H7474">
        <v>275.83391959028921</v>
      </c>
      <c r="I7474">
        <v>115.5555555555556</v>
      </c>
      <c r="J7474">
        <v>0.25068561334465578</v>
      </c>
      <c r="K7474">
        <v>1482.0380811196051</v>
      </c>
      <c r="L7474">
        <v>275.83391959028921</v>
      </c>
      <c r="M7474">
        <v>115.5555555555556</v>
      </c>
    </row>
    <row r="7475" spans="2:13" x14ac:dyDescent="0.25">
      <c r="B7475">
        <v>115.5555555555556</v>
      </c>
      <c r="C7475">
        <v>65</v>
      </c>
      <c r="D7475">
        <v>12</v>
      </c>
      <c r="E7475">
        <v>20</v>
      </c>
      <c r="F7475">
        <v>0.1332757313344469</v>
      </c>
      <c r="G7475">
        <v>3350.0069562035451</v>
      </c>
      <c r="H7475">
        <v>1275.1538729324261</v>
      </c>
      <c r="I7475">
        <v>115.5555555555556</v>
      </c>
      <c r="J7475">
        <v>0.1332757313344469</v>
      </c>
      <c r="K7475">
        <v>3350.0069562035451</v>
      </c>
      <c r="L7475">
        <v>1275.1538729324261</v>
      </c>
      <c r="M7475">
        <v>115.5555555555556</v>
      </c>
    </row>
    <row r="7476" spans="2:13" x14ac:dyDescent="0.25">
      <c r="B7476">
        <v>115.5555555555556</v>
      </c>
      <c r="C7476">
        <v>65</v>
      </c>
      <c r="D7476">
        <v>12</v>
      </c>
      <c r="E7476">
        <v>24</v>
      </c>
      <c r="F7476">
        <v>0.13607814055065209</v>
      </c>
      <c r="G7476">
        <v>3240.0371043015489</v>
      </c>
      <c r="H7476">
        <v>1200.8018434877731</v>
      </c>
      <c r="I7476">
        <v>115.5555555555556</v>
      </c>
      <c r="J7476">
        <v>0.13607814055065209</v>
      </c>
      <c r="K7476">
        <v>3240.0371043015489</v>
      </c>
      <c r="L7476">
        <v>1200.8018434877731</v>
      </c>
      <c r="M7476">
        <v>115.5555555555556</v>
      </c>
    </row>
    <row r="7477" spans="2:13" x14ac:dyDescent="0.25">
      <c r="B7477">
        <v>115.5555555555556</v>
      </c>
      <c r="C7477">
        <v>65</v>
      </c>
      <c r="D7477">
        <v>12</v>
      </c>
      <c r="E7477">
        <v>28</v>
      </c>
      <c r="F7477">
        <v>0.14034839928706541</v>
      </c>
      <c r="G7477">
        <v>3095.7409398230502</v>
      </c>
      <c r="H7477">
        <v>1115.2559966615311</v>
      </c>
      <c r="I7477">
        <v>115.5555555555556</v>
      </c>
      <c r="J7477">
        <v>0.14034839928706541</v>
      </c>
      <c r="K7477">
        <v>3095.7409398230502</v>
      </c>
      <c r="L7477">
        <v>1115.2559966615311</v>
      </c>
      <c r="M7477">
        <v>115.5555555555556</v>
      </c>
    </row>
    <row r="7478" spans="2:13" x14ac:dyDescent="0.25">
      <c r="B7478">
        <v>115.5555555555556</v>
      </c>
      <c r="C7478">
        <v>65</v>
      </c>
      <c r="D7478">
        <v>12</v>
      </c>
      <c r="E7478">
        <v>32</v>
      </c>
      <c r="F7478">
        <v>0.17653913548690561</v>
      </c>
      <c r="G7478">
        <v>2333.8962428798482</v>
      </c>
      <c r="H7478">
        <v>815.81254439333941</v>
      </c>
      <c r="I7478">
        <v>115.5555555555556</v>
      </c>
      <c r="J7478">
        <v>0.17653913548690561</v>
      </c>
      <c r="K7478">
        <v>2333.8962428798482</v>
      </c>
      <c r="L7478">
        <v>815.81254439333941</v>
      </c>
      <c r="M7478">
        <v>115.5555555555556</v>
      </c>
    </row>
    <row r="7479" spans="2:13" x14ac:dyDescent="0.25">
      <c r="B7479">
        <v>115.5555555555556</v>
      </c>
      <c r="C7479">
        <v>65</v>
      </c>
      <c r="D7479">
        <v>12</v>
      </c>
      <c r="E7479">
        <v>36</v>
      </c>
      <c r="F7479">
        <v>0.1499610270178296</v>
      </c>
      <c r="G7479">
        <v>2816.2792451433252</v>
      </c>
      <c r="H7479">
        <v>953.25390734990742</v>
      </c>
      <c r="I7479">
        <v>115.5555555555556</v>
      </c>
      <c r="J7479">
        <v>0.1499610270178296</v>
      </c>
      <c r="K7479">
        <v>2816.2792451433252</v>
      </c>
      <c r="L7479">
        <v>953.25390734990742</v>
      </c>
      <c r="M7479">
        <v>115.5555555555556</v>
      </c>
    </row>
    <row r="7480" spans="2:13" x14ac:dyDescent="0.25">
      <c r="B7480">
        <v>115.5555555555556</v>
      </c>
      <c r="C7480">
        <v>65</v>
      </c>
      <c r="D7480">
        <v>12</v>
      </c>
      <c r="E7480">
        <v>40</v>
      </c>
      <c r="F7480">
        <v>0.15538379239225741</v>
      </c>
      <c r="G7480">
        <v>2681.0845683288262</v>
      </c>
      <c r="H7480">
        <v>876.78671239377138</v>
      </c>
      <c r="I7480">
        <v>115.5555555555556</v>
      </c>
      <c r="J7480">
        <v>0.15538379239225741</v>
      </c>
      <c r="K7480">
        <v>2681.0845683288262</v>
      </c>
      <c r="L7480">
        <v>876.78671239377138</v>
      </c>
      <c r="M7480">
        <v>115.5555555555556</v>
      </c>
    </row>
    <row r="7481" spans="2:13" x14ac:dyDescent="0.25">
      <c r="B7481">
        <v>115.5555555555556</v>
      </c>
      <c r="C7481">
        <v>65</v>
      </c>
      <c r="D7481">
        <v>12</v>
      </c>
      <c r="E7481">
        <v>44</v>
      </c>
      <c r="F7481">
        <v>0.1612804123041558</v>
      </c>
      <c r="G7481">
        <v>2548.905509047951</v>
      </c>
      <c r="H7481">
        <v>803.3392971175125</v>
      </c>
      <c r="I7481">
        <v>115.5555555555556</v>
      </c>
      <c r="J7481">
        <v>0.1612804123041558</v>
      </c>
      <c r="K7481">
        <v>2548.905509047951</v>
      </c>
      <c r="L7481">
        <v>803.3392971175125</v>
      </c>
      <c r="M7481">
        <v>115.5555555555556</v>
      </c>
    </row>
    <row r="7482" spans="2:13" x14ac:dyDescent="0.25">
      <c r="B7482">
        <v>115.5555555555556</v>
      </c>
      <c r="C7482">
        <v>65</v>
      </c>
      <c r="D7482">
        <v>12</v>
      </c>
      <c r="E7482">
        <v>48</v>
      </c>
      <c r="F7482">
        <v>0.16770667211487639</v>
      </c>
      <c r="G7482">
        <v>2419.7392098526161</v>
      </c>
      <c r="H7482">
        <v>732.91101995694112</v>
      </c>
      <c r="I7482">
        <v>115.5555555555556</v>
      </c>
      <c r="J7482">
        <v>0.16770667211487639</v>
      </c>
      <c r="K7482">
        <v>2419.7392098526161</v>
      </c>
      <c r="L7482">
        <v>732.91101995694112</v>
      </c>
      <c r="M7482">
        <v>115.5555555555556</v>
      </c>
    </row>
    <row r="7483" spans="2:13" x14ac:dyDescent="0.25">
      <c r="B7483">
        <v>115.5555555555556</v>
      </c>
      <c r="C7483">
        <v>65</v>
      </c>
      <c r="D7483">
        <v>12</v>
      </c>
      <c r="E7483">
        <v>52</v>
      </c>
      <c r="F7483">
        <v>0.1747268490862281</v>
      </c>
      <c r="G7483">
        <v>2293.5840582102942</v>
      </c>
      <c r="H7483">
        <v>665.50176243436533</v>
      </c>
      <c r="I7483">
        <v>115.5555555555556</v>
      </c>
      <c r="J7483">
        <v>0.1747268490862281</v>
      </c>
      <c r="K7483">
        <v>2293.5840582102942</v>
      </c>
      <c r="L7483">
        <v>665.50176243436533</v>
      </c>
      <c r="M7483">
        <v>115.5555555555556</v>
      </c>
    </row>
    <row r="7484" spans="2:13" x14ac:dyDescent="0.25">
      <c r="B7484">
        <v>115.5555555555556</v>
      </c>
      <c r="C7484">
        <v>65</v>
      </c>
      <c r="D7484">
        <v>12</v>
      </c>
      <c r="E7484">
        <v>56</v>
      </c>
      <c r="F7484">
        <v>0.18241537295916219</v>
      </c>
      <c r="G7484">
        <v>2170.4391163664668</v>
      </c>
      <c r="H7484">
        <v>601.1117041214801</v>
      </c>
      <c r="I7484">
        <v>115.5555555555556</v>
      </c>
      <c r="J7484">
        <v>0.18241537295916219</v>
      </c>
      <c r="K7484">
        <v>2170.4391163664668</v>
      </c>
      <c r="L7484">
        <v>601.1117041214801</v>
      </c>
      <c r="M7484">
        <v>115.5555555555556</v>
      </c>
    </row>
    <row r="7485" spans="2:13" x14ac:dyDescent="0.25">
      <c r="B7485">
        <v>115.5555555555556</v>
      </c>
      <c r="C7485">
        <v>65</v>
      </c>
      <c r="D7485">
        <v>12</v>
      </c>
      <c r="E7485">
        <v>60</v>
      </c>
      <c r="F7485">
        <v>0.19085887214242719</v>
      </c>
      <c r="G7485">
        <v>2050.3038124316708</v>
      </c>
      <c r="H7485">
        <v>539.74120561559414</v>
      </c>
      <c r="I7485">
        <v>115.5555555555556</v>
      </c>
      <c r="J7485">
        <v>0.19085887214242719</v>
      </c>
      <c r="K7485">
        <v>2050.3038124316708</v>
      </c>
      <c r="L7485">
        <v>539.74120561559414</v>
      </c>
      <c r="M7485">
        <v>115.5555555555556</v>
      </c>
    </row>
    <row r="7486" spans="2:13" x14ac:dyDescent="0.25">
      <c r="B7486">
        <v>115.5555555555556</v>
      </c>
      <c r="C7486">
        <v>65</v>
      </c>
      <c r="D7486">
        <v>12</v>
      </c>
      <c r="E7486">
        <v>64</v>
      </c>
      <c r="F7486">
        <v>0.20015872079088229</v>
      </c>
      <c r="G7486">
        <v>1933.1777649308681</v>
      </c>
      <c r="H7486">
        <v>481.39074699399993</v>
      </c>
      <c r="I7486">
        <v>115.5555555555556</v>
      </c>
      <c r="J7486">
        <v>0.20015872079088229</v>
      </c>
      <c r="K7486">
        <v>1933.1777649308681</v>
      </c>
      <c r="L7486">
        <v>481.39074699399993</v>
      </c>
      <c r="M7486">
        <v>115.5555555555556</v>
      </c>
    </row>
    <row r="7487" spans="2:13" x14ac:dyDescent="0.25">
      <c r="B7487">
        <v>115.5555555555556</v>
      </c>
      <c r="C7487">
        <v>65</v>
      </c>
      <c r="D7487">
        <v>12</v>
      </c>
      <c r="E7487">
        <v>68</v>
      </c>
      <c r="F7487">
        <v>0.21043423873415301</v>
      </c>
      <c r="G7487">
        <v>1819.0606801383999</v>
      </c>
      <c r="H7487">
        <v>426.06089678031691</v>
      </c>
      <c r="I7487">
        <v>115.5555555555556</v>
      </c>
      <c r="J7487">
        <v>0.21043423873415301</v>
      </c>
      <c r="K7487">
        <v>1819.0606801383999</v>
      </c>
      <c r="L7487">
        <v>426.06089678031691</v>
      </c>
      <c r="M7487">
        <v>115.5555555555556</v>
      </c>
    </row>
    <row r="7488" spans="2:13" x14ac:dyDescent="0.25">
      <c r="B7488">
        <v>115.5555555555556</v>
      </c>
      <c r="C7488">
        <v>65</v>
      </c>
      <c r="D7488">
        <v>12</v>
      </c>
      <c r="E7488">
        <v>72</v>
      </c>
      <c r="F7488">
        <v>0.22182674895186119</v>
      </c>
      <c r="G7488">
        <v>1707.952292104228</v>
      </c>
      <c r="H7488">
        <v>373.75229889033551</v>
      </c>
      <c r="I7488">
        <v>115.5555555555556</v>
      </c>
      <c r="J7488">
        <v>0.22182674895186119</v>
      </c>
      <c r="K7488">
        <v>1707.952292104228</v>
      </c>
      <c r="L7488">
        <v>373.75229889033551</v>
      </c>
      <c r="M7488">
        <v>115.5555555555556</v>
      </c>
    </row>
    <row r="7489" spans="2:13" x14ac:dyDescent="0.25">
      <c r="B7489">
        <v>115.5555555555556</v>
      </c>
      <c r="C7489">
        <v>65</v>
      </c>
      <c r="D7489">
        <v>12</v>
      </c>
      <c r="E7489">
        <v>76</v>
      </c>
      <c r="F7489">
        <v>0.23450477276235329</v>
      </c>
      <c r="G7489">
        <v>1599.8523293898611</v>
      </c>
      <c r="H7489">
        <v>324.46567076846429</v>
      </c>
      <c r="I7489">
        <v>115.5555555555556</v>
      </c>
      <c r="J7489">
        <v>0.23450477276235329</v>
      </c>
      <c r="K7489">
        <v>1599.8523293898611</v>
      </c>
      <c r="L7489">
        <v>324.46567076846429</v>
      </c>
      <c r="M7489">
        <v>115.5555555555556</v>
      </c>
    </row>
    <row r="7490" spans="2:13" x14ac:dyDescent="0.25">
      <c r="B7490">
        <v>115.5555555555556</v>
      </c>
      <c r="C7490">
        <v>65</v>
      </c>
      <c r="D7490">
        <v>12</v>
      </c>
      <c r="E7490">
        <v>80</v>
      </c>
      <c r="F7490">
        <v>0.2486707516960931</v>
      </c>
      <c r="G7490">
        <v>1494.7604997110841</v>
      </c>
      <c r="H7490">
        <v>278.2018088017993</v>
      </c>
      <c r="I7490">
        <v>115.5555555555556</v>
      </c>
      <c r="J7490">
        <v>0.2486707516960931</v>
      </c>
      <c r="K7490">
        <v>1494.7604997110841</v>
      </c>
      <c r="L7490">
        <v>278.2018088017993</v>
      </c>
      <c r="M7490">
        <v>115.5555555555556</v>
      </c>
    </row>
    <row r="7491" spans="2:13" x14ac:dyDescent="0.25">
      <c r="B7491">
        <v>115.5555555555556</v>
      </c>
      <c r="C7491">
        <v>70</v>
      </c>
      <c r="D7491">
        <v>4</v>
      </c>
      <c r="E7491">
        <v>20</v>
      </c>
      <c r="F7491">
        <v>0.1241943179555757</v>
      </c>
      <c r="G7491">
        <v>3668.083457189231</v>
      </c>
      <c r="H7491">
        <v>1396.227145953208</v>
      </c>
      <c r="I7491">
        <v>115.5555555555556</v>
      </c>
      <c r="J7491">
        <v>0.1241943179555757</v>
      </c>
      <c r="K7491">
        <v>3668.083457189231</v>
      </c>
      <c r="L7491">
        <v>1396.227145953208</v>
      </c>
      <c r="M7491">
        <v>115.5555555555556</v>
      </c>
    </row>
    <row r="7492" spans="2:13" x14ac:dyDescent="0.25">
      <c r="B7492">
        <v>115.5555555555556</v>
      </c>
      <c r="C7492">
        <v>70</v>
      </c>
      <c r="D7492">
        <v>4</v>
      </c>
      <c r="E7492">
        <v>24</v>
      </c>
      <c r="F7492">
        <v>0.1546139404013113</v>
      </c>
      <c r="G7492">
        <v>2766.4708608857268</v>
      </c>
      <c r="H7492">
        <v>1025.2916735046549</v>
      </c>
      <c r="I7492">
        <v>115.5555555555556</v>
      </c>
      <c r="J7492">
        <v>0.1546139404013113</v>
      </c>
      <c r="K7492">
        <v>2766.4708608857268</v>
      </c>
      <c r="L7492">
        <v>1025.2916735046549</v>
      </c>
      <c r="M7492">
        <v>115.5555555555556</v>
      </c>
    </row>
    <row r="7493" spans="2:13" x14ac:dyDescent="0.25">
      <c r="B7493">
        <v>115.5555555555556</v>
      </c>
      <c r="C7493">
        <v>70</v>
      </c>
      <c r="D7493">
        <v>4</v>
      </c>
      <c r="E7493">
        <v>28</v>
      </c>
      <c r="F7493">
        <v>0.15920244737796041</v>
      </c>
      <c r="G7493">
        <v>2654.178023348406</v>
      </c>
      <c r="H7493">
        <v>956.18069545591641</v>
      </c>
      <c r="I7493">
        <v>115.5555555555556</v>
      </c>
      <c r="J7493">
        <v>0.15920244737796041</v>
      </c>
      <c r="K7493">
        <v>2654.178023348406</v>
      </c>
      <c r="L7493">
        <v>956.18069545591641</v>
      </c>
      <c r="M7493">
        <v>115.5555555555556</v>
      </c>
    </row>
    <row r="7494" spans="2:13" x14ac:dyDescent="0.25">
      <c r="B7494">
        <v>115.5555555555556</v>
      </c>
      <c r="C7494">
        <v>70</v>
      </c>
      <c r="D7494">
        <v>4</v>
      </c>
      <c r="E7494">
        <v>32</v>
      </c>
      <c r="F7494">
        <v>0.16411308509870501</v>
      </c>
      <c r="G7494">
        <v>2544.2063610484079</v>
      </c>
      <c r="H7494">
        <v>889.32627269906357</v>
      </c>
      <c r="I7494">
        <v>115.5555555555556</v>
      </c>
      <c r="J7494">
        <v>0.16411308509870501</v>
      </c>
      <c r="K7494">
        <v>2544.2063610484079</v>
      </c>
      <c r="L7494">
        <v>889.32627269906357</v>
      </c>
      <c r="M7494">
        <v>115.5555555555556</v>
      </c>
    </row>
    <row r="7495" spans="2:13" x14ac:dyDescent="0.25">
      <c r="B7495">
        <v>115.5555555555556</v>
      </c>
      <c r="C7495">
        <v>70</v>
      </c>
      <c r="D7495">
        <v>4</v>
      </c>
      <c r="E7495">
        <v>36</v>
      </c>
      <c r="F7495">
        <v>0.16937806481396259</v>
      </c>
      <c r="G7495">
        <v>2436.5096801643431</v>
      </c>
      <c r="H7495">
        <v>824.70947034409096</v>
      </c>
      <c r="I7495">
        <v>115.5555555555556</v>
      </c>
      <c r="J7495">
        <v>0.16937806481396259</v>
      </c>
      <c r="K7495">
        <v>2436.5096801643431</v>
      </c>
      <c r="L7495">
        <v>824.70947034409096</v>
      </c>
      <c r="M7495">
        <v>115.5555555555556</v>
      </c>
    </row>
    <row r="7496" spans="2:13" x14ac:dyDescent="0.25">
      <c r="B7496">
        <v>115.5555555555556</v>
      </c>
      <c r="C7496">
        <v>70</v>
      </c>
      <c r="D7496">
        <v>4</v>
      </c>
      <c r="E7496">
        <v>40</v>
      </c>
      <c r="F7496">
        <v>0.17503307947682059</v>
      </c>
      <c r="G7496">
        <v>2331.0561030741319</v>
      </c>
      <c r="H7496">
        <v>762.31792303827638</v>
      </c>
      <c r="I7496">
        <v>115.5555555555556</v>
      </c>
      <c r="J7496">
        <v>0.17503307947682059</v>
      </c>
      <c r="K7496">
        <v>2331.0561030741319</v>
      </c>
      <c r="L7496">
        <v>762.31792303827638</v>
      </c>
      <c r="M7496">
        <v>115.5555555555556</v>
      </c>
    </row>
    <row r="7497" spans="2:13" x14ac:dyDescent="0.25">
      <c r="B7497">
        <v>115.5555555555556</v>
      </c>
      <c r="C7497">
        <v>70</v>
      </c>
      <c r="D7497">
        <v>4</v>
      </c>
      <c r="E7497">
        <v>44</v>
      </c>
      <c r="F7497">
        <v>0.1811178726533049</v>
      </c>
      <c r="G7497">
        <v>2227.8248278014048</v>
      </c>
      <c r="H7497">
        <v>702.14413122833423</v>
      </c>
      <c r="I7497">
        <v>115.5555555555556</v>
      </c>
      <c r="J7497">
        <v>0.1811178726533049</v>
      </c>
      <c r="K7497">
        <v>2227.8248278014048</v>
      </c>
      <c r="L7497">
        <v>702.14413122833423</v>
      </c>
      <c r="M7497">
        <v>115.5555555555556</v>
      </c>
    </row>
    <row r="7498" spans="2:13" x14ac:dyDescent="0.25">
      <c r="B7498">
        <v>115.5555555555556</v>
      </c>
      <c r="C7498">
        <v>70</v>
      </c>
      <c r="D7498">
        <v>4</v>
      </c>
      <c r="E7498">
        <v>48</v>
      </c>
      <c r="F7498">
        <v>0.18767695004649679</v>
      </c>
      <c r="G7498">
        <v>2126.8028768683998</v>
      </c>
      <c r="H7498">
        <v>644.1839195831235</v>
      </c>
      <c r="I7498">
        <v>115.5555555555556</v>
      </c>
      <c r="J7498">
        <v>0.18767695004649679</v>
      </c>
      <c r="K7498">
        <v>2126.8028768683998</v>
      </c>
      <c r="L7498">
        <v>644.1839195831235</v>
      </c>
      <c r="M7498">
        <v>115.5555555555556</v>
      </c>
    </row>
    <row r="7499" spans="2:13" x14ac:dyDescent="0.25">
      <c r="B7499">
        <v>115.5555555555556</v>
      </c>
      <c r="C7499">
        <v>70</v>
      </c>
      <c r="D7499">
        <v>4</v>
      </c>
      <c r="E7499">
        <v>52</v>
      </c>
      <c r="F7499">
        <v>0.19476041968210389</v>
      </c>
      <c r="G7499">
        <v>2027.9825326489031</v>
      </c>
      <c r="H7499">
        <v>588.43528192760857</v>
      </c>
      <c r="I7499">
        <v>115.5555555555556</v>
      </c>
      <c r="J7499">
        <v>0.19476041968210389</v>
      </c>
      <c r="K7499">
        <v>2027.9825326489031</v>
      </c>
      <c r="L7499">
        <v>588.43528192760857</v>
      </c>
      <c r="M7499">
        <v>115.5555555555556</v>
      </c>
    </row>
    <row r="7500" spans="2:13" x14ac:dyDescent="0.25">
      <c r="B7500">
        <v>115.5555555555556</v>
      </c>
      <c r="C7500">
        <v>70</v>
      </c>
      <c r="D7500">
        <v>4</v>
      </c>
      <c r="E7500">
        <v>56</v>
      </c>
      <c r="F7500">
        <v>0.202424978174574</v>
      </c>
      <c r="G7500">
        <v>1931.3594833636359</v>
      </c>
      <c r="H7500">
        <v>534.89758031297288</v>
      </c>
      <c r="I7500">
        <v>115.5555555555556</v>
      </c>
      <c r="J7500">
        <v>0.202424978174574</v>
      </c>
      <c r="K7500">
        <v>1931.3594833636359</v>
      </c>
      <c r="L7500">
        <v>534.89758031297288</v>
      </c>
      <c r="M7500">
        <v>115.5555555555556</v>
      </c>
    </row>
    <row r="7501" spans="2:13" x14ac:dyDescent="0.25">
      <c r="B7501">
        <v>115.5555555555556</v>
      </c>
      <c r="C7501">
        <v>70</v>
      </c>
      <c r="D7501">
        <v>4</v>
      </c>
      <c r="E7501">
        <v>60</v>
      </c>
      <c r="F7501">
        <v>0.21073507626977861</v>
      </c>
      <c r="G7501">
        <v>1836.931541848769</v>
      </c>
      <c r="H7501">
        <v>483.57101462844201</v>
      </c>
      <c r="I7501">
        <v>115.5555555555556</v>
      </c>
      <c r="J7501">
        <v>0.21073507626977861</v>
      </c>
      <c r="K7501">
        <v>1836.931541848769</v>
      </c>
      <c r="L7501">
        <v>483.57101462844201</v>
      </c>
      <c r="M7501">
        <v>115.5555555555556</v>
      </c>
    </row>
    <row r="7502" spans="2:13" x14ac:dyDescent="0.25">
      <c r="B7502">
        <v>115.5555555555556</v>
      </c>
      <c r="C7502">
        <v>70</v>
      </c>
      <c r="D7502">
        <v>4</v>
      </c>
      <c r="E7502">
        <v>64</v>
      </c>
      <c r="F7502">
        <v>0.21976430902420871</v>
      </c>
      <c r="G7502">
        <v>1744.697786716471</v>
      </c>
      <c r="H7502">
        <v>434.45628443356702</v>
      </c>
      <c r="I7502">
        <v>115.5555555555556</v>
      </c>
      <c r="J7502">
        <v>0.21976430902420871</v>
      </c>
      <c r="K7502">
        <v>1744.697786716471</v>
      </c>
      <c r="L7502">
        <v>434.45628443356702</v>
      </c>
      <c r="M7502">
        <v>115.5555555555556</v>
      </c>
    </row>
    <row r="7503" spans="2:13" x14ac:dyDescent="0.25">
      <c r="B7503">
        <v>115.5555555555556</v>
      </c>
      <c r="C7503">
        <v>70</v>
      </c>
      <c r="D7503">
        <v>4</v>
      </c>
      <c r="E7503">
        <v>68</v>
      </c>
      <c r="F7503">
        <v>0.22959708908726309</v>
      </c>
      <c r="G7503">
        <v>1654.6580017725671</v>
      </c>
      <c r="H7503">
        <v>387.55438219415032</v>
      </c>
      <c r="I7503">
        <v>115.5555555555556</v>
      </c>
      <c r="J7503">
        <v>0.22959708908726309</v>
      </c>
      <c r="K7503">
        <v>1654.6580017725671</v>
      </c>
      <c r="L7503">
        <v>387.55438219415032</v>
      </c>
      <c r="M7503">
        <v>115.5555555555556</v>
      </c>
    </row>
    <row r="7504" spans="2:13" x14ac:dyDescent="0.25">
      <c r="B7504">
        <v>115.5555555555556</v>
      </c>
      <c r="C7504">
        <v>70</v>
      </c>
      <c r="D7504">
        <v>4</v>
      </c>
      <c r="E7504">
        <v>72</v>
      </c>
      <c r="F7504">
        <v>0.2403306779763266</v>
      </c>
      <c r="G7504">
        <v>1566.8123207311139</v>
      </c>
      <c r="H7504">
        <v>342.86647410686783</v>
      </c>
      <c r="I7504">
        <v>115.5555555555556</v>
      </c>
      <c r="J7504">
        <v>0.2403306779763266</v>
      </c>
      <c r="K7504">
        <v>1566.8123207311139</v>
      </c>
      <c r="L7504">
        <v>342.86647410686783</v>
      </c>
      <c r="M7504">
        <v>115.5555555555556</v>
      </c>
    </row>
    <row r="7505" spans="2:13" x14ac:dyDescent="0.25">
      <c r="B7505">
        <v>115.5555555555556</v>
      </c>
      <c r="C7505">
        <v>70</v>
      </c>
      <c r="D7505">
        <v>4</v>
      </c>
      <c r="E7505">
        <v>76</v>
      </c>
      <c r="F7505">
        <v>0.25207767195415398</v>
      </c>
      <c r="G7505">
        <v>1481.1610107705119</v>
      </c>
      <c r="H7505">
        <v>300.3938381363738</v>
      </c>
      <c r="I7505">
        <v>115.5555555555556</v>
      </c>
      <c r="J7505">
        <v>0.25207767195415398</v>
      </c>
      <c r="K7505">
        <v>1481.1610107705119</v>
      </c>
      <c r="L7505">
        <v>300.3938381363738</v>
      </c>
      <c r="M7505">
        <v>115.5555555555556</v>
      </c>
    </row>
    <row r="7506" spans="2:13" x14ac:dyDescent="0.25">
      <c r="B7506">
        <v>115.5555555555556</v>
      </c>
      <c r="C7506">
        <v>70</v>
      </c>
      <c r="D7506">
        <v>4</v>
      </c>
      <c r="E7506">
        <v>80</v>
      </c>
      <c r="F7506">
        <v>0.26496906845293322</v>
      </c>
      <c r="G7506">
        <v>1397.7043485775639</v>
      </c>
      <c r="H7506">
        <v>260.1378386734562</v>
      </c>
      <c r="I7506">
        <v>115.5555555555556</v>
      </c>
      <c r="J7506">
        <v>0.26496906845293322</v>
      </c>
      <c r="K7506">
        <v>1397.7043485775639</v>
      </c>
      <c r="L7506">
        <v>260.1378386734562</v>
      </c>
      <c r="M7506">
        <v>115.5555555555556</v>
      </c>
    </row>
    <row r="7507" spans="2:13" x14ac:dyDescent="0.25">
      <c r="B7507">
        <v>115.5555555555556</v>
      </c>
      <c r="C7507">
        <v>70</v>
      </c>
      <c r="D7507">
        <v>5</v>
      </c>
      <c r="E7507">
        <v>20</v>
      </c>
      <c r="F7507">
        <v>0.1503185086091402</v>
      </c>
      <c r="G7507">
        <v>2881.1454505087108</v>
      </c>
      <c r="H7507">
        <v>1096.6853538809969</v>
      </c>
      <c r="I7507">
        <v>115.5555555555556</v>
      </c>
      <c r="J7507">
        <v>0.1503185086091402</v>
      </c>
      <c r="K7507">
        <v>2881.1454505087108</v>
      </c>
      <c r="L7507">
        <v>1096.6853538809969</v>
      </c>
      <c r="M7507">
        <v>115.5555555555556</v>
      </c>
    </row>
    <row r="7508" spans="2:13" x14ac:dyDescent="0.25">
      <c r="B7508">
        <v>115.5555555555556</v>
      </c>
      <c r="C7508">
        <v>70</v>
      </c>
      <c r="D7508">
        <v>5</v>
      </c>
      <c r="E7508">
        <v>24</v>
      </c>
      <c r="F7508">
        <v>0.14605877402911729</v>
      </c>
      <c r="G7508">
        <v>2966.5982702217998</v>
      </c>
      <c r="H7508">
        <v>1099.461609408711</v>
      </c>
      <c r="I7508">
        <v>115.5555555555556</v>
      </c>
      <c r="J7508">
        <v>0.14605877402911729</v>
      </c>
      <c r="K7508">
        <v>2966.5982702217998</v>
      </c>
      <c r="L7508">
        <v>1099.461609408711</v>
      </c>
      <c r="M7508">
        <v>115.5555555555556</v>
      </c>
    </row>
    <row r="7509" spans="2:13" x14ac:dyDescent="0.25">
      <c r="B7509">
        <v>115.5555555555556</v>
      </c>
      <c r="C7509">
        <v>70</v>
      </c>
      <c r="D7509">
        <v>5</v>
      </c>
      <c r="E7509">
        <v>28</v>
      </c>
      <c r="F7509">
        <v>0.15034416450836599</v>
      </c>
      <c r="G7509">
        <v>2844.8242947432182</v>
      </c>
      <c r="H7509">
        <v>1024.8619529920611</v>
      </c>
      <c r="I7509">
        <v>115.5555555555556</v>
      </c>
      <c r="J7509">
        <v>0.15034416450836599</v>
      </c>
      <c r="K7509">
        <v>2844.8242947432182</v>
      </c>
      <c r="L7509">
        <v>1024.8619529920611</v>
      </c>
      <c r="M7509">
        <v>115.5555555555556</v>
      </c>
    </row>
    <row r="7510" spans="2:13" x14ac:dyDescent="0.25">
      <c r="B7510">
        <v>115.5555555555556</v>
      </c>
      <c r="C7510">
        <v>70</v>
      </c>
      <c r="D7510">
        <v>5</v>
      </c>
      <c r="E7510">
        <v>32</v>
      </c>
      <c r="F7510">
        <v>0.15493794617763529</v>
      </c>
      <c r="G7510">
        <v>2725.5545110368739</v>
      </c>
      <c r="H7510">
        <v>952.71644291452276</v>
      </c>
      <c r="I7510">
        <v>115.5555555555556</v>
      </c>
      <c r="J7510">
        <v>0.15493794617763529</v>
      </c>
      <c r="K7510">
        <v>2725.5545110368739</v>
      </c>
      <c r="L7510">
        <v>952.71644291452276</v>
      </c>
      <c r="M7510">
        <v>115.5555555555556</v>
      </c>
    </row>
    <row r="7511" spans="2:13" x14ac:dyDescent="0.25">
      <c r="B7511">
        <v>115.5555555555556</v>
      </c>
      <c r="C7511">
        <v>70</v>
      </c>
      <c r="D7511">
        <v>5</v>
      </c>
      <c r="E7511">
        <v>36</v>
      </c>
      <c r="F7511">
        <v>0.15987122510795651</v>
      </c>
      <c r="G7511">
        <v>2608.7479727100658</v>
      </c>
      <c r="H7511">
        <v>883.00866454584479</v>
      </c>
      <c r="I7511">
        <v>115.5555555555556</v>
      </c>
      <c r="J7511">
        <v>0.15987122510795651</v>
      </c>
      <c r="K7511">
        <v>2608.7479727100658</v>
      </c>
      <c r="L7511">
        <v>883.00866454584479</v>
      </c>
      <c r="M7511">
        <v>115.5555555555556</v>
      </c>
    </row>
    <row r="7512" spans="2:13" x14ac:dyDescent="0.25">
      <c r="B7512">
        <v>115.5555555555556</v>
      </c>
      <c r="C7512">
        <v>70</v>
      </c>
      <c r="D7512">
        <v>5</v>
      </c>
      <c r="E7512">
        <v>40</v>
      </c>
      <c r="F7512">
        <v>0.16517848787024489</v>
      </c>
      <c r="G7512">
        <v>2494.378999394427</v>
      </c>
      <c r="H7512">
        <v>815.72889454740971</v>
      </c>
      <c r="I7512">
        <v>115.5555555555556</v>
      </c>
      <c r="J7512">
        <v>0.16517848787024489</v>
      </c>
      <c r="K7512">
        <v>2494.378999394427</v>
      </c>
      <c r="L7512">
        <v>815.72889454740971</v>
      </c>
      <c r="M7512">
        <v>115.5555555555556</v>
      </c>
    </row>
    <row r="7513" spans="2:13" x14ac:dyDescent="0.25">
      <c r="B7513">
        <v>115.5555555555556</v>
      </c>
      <c r="C7513">
        <v>70</v>
      </c>
      <c r="D7513">
        <v>5</v>
      </c>
      <c r="E7513">
        <v>44</v>
      </c>
      <c r="F7513">
        <v>0.1708982287846201</v>
      </c>
      <c r="G7513">
        <v>2382.4323627178128</v>
      </c>
      <c r="H7513">
        <v>750.8718282763864</v>
      </c>
      <c r="I7513">
        <v>115.5555555555556</v>
      </c>
      <c r="J7513">
        <v>0.1708982287846201</v>
      </c>
      <c r="K7513">
        <v>2382.4323627178128</v>
      </c>
      <c r="L7513">
        <v>750.8718282763864</v>
      </c>
      <c r="M7513">
        <v>115.5555555555556</v>
      </c>
    </row>
    <row r="7514" spans="2:13" x14ac:dyDescent="0.25">
      <c r="B7514">
        <v>115.5555555555556</v>
      </c>
      <c r="C7514">
        <v>70</v>
      </c>
      <c r="D7514">
        <v>5</v>
      </c>
      <c r="E7514">
        <v>48</v>
      </c>
      <c r="F7514">
        <v>0.1770736918401922</v>
      </c>
      <c r="G7514">
        <v>2272.8994662564619</v>
      </c>
      <c r="H7514">
        <v>688.43488172602986</v>
      </c>
      <c r="I7514">
        <v>115.5555555555556</v>
      </c>
      <c r="J7514">
        <v>0.1770736918401922</v>
      </c>
      <c r="K7514">
        <v>2272.8994662564619</v>
      </c>
      <c r="L7514">
        <v>688.43488172602986</v>
      </c>
      <c r="M7514">
        <v>115.5555555555556</v>
      </c>
    </row>
    <row r="7515" spans="2:13" x14ac:dyDescent="0.25">
      <c r="B7515">
        <v>115.5555555555556</v>
      </c>
      <c r="C7515">
        <v>70</v>
      </c>
      <c r="D7515">
        <v>5</v>
      </c>
      <c r="E7515">
        <v>52</v>
      </c>
      <c r="F7515">
        <v>0.18375372772807691</v>
      </c>
      <c r="G7515">
        <v>2165.7757304932852</v>
      </c>
      <c r="H7515">
        <v>628.41707561463704</v>
      </c>
      <c r="I7515">
        <v>115.5555555555556</v>
      </c>
      <c r="J7515">
        <v>0.18375372772807691</v>
      </c>
      <c r="K7515">
        <v>2165.7757304932852</v>
      </c>
      <c r="L7515">
        <v>628.41707561463704</v>
      </c>
      <c r="M7515">
        <v>115.5555555555556</v>
      </c>
    </row>
    <row r="7516" spans="2:13" x14ac:dyDescent="0.25">
      <c r="B7516">
        <v>115.5555555555556</v>
      </c>
      <c r="C7516">
        <v>70</v>
      </c>
      <c r="D7516">
        <v>5</v>
      </c>
      <c r="E7516">
        <v>56</v>
      </c>
      <c r="F7516">
        <v>0.19099379309254999</v>
      </c>
      <c r="G7516">
        <v>2061.0589087978078</v>
      </c>
      <c r="H7516">
        <v>570.81834464002441</v>
      </c>
      <c r="I7516">
        <v>115.5555555555556</v>
      </c>
      <c r="J7516">
        <v>0.19099379309254999</v>
      </c>
      <c r="K7516">
        <v>2061.0589087978078</v>
      </c>
      <c r="L7516">
        <v>570.81834464002441</v>
      </c>
      <c r="M7516">
        <v>115.5555555555556</v>
      </c>
    </row>
    <row r="7517" spans="2:13" x14ac:dyDescent="0.25">
      <c r="B7517">
        <v>115.5555555555556</v>
      </c>
      <c r="C7517">
        <v>70</v>
      </c>
      <c r="D7517">
        <v>5</v>
      </c>
      <c r="E7517">
        <v>60</v>
      </c>
      <c r="F7517">
        <v>0.19885713185938481</v>
      </c>
      <c r="G7517">
        <v>1958.74803955113</v>
      </c>
      <c r="H7517">
        <v>515.63912715762581</v>
      </c>
      <c r="I7517">
        <v>115.5555555555556</v>
      </c>
      <c r="J7517">
        <v>0.19885713185938481</v>
      </c>
      <c r="K7517">
        <v>1958.74803955113</v>
      </c>
      <c r="L7517">
        <v>515.63912715762581</v>
      </c>
      <c r="M7517">
        <v>115.5555555555556</v>
      </c>
    </row>
    <row r="7518" spans="2:13" x14ac:dyDescent="0.25">
      <c r="B7518">
        <v>115.5555555555556</v>
      </c>
      <c r="C7518">
        <v>70</v>
      </c>
      <c r="D7518">
        <v>5</v>
      </c>
      <c r="E7518">
        <v>64</v>
      </c>
      <c r="F7518">
        <v>0.20741618919122179</v>
      </c>
      <c r="G7518">
        <v>1858.8428113788921</v>
      </c>
      <c r="H7518">
        <v>462.88013163448733</v>
      </c>
      <c r="I7518">
        <v>115.5555555555556</v>
      </c>
      <c r="J7518">
        <v>0.20741618919122179</v>
      </c>
      <c r="K7518">
        <v>1858.8428113788921</v>
      </c>
      <c r="L7518">
        <v>462.88013163448733</v>
      </c>
      <c r="M7518">
        <v>115.5555555555556</v>
      </c>
    </row>
    <row r="7519" spans="2:13" x14ac:dyDescent="0.25">
      <c r="B7519">
        <v>115.5555555555556</v>
      </c>
      <c r="C7519">
        <v>70</v>
      </c>
      <c r="D7519">
        <v>5</v>
      </c>
      <c r="E7519">
        <v>68</v>
      </c>
      <c r="F7519">
        <v>0.21675432147307649</v>
      </c>
      <c r="G7519">
        <v>1761.3431898144211</v>
      </c>
      <c r="H7519">
        <v>412.5422117616713</v>
      </c>
      <c r="I7519">
        <v>115.5555555555556</v>
      </c>
      <c r="J7519">
        <v>0.21675432147307649</v>
      </c>
      <c r="K7519">
        <v>1761.3431898144211</v>
      </c>
      <c r="L7519">
        <v>412.5422117616713</v>
      </c>
      <c r="M7519">
        <v>115.5555555555556</v>
      </c>
    </row>
    <row r="7520" spans="2:13" x14ac:dyDescent="0.25">
      <c r="B7520">
        <v>115.5555555555556</v>
      </c>
      <c r="C7520">
        <v>70</v>
      </c>
      <c r="D7520">
        <v>5</v>
      </c>
      <c r="E7520">
        <v>72</v>
      </c>
      <c r="F7520">
        <v>0.22696788290522421</v>
      </c>
      <c r="G7520">
        <v>1666.2492069667881</v>
      </c>
      <c r="H7520">
        <v>364.62630719516159</v>
      </c>
      <c r="I7520">
        <v>115.5555555555556</v>
      </c>
      <c r="J7520">
        <v>0.22696788290522421</v>
      </c>
      <c r="K7520">
        <v>1666.2492069667881</v>
      </c>
      <c r="L7520">
        <v>364.62630719516159</v>
      </c>
      <c r="M7520">
        <v>115.5555555555556</v>
      </c>
    </row>
    <row r="7521" spans="2:13" x14ac:dyDescent="0.25">
      <c r="B7521">
        <v>115.5555555555556</v>
      </c>
      <c r="C7521">
        <v>70</v>
      </c>
      <c r="D7521">
        <v>5</v>
      </c>
      <c r="E7521">
        <v>76</v>
      </c>
      <c r="F7521">
        <v>0.23816879274886779</v>
      </c>
      <c r="G7521">
        <v>1573.5608517027349</v>
      </c>
      <c r="H7521">
        <v>319.13342327194368</v>
      </c>
      <c r="I7521">
        <v>115.5555555555556</v>
      </c>
      <c r="J7521">
        <v>0.23816879274886779</v>
      </c>
      <c r="K7521">
        <v>1573.5608517027349</v>
      </c>
      <c r="L7521">
        <v>319.13342327194368</v>
      </c>
      <c r="M7521">
        <v>115.5555555555556</v>
      </c>
    </row>
    <row r="7522" spans="2:13" x14ac:dyDescent="0.25">
      <c r="B7522">
        <v>115.5555555555556</v>
      </c>
      <c r="C7522">
        <v>70</v>
      </c>
      <c r="D7522">
        <v>5</v>
      </c>
      <c r="E7522">
        <v>80</v>
      </c>
      <c r="F7522">
        <v>0.25048771950722981</v>
      </c>
      <c r="G7522">
        <v>1483.278021101446</v>
      </c>
      <c r="H7522">
        <v>276.06463337819298</v>
      </c>
      <c r="I7522">
        <v>115.5555555555556</v>
      </c>
      <c r="J7522">
        <v>0.25048771950722981</v>
      </c>
      <c r="K7522">
        <v>1483.278021101446</v>
      </c>
      <c r="L7522">
        <v>276.06463337819298</v>
      </c>
      <c r="M7522">
        <v>115.5555555555556</v>
      </c>
    </row>
    <row r="7523" spans="2:13" x14ac:dyDescent="0.25">
      <c r="B7523">
        <v>115.5555555555556</v>
      </c>
      <c r="C7523">
        <v>70</v>
      </c>
      <c r="D7523">
        <v>6</v>
      </c>
      <c r="E7523">
        <v>20</v>
      </c>
      <c r="F7523">
        <v>0.14205361802190539</v>
      </c>
      <c r="G7523">
        <v>3090.935823252823</v>
      </c>
      <c r="H7523">
        <v>1176.540409144895</v>
      </c>
      <c r="I7523">
        <v>115.5555555555556</v>
      </c>
      <c r="J7523">
        <v>0.14205361802190539</v>
      </c>
      <c r="K7523">
        <v>3090.935823252823</v>
      </c>
      <c r="L7523">
        <v>1176.540409144895</v>
      </c>
      <c r="M7523">
        <v>115.5555555555556</v>
      </c>
    </row>
    <row r="7524" spans="2:13" x14ac:dyDescent="0.25">
      <c r="B7524">
        <v>115.5555555555556</v>
      </c>
      <c r="C7524">
        <v>70</v>
      </c>
      <c r="D7524">
        <v>6</v>
      </c>
      <c r="E7524">
        <v>24</v>
      </c>
      <c r="F7524">
        <v>0.1405426718917091</v>
      </c>
      <c r="G7524">
        <v>3111.7383628989251</v>
      </c>
      <c r="H7524">
        <v>1153.252503868667</v>
      </c>
      <c r="I7524">
        <v>115.5555555555556</v>
      </c>
      <c r="J7524">
        <v>0.1405426718917091</v>
      </c>
      <c r="K7524">
        <v>3111.7383628989251</v>
      </c>
      <c r="L7524">
        <v>1153.252503868667</v>
      </c>
      <c r="M7524">
        <v>115.5555555555556</v>
      </c>
    </row>
    <row r="7525" spans="2:13" x14ac:dyDescent="0.25">
      <c r="B7525">
        <v>115.5555555555556</v>
      </c>
      <c r="C7525">
        <v>70</v>
      </c>
      <c r="D7525">
        <v>6</v>
      </c>
      <c r="E7525">
        <v>28</v>
      </c>
      <c r="F7525">
        <v>0.14463252471650989</v>
      </c>
      <c r="G7525">
        <v>2982.9770178419062</v>
      </c>
      <c r="H7525">
        <v>1074.6321561478701</v>
      </c>
      <c r="I7525">
        <v>115.5555555555556</v>
      </c>
      <c r="J7525">
        <v>0.14463252471650989</v>
      </c>
      <c r="K7525">
        <v>2982.9770178419062</v>
      </c>
      <c r="L7525">
        <v>1074.6321561478701</v>
      </c>
      <c r="M7525">
        <v>115.5555555555556</v>
      </c>
    </row>
    <row r="7526" spans="2:13" x14ac:dyDescent="0.25">
      <c r="B7526">
        <v>115.5555555555556</v>
      </c>
      <c r="C7526">
        <v>70</v>
      </c>
      <c r="D7526">
        <v>6</v>
      </c>
      <c r="E7526">
        <v>32</v>
      </c>
      <c r="F7526">
        <v>0.1490217667420527</v>
      </c>
      <c r="G7526">
        <v>2856.8585961761069</v>
      </c>
      <c r="H7526">
        <v>998.61373572038929</v>
      </c>
      <c r="I7526">
        <v>115.5555555555556</v>
      </c>
      <c r="J7526">
        <v>0.1490217667420527</v>
      </c>
      <c r="K7526">
        <v>2856.8585961761069</v>
      </c>
      <c r="L7526">
        <v>998.61373572038929</v>
      </c>
      <c r="M7526">
        <v>115.5555555555556</v>
      </c>
    </row>
    <row r="7527" spans="2:13" x14ac:dyDescent="0.25">
      <c r="B7527">
        <v>115.5555555555556</v>
      </c>
      <c r="C7527">
        <v>70</v>
      </c>
      <c r="D7527">
        <v>6</v>
      </c>
      <c r="E7527">
        <v>36</v>
      </c>
      <c r="F7527">
        <v>0.15374073579565689</v>
      </c>
      <c r="G7527">
        <v>2733.347199761185</v>
      </c>
      <c r="H7527">
        <v>925.18299870434146</v>
      </c>
      <c r="I7527">
        <v>115.5555555555556</v>
      </c>
      <c r="J7527">
        <v>0.15374073579565689</v>
      </c>
      <c r="K7527">
        <v>2733.347199761185</v>
      </c>
      <c r="L7527">
        <v>925.18299870434146</v>
      </c>
      <c r="M7527">
        <v>115.5555555555556</v>
      </c>
    </row>
    <row r="7528" spans="2:13" x14ac:dyDescent="0.25">
      <c r="B7528">
        <v>115.5555555555556</v>
      </c>
      <c r="C7528">
        <v>70</v>
      </c>
      <c r="D7528">
        <v>6</v>
      </c>
      <c r="E7528">
        <v>40</v>
      </c>
      <c r="F7528">
        <v>0.15882312531389209</v>
      </c>
      <c r="G7528">
        <v>2612.4217572507318</v>
      </c>
      <c r="H7528">
        <v>854.33204959458953</v>
      </c>
      <c r="I7528">
        <v>115.5555555555556</v>
      </c>
      <c r="J7528">
        <v>0.15882312531389209</v>
      </c>
      <c r="K7528">
        <v>2612.4217572507318</v>
      </c>
      <c r="L7528">
        <v>854.33204959458953</v>
      </c>
      <c r="M7528">
        <v>115.5555555555556</v>
      </c>
    </row>
    <row r="7529" spans="2:13" x14ac:dyDescent="0.25">
      <c r="B7529">
        <v>115.5555555555556</v>
      </c>
      <c r="C7529">
        <v>70</v>
      </c>
      <c r="D7529">
        <v>6</v>
      </c>
      <c r="E7529">
        <v>44</v>
      </c>
      <c r="F7529">
        <v>0.1643066431428068</v>
      </c>
      <c r="G7529">
        <v>2494.070474659728</v>
      </c>
      <c r="H7529">
        <v>786.05684537379136</v>
      </c>
      <c r="I7529">
        <v>115.5555555555556</v>
      </c>
      <c r="J7529">
        <v>0.1643066431428068</v>
      </c>
      <c r="K7529">
        <v>2494.070474659728</v>
      </c>
      <c r="L7529">
        <v>786.05684537379136</v>
      </c>
      <c r="M7529">
        <v>115.5555555555556</v>
      </c>
    </row>
    <row r="7530" spans="2:13" x14ac:dyDescent="0.25">
      <c r="B7530">
        <v>115.5555555555556</v>
      </c>
      <c r="C7530">
        <v>70</v>
      </c>
      <c r="D7530">
        <v>6</v>
      </c>
      <c r="E7530">
        <v>48</v>
      </c>
      <c r="F7530">
        <v>0.17023376375832661</v>
      </c>
      <c r="G7530">
        <v>2378.2870166324069</v>
      </c>
      <c r="H7530">
        <v>720.35555240936401</v>
      </c>
      <c r="I7530">
        <v>115.5555555555556</v>
      </c>
      <c r="J7530">
        <v>0.17023376375832661</v>
      </c>
      <c r="K7530">
        <v>2378.2870166324069</v>
      </c>
      <c r="L7530">
        <v>720.35555240936401</v>
      </c>
      <c r="M7530">
        <v>115.5555555555556</v>
      </c>
    </row>
    <row r="7531" spans="2:13" x14ac:dyDescent="0.25">
      <c r="B7531">
        <v>115.5555555555556</v>
      </c>
      <c r="C7531">
        <v>70</v>
      </c>
      <c r="D7531">
        <v>6</v>
      </c>
      <c r="E7531">
        <v>52</v>
      </c>
      <c r="F7531">
        <v>0.17665258916226409</v>
      </c>
      <c r="G7531">
        <v>2265.068133895817</v>
      </c>
      <c r="H7531">
        <v>657.22756135673103</v>
      </c>
      <c r="I7531">
        <v>115.5555555555556</v>
      </c>
      <c r="J7531">
        <v>0.17665258916226409</v>
      </c>
      <c r="K7531">
        <v>2265.068133895817</v>
      </c>
      <c r="L7531">
        <v>657.22756135673103</v>
      </c>
      <c r="M7531">
        <v>115.5555555555556</v>
      </c>
    </row>
    <row r="7532" spans="2:13" x14ac:dyDescent="0.25">
      <c r="B7532">
        <v>115.5555555555556</v>
      </c>
      <c r="C7532">
        <v>70</v>
      </c>
      <c r="D7532">
        <v>6</v>
      </c>
      <c r="E7532">
        <v>56</v>
      </c>
      <c r="F7532">
        <v>0.18361785313441101</v>
      </c>
      <c r="G7532">
        <v>2154.4122509078888</v>
      </c>
      <c r="H7532">
        <v>596.67292284310383</v>
      </c>
      <c r="I7532">
        <v>115.5555555555556</v>
      </c>
      <c r="J7532">
        <v>0.18361785313441101</v>
      </c>
      <c r="K7532">
        <v>2154.4122509078888</v>
      </c>
      <c r="L7532">
        <v>596.67292284310383</v>
      </c>
      <c r="M7532">
        <v>115.5555555555556</v>
      </c>
    </row>
    <row r="7533" spans="2:13" x14ac:dyDescent="0.25">
      <c r="B7533">
        <v>115.5555555555556</v>
      </c>
      <c r="C7533">
        <v>70</v>
      </c>
      <c r="D7533">
        <v>6</v>
      </c>
      <c r="E7533">
        <v>60</v>
      </c>
      <c r="F7533">
        <v>0.19119211284443771</v>
      </c>
      <c r="G7533">
        <v>2046.3186457037259</v>
      </c>
      <c r="H7533">
        <v>538.69203548882581</v>
      </c>
      <c r="I7533">
        <v>115.5555555555556</v>
      </c>
      <c r="J7533">
        <v>0.19119211284443771</v>
      </c>
      <c r="K7533">
        <v>2046.3186457037259</v>
      </c>
      <c r="L7533">
        <v>538.69203548882581</v>
      </c>
      <c r="M7533">
        <v>115.5555555555556</v>
      </c>
    </row>
    <row r="7534" spans="2:13" x14ac:dyDescent="0.25">
      <c r="B7534">
        <v>115.5555555555556</v>
      </c>
      <c r="C7534">
        <v>70</v>
      </c>
      <c r="D7534">
        <v>6</v>
      </c>
      <c r="E7534">
        <v>64</v>
      </c>
      <c r="F7534">
        <v>0.19944718139358911</v>
      </c>
      <c r="G7534">
        <v>1940.786983502215</v>
      </c>
      <c r="H7534">
        <v>483.28548092851702</v>
      </c>
      <c r="I7534">
        <v>115.5555555555556</v>
      </c>
      <c r="J7534">
        <v>0.19944718139358911</v>
      </c>
      <c r="K7534">
        <v>1940.786983502215</v>
      </c>
      <c r="L7534">
        <v>483.28548092851702</v>
      </c>
      <c r="M7534">
        <v>115.5555555555556</v>
      </c>
    </row>
    <row r="7535" spans="2:13" x14ac:dyDescent="0.25">
      <c r="B7535">
        <v>115.5555555555556</v>
      </c>
      <c r="C7535">
        <v>70</v>
      </c>
      <c r="D7535">
        <v>6</v>
      </c>
      <c r="E7535">
        <v>68</v>
      </c>
      <c r="F7535">
        <v>0.20846586773007311</v>
      </c>
      <c r="G7535">
        <v>1837.817059091062</v>
      </c>
      <c r="H7535">
        <v>430.45394336094051</v>
      </c>
      <c r="I7535">
        <v>115.5555555555556</v>
      </c>
      <c r="J7535">
        <v>0.20846586773007311</v>
      </c>
      <c r="K7535">
        <v>1837.817059091062</v>
      </c>
      <c r="L7535">
        <v>430.45394336094051</v>
      </c>
      <c r="M7535">
        <v>115.5555555555556</v>
      </c>
    </row>
    <row r="7536" spans="2:13" x14ac:dyDescent="0.25">
      <c r="B7536">
        <v>115.5555555555556</v>
      </c>
      <c r="C7536">
        <v>70</v>
      </c>
      <c r="D7536">
        <v>6</v>
      </c>
      <c r="E7536">
        <v>72</v>
      </c>
      <c r="F7536">
        <v>0.21834410842345089</v>
      </c>
      <c r="G7536">
        <v>1737.4086618384661</v>
      </c>
      <c r="H7536">
        <v>380.19817729588431</v>
      </c>
      <c r="I7536">
        <v>115.5555555555556</v>
      </c>
      <c r="J7536">
        <v>0.21834410842345089</v>
      </c>
      <c r="K7536">
        <v>1737.4086618384661</v>
      </c>
      <c r="L7536">
        <v>380.19817729588431</v>
      </c>
      <c r="M7536">
        <v>115.5555555555556</v>
      </c>
    </row>
    <row r="7537" spans="2:13" x14ac:dyDescent="0.25">
      <c r="B7537">
        <v>115.5555555555556</v>
      </c>
      <c r="C7537">
        <v>70</v>
      </c>
      <c r="D7537">
        <v>6</v>
      </c>
      <c r="E7537">
        <v>76</v>
      </c>
      <c r="F7537">
        <v>0.22919360086485571</v>
      </c>
      <c r="G7537">
        <v>1639.5615124514641</v>
      </c>
      <c r="H7537">
        <v>332.51900249385909</v>
      </c>
      <c r="I7537">
        <v>115.5555555555556</v>
      </c>
      <c r="J7537">
        <v>0.22919360086485571</v>
      </c>
      <c r="K7537">
        <v>1639.5615124514641</v>
      </c>
      <c r="L7537">
        <v>332.51900249385909</v>
      </c>
      <c r="M7537">
        <v>115.5555555555556</v>
      </c>
    </row>
    <row r="7538" spans="2:13" x14ac:dyDescent="0.25">
      <c r="B7538">
        <v>115.5555555555556</v>
      </c>
      <c r="C7538">
        <v>70</v>
      </c>
      <c r="D7538">
        <v>6</v>
      </c>
      <c r="E7538">
        <v>80</v>
      </c>
      <c r="F7538">
        <v>0.2411450821612143</v>
      </c>
      <c r="G7538">
        <v>1544.27524156454</v>
      </c>
      <c r="H7538">
        <v>287.41731400045182</v>
      </c>
      <c r="I7538">
        <v>115.5555555555556</v>
      </c>
      <c r="J7538">
        <v>0.2411450821612143</v>
      </c>
      <c r="K7538">
        <v>1544.27524156454</v>
      </c>
      <c r="L7538">
        <v>287.41731400045182</v>
      </c>
      <c r="M7538">
        <v>115.5555555555556</v>
      </c>
    </row>
    <row r="7539" spans="2:13" x14ac:dyDescent="0.25">
      <c r="B7539">
        <v>115.5555555555556</v>
      </c>
      <c r="C7539">
        <v>70</v>
      </c>
      <c r="D7539">
        <v>7</v>
      </c>
      <c r="E7539">
        <v>20</v>
      </c>
      <c r="F7539">
        <v>0.13672471335836639</v>
      </c>
      <c r="G7539">
        <v>3243.1989761545751</v>
      </c>
      <c r="H7539">
        <v>1234.498186623239</v>
      </c>
      <c r="I7539">
        <v>115.5555555555556</v>
      </c>
      <c r="J7539">
        <v>0.13672471335836639</v>
      </c>
      <c r="K7539">
        <v>3243.1989761545751</v>
      </c>
      <c r="L7539">
        <v>1234.498186623239</v>
      </c>
      <c r="M7539">
        <v>115.5555555555556</v>
      </c>
    </row>
    <row r="7540" spans="2:13" x14ac:dyDescent="0.25">
      <c r="B7540">
        <v>115.5555555555556</v>
      </c>
      <c r="C7540">
        <v>70</v>
      </c>
      <c r="D7540">
        <v>7</v>
      </c>
      <c r="E7540">
        <v>24</v>
      </c>
      <c r="F7540">
        <v>0.13670280493715711</v>
      </c>
      <c r="G7540">
        <v>3221.4529406863289</v>
      </c>
      <c r="H7540">
        <v>1193.914223917385</v>
      </c>
      <c r="I7540">
        <v>115.5555555555556</v>
      </c>
      <c r="J7540">
        <v>0.13670280493715711</v>
      </c>
      <c r="K7540">
        <v>3221.4529406863289</v>
      </c>
      <c r="L7540">
        <v>1193.914223917385</v>
      </c>
      <c r="M7540">
        <v>115.5555555555556</v>
      </c>
    </row>
    <row r="7541" spans="2:13" x14ac:dyDescent="0.25">
      <c r="B7541">
        <v>115.5555555555556</v>
      </c>
      <c r="C7541">
        <v>70</v>
      </c>
      <c r="D7541">
        <v>7</v>
      </c>
      <c r="E7541">
        <v>28</v>
      </c>
      <c r="F7541">
        <v>0.1406565098083169</v>
      </c>
      <c r="G7541">
        <v>3087.3472587316542</v>
      </c>
      <c r="H7541">
        <v>1112.232056442801</v>
      </c>
      <c r="I7541">
        <v>115.5555555555556</v>
      </c>
      <c r="J7541">
        <v>0.1406565098083169</v>
      </c>
      <c r="K7541">
        <v>3087.3472587316542</v>
      </c>
      <c r="L7541">
        <v>1112.232056442801</v>
      </c>
      <c r="M7541">
        <v>115.5555555555556</v>
      </c>
    </row>
    <row r="7542" spans="2:13" x14ac:dyDescent="0.25">
      <c r="B7542">
        <v>115.5555555555556</v>
      </c>
      <c r="C7542">
        <v>70</v>
      </c>
      <c r="D7542">
        <v>7</v>
      </c>
      <c r="E7542">
        <v>32</v>
      </c>
      <c r="F7542">
        <v>0.14490326710141649</v>
      </c>
      <c r="G7542">
        <v>2955.993017233317</v>
      </c>
      <c r="H7542">
        <v>1033.2661385400941</v>
      </c>
      <c r="I7542">
        <v>115.5555555555556</v>
      </c>
      <c r="J7542">
        <v>0.14490326710141649</v>
      </c>
      <c r="K7542">
        <v>2955.993017233317</v>
      </c>
      <c r="L7542">
        <v>1033.2661385400941</v>
      </c>
      <c r="M7542">
        <v>115.5555555555556</v>
      </c>
    </row>
    <row r="7543" spans="2:13" x14ac:dyDescent="0.25">
      <c r="B7543">
        <v>115.5555555555556</v>
      </c>
      <c r="C7543">
        <v>70</v>
      </c>
      <c r="D7543">
        <v>7</v>
      </c>
      <c r="E7543">
        <v>36</v>
      </c>
      <c r="F7543">
        <v>0.14947287513926741</v>
      </c>
      <c r="G7543">
        <v>2827.358308690898</v>
      </c>
      <c r="H7543">
        <v>957.00387346631544</v>
      </c>
      <c r="I7543">
        <v>115.5555555555556</v>
      </c>
      <c r="J7543">
        <v>0.14947287513926741</v>
      </c>
      <c r="K7543">
        <v>2827.358308690898</v>
      </c>
      <c r="L7543">
        <v>957.00387346631544</v>
      </c>
      <c r="M7543">
        <v>115.5555555555556</v>
      </c>
    </row>
    <row r="7544" spans="2:13" x14ac:dyDescent="0.25">
      <c r="B7544">
        <v>115.5555555555556</v>
      </c>
      <c r="C7544">
        <v>70</v>
      </c>
      <c r="D7544">
        <v>7</v>
      </c>
      <c r="E7544">
        <v>40</v>
      </c>
      <c r="F7544">
        <v>0.1543984913393209</v>
      </c>
      <c r="G7544">
        <v>2701.4252161365021</v>
      </c>
      <c r="H7544">
        <v>883.43857708161431</v>
      </c>
      <c r="I7544">
        <v>115.5555555555556</v>
      </c>
      <c r="J7544">
        <v>0.1543984913393209</v>
      </c>
      <c r="K7544">
        <v>2701.4252161365021</v>
      </c>
      <c r="L7544">
        <v>883.43857708161431</v>
      </c>
      <c r="M7544">
        <v>115.5555555555556</v>
      </c>
    </row>
    <row r="7545" spans="2:13" x14ac:dyDescent="0.25">
      <c r="B7545">
        <v>115.5555555555556</v>
      </c>
      <c r="C7545">
        <v>70</v>
      </c>
      <c r="D7545">
        <v>7</v>
      </c>
      <c r="E7545">
        <v>44</v>
      </c>
      <c r="F7545">
        <v>0.159717305977264</v>
      </c>
      <c r="G7545">
        <v>2578.1840106828772</v>
      </c>
      <c r="H7545">
        <v>812.56693749548117</v>
      </c>
      <c r="I7545">
        <v>115.5555555555556</v>
      </c>
      <c r="J7545">
        <v>0.159717305977264</v>
      </c>
      <c r="K7545">
        <v>2578.1840106828772</v>
      </c>
      <c r="L7545">
        <v>812.56693749548117</v>
      </c>
      <c r="M7545">
        <v>115.5555555555556</v>
      </c>
    </row>
    <row r="7546" spans="2:13" x14ac:dyDescent="0.25">
      <c r="B7546">
        <v>115.5555555555556</v>
      </c>
      <c r="C7546">
        <v>70</v>
      </c>
      <c r="D7546">
        <v>7</v>
      </c>
      <c r="E7546">
        <v>48</v>
      </c>
      <c r="F7546">
        <v>0.1654712962399405</v>
      </c>
      <c r="G7546">
        <v>2457.6295391045778</v>
      </c>
      <c r="H7546">
        <v>744.38748906697219</v>
      </c>
      <c r="I7546">
        <v>115.5555555555556</v>
      </c>
      <c r="J7546">
        <v>0.1654712962399405</v>
      </c>
      <c r="K7546">
        <v>2457.6295391045778</v>
      </c>
      <c r="L7546">
        <v>744.38748906697219</v>
      </c>
      <c r="M7546">
        <v>115.5555555555556</v>
      </c>
    </row>
    <row r="7547" spans="2:13" x14ac:dyDescent="0.25">
      <c r="B7547">
        <v>115.5555555555556</v>
      </c>
      <c r="C7547">
        <v>70</v>
      </c>
      <c r="D7547">
        <v>7</v>
      </c>
      <c r="E7547">
        <v>52</v>
      </c>
      <c r="F7547">
        <v>0.171708087408108</v>
      </c>
      <c r="G7547">
        <v>2339.7591297187</v>
      </c>
      <c r="H7547">
        <v>678.89975556087393</v>
      </c>
      <c r="I7547">
        <v>115.5555555555556</v>
      </c>
      <c r="J7547">
        <v>0.171708087408108</v>
      </c>
      <c r="K7547">
        <v>2339.7591297187</v>
      </c>
      <c r="L7547">
        <v>678.89975556087393</v>
      </c>
      <c r="M7547">
        <v>115.5555555555556</v>
      </c>
    </row>
    <row r="7548" spans="2:13" x14ac:dyDescent="0.25">
      <c r="B7548">
        <v>115.5555555555556</v>
      </c>
      <c r="C7548">
        <v>70</v>
      </c>
      <c r="D7548">
        <v>7</v>
      </c>
      <c r="E7548">
        <v>56</v>
      </c>
      <c r="F7548">
        <v>0.17848196060532831</v>
      </c>
      <c r="G7548">
        <v>2224.5714112385431</v>
      </c>
      <c r="H7548">
        <v>616.10378424551686</v>
      </c>
      <c r="I7548">
        <v>115.5555555555556</v>
      </c>
      <c r="J7548">
        <v>0.17848196060532831</v>
      </c>
      <c r="K7548">
        <v>2224.5714112385431</v>
      </c>
      <c r="L7548">
        <v>616.10378424551686</v>
      </c>
      <c r="M7548">
        <v>115.5555555555556</v>
      </c>
    </row>
    <row r="7549" spans="2:13" x14ac:dyDescent="0.25">
      <c r="B7549">
        <v>115.5555555555556</v>
      </c>
      <c r="C7549">
        <v>70</v>
      </c>
      <c r="D7549">
        <v>7</v>
      </c>
      <c r="E7549">
        <v>60</v>
      </c>
      <c r="F7549">
        <v>0.18585505346312481</v>
      </c>
      <c r="G7549">
        <v>2112.0656553544991</v>
      </c>
      <c r="H7549">
        <v>555.9998992016541</v>
      </c>
      <c r="I7549">
        <v>115.5555555555556</v>
      </c>
      <c r="J7549">
        <v>0.18585505346312481</v>
      </c>
      <c r="K7549">
        <v>2112.0656553544991</v>
      </c>
      <c r="L7549">
        <v>555.9998992016541</v>
      </c>
      <c r="M7549">
        <v>115.5555555555556</v>
      </c>
    </row>
    <row r="7550" spans="2:13" x14ac:dyDescent="0.25">
      <c r="B7550">
        <v>115.5555555555556</v>
      </c>
      <c r="C7550">
        <v>70</v>
      </c>
      <c r="D7550">
        <v>7</v>
      </c>
      <c r="E7550">
        <v>64</v>
      </c>
      <c r="F7550">
        <v>0.1938988089982869</v>
      </c>
      <c r="G7550">
        <v>2002.2414152841579</v>
      </c>
      <c r="H7550">
        <v>498.58857594413922</v>
      </c>
      <c r="I7550">
        <v>115.5555555555556</v>
      </c>
      <c r="J7550">
        <v>0.1938988089982869</v>
      </c>
      <c r="K7550">
        <v>2002.2414152841579</v>
      </c>
      <c r="L7550">
        <v>498.58857594413922</v>
      </c>
      <c r="M7550">
        <v>115.5555555555556</v>
      </c>
    </row>
    <row r="7551" spans="2:13" x14ac:dyDescent="0.25">
      <c r="B7551">
        <v>115.5555555555556</v>
      </c>
      <c r="C7551">
        <v>70</v>
      </c>
      <c r="D7551">
        <v>7</v>
      </c>
      <c r="E7551">
        <v>68</v>
      </c>
      <c r="F7551">
        <v>0.2026957412181285</v>
      </c>
      <c r="G7551">
        <v>1895.098331599811</v>
      </c>
      <c r="H7551">
        <v>443.87038312810017</v>
      </c>
      <c r="I7551">
        <v>115.5555555555556</v>
      </c>
      <c r="J7551">
        <v>0.2026957412181285</v>
      </c>
      <c r="K7551">
        <v>1895.098331599811</v>
      </c>
      <c r="L7551">
        <v>443.87038312810017</v>
      </c>
      <c r="M7551">
        <v>115.5555555555556</v>
      </c>
    </row>
    <row r="7552" spans="2:13" x14ac:dyDescent="0.25">
      <c r="B7552">
        <v>115.5555555555556</v>
      </c>
      <c r="C7552">
        <v>70</v>
      </c>
      <c r="D7552">
        <v>7</v>
      </c>
      <c r="E7552">
        <v>72</v>
      </c>
      <c r="F7552">
        <v>0.21234160495452681</v>
      </c>
      <c r="G7552">
        <v>1790.6360328431249</v>
      </c>
      <c r="H7552">
        <v>391.84596138171992</v>
      </c>
      <c r="I7552">
        <v>115.5555555555556</v>
      </c>
      <c r="J7552">
        <v>0.21234160495452681</v>
      </c>
      <c r="K7552">
        <v>1790.6360328431249</v>
      </c>
      <c r="L7552">
        <v>391.84596138171992</v>
      </c>
      <c r="M7552">
        <v>115.5555555555556</v>
      </c>
    </row>
    <row r="7553" spans="2:13" x14ac:dyDescent="0.25">
      <c r="B7553">
        <v>115.5555555555556</v>
      </c>
      <c r="C7553">
        <v>70</v>
      </c>
      <c r="D7553">
        <v>7</v>
      </c>
      <c r="E7553">
        <v>76</v>
      </c>
      <c r="F7553">
        <v>0.22294808386847831</v>
      </c>
      <c r="G7553">
        <v>1688.854090701572</v>
      </c>
      <c r="H7553">
        <v>342.51602282965467</v>
      </c>
      <c r="I7553">
        <v>115.5555555555556</v>
      </c>
      <c r="J7553">
        <v>0.22294808386847831</v>
      </c>
      <c r="K7553">
        <v>1688.854090701572</v>
      </c>
      <c r="L7553">
        <v>342.51602282965467</v>
      </c>
      <c r="M7553">
        <v>115.5555555555556</v>
      </c>
    </row>
    <row r="7554" spans="2:13" x14ac:dyDescent="0.25">
      <c r="B7554">
        <v>115.5555555555556</v>
      </c>
      <c r="C7554">
        <v>70</v>
      </c>
      <c r="D7554">
        <v>7</v>
      </c>
      <c r="E7554">
        <v>80</v>
      </c>
      <c r="F7554">
        <v>0.23464614740077341</v>
      </c>
      <c r="G7554">
        <v>1589.7520065177889</v>
      </c>
      <c r="H7554">
        <v>295.88136201936811</v>
      </c>
      <c r="I7554">
        <v>115.5555555555556</v>
      </c>
      <c r="J7554">
        <v>0.23464614740077341</v>
      </c>
      <c r="K7554">
        <v>1589.7520065177889</v>
      </c>
      <c r="L7554">
        <v>295.88136201936811</v>
      </c>
      <c r="M7554">
        <v>115.5555555555556</v>
      </c>
    </row>
    <row r="7555" spans="2:13" x14ac:dyDescent="0.25">
      <c r="B7555">
        <v>115.5555555555556</v>
      </c>
      <c r="C7555">
        <v>70</v>
      </c>
      <c r="D7555">
        <v>8</v>
      </c>
      <c r="E7555">
        <v>20</v>
      </c>
      <c r="F7555">
        <v>0.1330151446208224</v>
      </c>
      <c r="G7555">
        <v>3358.363307262196</v>
      </c>
      <c r="H7555">
        <v>1278.3345919282931</v>
      </c>
      <c r="I7555">
        <v>115.5555555555556</v>
      </c>
      <c r="J7555">
        <v>0.1330151446208224</v>
      </c>
      <c r="K7555">
        <v>3358.363307262196</v>
      </c>
      <c r="L7555">
        <v>1278.3345919282931</v>
      </c>
      <c r="M7555">
        <v>115.5555555555556</v>
      </c>
    </row>
    <row r="7556" spans="2:13" x14ac:dyDescent="0.25">
      <c r="B7556">
        <v>115.5555555555556</v>
      </c>
      <c r="C7556">
        <v>70</v>
      </c>
      <c r="D7556">
        <v>8</v>
      </c>
      <c r="E7556">
        <v>24</v>
      </c>
      <c r="F7556">
        <v>0.1338840183401975</v>
      </c>
      <c r="G7556">
        <v>3307.0478174144309</v>
      </c>
      <c r="H7556">
        <v>1225.636857367612</v>
      </c>
      <c r="I7556">
        <v>115.5555555555556</v>
      </c>
      <c r="J7556">
        <v>0.1338840183401975</v>
      </c>
      <c r="K7556">
        <v>3307.0478174144309</v>
      </c>
      <c r="L7556">
        <v>1225.636857367612</v>
      </c>
      <c r="M7556">
        <v>115.5555555555556</v>
      </c>
    </row>
    <row r="7557" spans="2:13" x14ac:dyDescent="0.25">
      <c r="B7557">
        <v>115.5555555555556</v>
      </c>
      <c r="C7557">
        <v>70</v>
      </c>
      <c r="D7557">
        <v>8</v>
      </c>
      <c r="E7557">
        <v>28</v>
      </c>
      <c r="F7557">
        <v>0.13773780578480349</v>
      </c>
      <c r="G7557">
        <v>3168.7341863044539</v>
      </c>
      <c r="H7557">
        <v>1141.552107174987</v>
      </c>
      <c r="I7557">
        <v>115.5555555555556</v>
      </c>
      <c r="J7557">
        <v>0.13773780578480349</v>
      </c>
      <c r="K7557">
        <v>3168.7341863044539</v>
      </c>
      <c r="L7557">
        <v>1141.552107174987</v>
      </c>
      <c r="M7557">
        <v>115.5555555555556</v>
      </c>
    </row>
    <row r="7558" spans="2:13" x14ac:dyDescent="0.25">
      <c r="B7558">
        <v>115.5555555555556</v>
      </c>
      <c r="C7558">
        <v>70</v>
      </c>
      <c r="D7558">
        <v>8</v>
      </c>
      <c r="E7558">
        <v>32</v>
      </c>
      <c r="F7558">
        <v>0.1418799728043815</v>
      </c>
      <c r="G7558">
        <v>3033.2586891800479</v>
      </c>
      <c r="H7558">
        <v>1060.2743313797459</v>
      </c>
      <c r="I7558">
        <v>115.5555555555556</v>
      </c>
      <c r="J7558">
        <v>0.1418799728043815</v>
      </c>
      <c r="K7558">
        <v>3033.2586891800479</v>
      </c>
      <c r="L7558">
        <v>1060.2743313797459</v>
      </c>
      <c r="M7558">
        <v>115.5555555555556</v>
      </c>
    </row>
    <row r="7559" spans="2:13" x14ac:dyDescent="0.25">
      <c r="B7559">
        <v>115.5555555555556</v>
      </c>
      <c r="C7559">
        <v>70</v>
      </c>
      <c r="D7559">
        <v>8</v>
      </c>
      <c r="E7559">
        <v>36</v>
      </c>
      <c r="F7559">
        <v>0.1463399294247108</v>
      </c>
      <c r="G7559">
        <v>2900.5924750587651</v>
      </c>
      <c r="H7559">
        <v>981.79217362769964</v>
      </c>
      <c r="I7559">
        <v>115.5555555555556</v>
      </c>
      <c r="J7559">
        <v>0.1463399294247108</v>
      </c>
      <c r="K7559">
        <v>2900.5924750587651</v>
      </c>
      <c r="L7559">
        <v>981.79217362769964</v>
      </c>
      <c r="M7559">
        <v>115.5555555555556</v>
      </c>
    </row>
    <row r="7560" spans="2:13" x14ac:dyDescent="0.25">
      <c r="B7560">
        <v>115.5555555555556</v>
      </c>
      <c r="C7560">
        <v>70</v>
      </c>
      <c r="D7560">
        <v>8</v>
      </c>
      <c r="E7560">
        <v>40</v>
      </c>
      <c r="F7560">
        <v>0.15115045782000441</v>
      </c>
      <c r="G7560">
        <v>2770.719812427179</v>
      </c>
      <c r="H7560">
        <v>906.09977953486816</v>
      </c>
      <c r="I7560">
        <v>115.5555555555556</v>
      </c>
      <c r="J7560">
        <v>0.15115045782000441</v>
      </c>
      <c r="K7560">
        <v>2770.719812427179</v>
      </c>
      <c r="L7560">
        <v>906.09977953486816</v>
      </c>
      <c r="M7560">
        <v>115.5555555555556</v>
      </c>
    </row>
    <row r="7561" spans="2:13" x14ac:dyDescent="0.25">
      <c r="B7561">
        <v>115.5555555555556</v>
      </c>
      <c r="C7561">
        <v>70</v>
      </c>
      <c r="D7561">
        <v>8</v>
      </c>
      <c r="E7561">
        <v>44</v>
      </c>
      <c r="F7561">
        <v>0.15634839245587659</v>
      </c>
      <c r="G7561">
        <v>2643.6322738144868</v>
      </c>
      <c r="H7561">
        <v>833.19429280433064</v>
      </c>
      <c r="I7561">
        <v>115.5555555555556</v>
      </c>
      <c r="J7561">
        <v>0.15634839245587659</v>
      </c>
      <c r="K7561">
        <v>2643.6322738144868</v>
      </c>
      <c r="L7561">
        <v>833.19429280433064</v>
      </c>
      <c r="M7561">
        <v>115.5555555555556</v>
      </c>
    </row>
    <row r="7562" spans="2:13" x14ac:dyDescent="0.25">
      <c r="B7562">
        <v>115.5555555555556</v>
      </c>
      <c r="C7562">
        <v>70</v>
      </c>
      <c r="D7562">
        <v>8</v>
      </c>
      <c r="E7562">
        <v>48</v>
      </c>
      <c r="F7562">
        <v>0.16197537311945681</v>
      </c>
      <c r="G7562">
        <v>2519.3253760238931</v>
      </c>
      <c r="H7562">
        <v>763.07445147226531</v>
      </c>
      <c r="I7562">
        <v>115.5555555555556</v>
      </c>
      <c r="J7562">
        <v>0.16197537311945681</v>
      </c>
      <c r="K7562">
        <v>2519.3253760238931</v>
      </c>
      <c r="L7562">
        <v>763.07445147226531</v>
      </c>
      <c r="M7562">
        <v>115.5555555555556</v>
      </c>
    </row>
    <row r="7563" spans="2:13" x14ac:dyDescent="0.25">
      <c r="B7563">
        <v>115.5555555555556</v>
      </c>
      <c r="C7563">
        <v>70</v>
      </c>
      <c r="D7563">
        <v>8</v>
      </c>
      <c r="E7563">
        <v>52</v>
      </c>
      <c r="F7563">
        <v>0.1680787059414883</v>
      </c>
      <c r="G7563">
        <v>2397.7967288321129</v>
      </c>
      <c r="H7563">
        <v>695.73983616882708</v>
      </c>
      <c r="I7563">
        <v>115.5555555555556</v>
      </c>
      <c r="J7563">
        <v>0.1680787059414883</v>
      </c>
      <c r="K7563">
        <v>2397.7967288321129</v>
      </c>
      <c r="L7563">
        <v>695.73983616882708</v>
      </c>
      <c r="M7563">
        <v>115.5555555555556</v>
      </c>
    </row>
    <row r="7564" spans="2:13" x14ac:dyDescent="0.25">
      <c r="B7564">
        <v>115.5555555555556</v>
      </c>
      <c r="C7564">
        <v>70</v>
      </c>
      <c r="D7564">
        <v>8</v>
      </c>
      <c r="E7564">
        <v>56</v>
      </c>
      <c r="F7564">
        <v>0.1747123747051807</v>
      </c>
      <c r="G7564">
        <v>2279.0450277572968</v>
      </c>
      <c r="H7564">
        <v>631.19047486727789</v>
      </c>
      <c r="I7564">
        <v>115.5555555555556</v>
      </c>
      <c r="J7564">
        <v>0.1747123747051807</v>
      </c>
      <c r="K7564">
        <v>2279.0450277572968</v>
      </c>
      <c r="L7564">
        <v>631.19047486727789</v>
      </c>
      <c r="M7564">
        <v>115.5555555555556</v>
      </c>
    </row>
    <row r="7565" spans="2:13" x14ac:dyDescent="0.25">
      <c r="B7565">
        <v>115.5555555555556</v>
      </c>
      <c r="C7565">
        <v>70</v>
      </c>
      <c r="D7565">
        <v>8</v>
      </c>
      <c r="E7565">
        <v>60</v>
      </c>
      <c r="F7565">
        <v>0.181938250072369</v>
      </c>
      <c r="G7565">
        <v>2163.0695064606748</v>
      </c>
      <c r="H7565">
        <v>569.42663822816689</v>
      </c>
      <c r="I7565">
        <v>115.5555555555556</v>
      </c>
      <c r="J7565">
        <v>0.181938250072369</v>
      </c>
      <c r="K7565">
        <v>2163.0695064606748</v>
      </c>
      <c r="L7565">
        <v>569.42663822816689</v>
      </c>
      <c r="M7565">
        <v>115.5555555555556</v>
      </c>
    </row>
    <row r="7566" spans="2:13" x14ac:dyDescent="0.25">
      <c r="B7566">
        <v>115.5555555555556</v>
      </c>
      <c r="C7566">
        <v>70</v>
      </c>
      <c r="D7566">
        <v>8</v>
      </c>
      <c r="E7566">
        <v>64</v>
      </c>
      <c r="F7566">
        <v>0.18982755313528771</v>
      </c>
      <c r="G7566">
        <v>2049.8696393939531</v>
      </c>
      <c r="H7566">
        <v>510.44873701272212</v>
      </c>
      <c r="I7566">
        <v>115.5555555555556</v>
      </c>
      <c r="J7566">
        <v>0.18982755313528771</v>
      </c>
      <c r="K7566">
        <v>2049.8696393939531</v>
      </c>
      <c r="L7566">
        <v>510.44873701272212</v>
      </c>
      <c r="M7566">
        <v>115.5555555555556</v>
      </c>
    </row>
    <row r="7567" spans="2:13" x14ac:dyDescent="0.25">
      <c r="B7567">
        <v>115.5555555555556</v>
      </c>
      <c r="C7567">
        <v>70</v>
      </c>
      <c r="D7567">
        <v>8</v>
      </c>
      <c r="E7567">
        <v>68</v>
      </c>
      <c r="F7567">
        <v>0.19846264342850181</v>
      </c>
      <c r="G7567">
        <v>1939.444982097461</v>
      </c>
      <c r="H7567">
        <v>454.25727475907843</v>
      </c>
      <c r="I7567">
        <v>115.5555555555556</v>
      </c>
      <c r="J7567">
        <v>0.19846264342850181</v>
      </c>
      <c r="K7567">
        <v>1939.444982097461</v>
      </c>
      <c r="L7567">
        <v>454.25727475907843</v>
      </c>
      <c r="M7567">
        <v>115.5555555555556</v>
      </c>
    </row>
    <row r="7568" spans="2:13" x14ac:dyDescent="0.25">
      <c r="B7568">
        <v>115.5555555555556</v>
      </c>
      <c r="C7568">
        <v>70</v>
      </c>
      <c r="D7568">
        <v>8</v>
      </c>
      <c r="E7568">
        <v>72</v>
      </c>
      <c r="F7568">
        <v>0.20793922133468359</v>
      </c>
      <c r="G7568">
        <v>1831.7950885709899</v>
      </c>
      <c r="H7568">
        <v>400.85283087492991</v>
      </c>
      <c r="I7568">
        <v>115.5555555555556</v>
      </c>
      <c r="J7568">
        <v>0.20793922133468359</v>
      </c>
      <c r="K7568">
        <v>1831.7950885709899</v>
      </c>
      <c r="L7568">
        <v>400.85283087492991</v>
      </c>
      <c r="M7568">
        <v>115.5555555555556</v>
      </c>
    </row>
    <row r="7569" spans="2:13" x14ac:dyDescent="0.25">
      <c r="B7569">
        <v>115.5555555555556</v>
      </c>
      <c r="C7569">
        <v>70</v>
      </c>
      <c r="D7569">
        <v>8</v>
      </c>
      <c r="E7569">
        <v>76</v>
      </c>
      <c r="F7569">
        <v>0.2183690624834079</v>
      </c>
      <c r="G7569">
        <v>1726.919473201418</v>
      </c>
      <c r="H7569">
        <v>350.23606085401991</v>
      </c>
      <c r="I7569">
        <v>115.5555555555556</v>
      </c>
      <c r="J7569">
        <v>0.2183690624834079</v>
      </c>
      <c r="K7569">
        <v>1726.919473201418</v>
      </c>
      <c r="L7569">
        <v>350.23606085401991</v>
      </c>
      <c r="M7569">
        <v>115.5555555555556</v>
      </c>
    </row>
    <row r="7570" spans="2:13" x14ac:dyDescent="0.25">
      <c r="B7570">
        <v>115.5555555555556</v>
      </c>
      <c r="C7570">
        <v>70</v>
      </c>
      <c r="D7570">
        <v>8</v>
      </c>
      <c r="E7570">
        <v>80</v>
      </c>
      <c r="F7570">
        <v>0.2298834403921777</v>
      </c>
      <c r="G7570">
        <v>1624.817598220217</v>
      </c>
      <c r="H7570">
        <v>302.40770605440821</v>
      </c>
      <c r="I7570">
        <v>115.5555555555556</v>
      </c>
      <c r="J7570">
        <v>0.2298834403921777</v>
      </c>
      <c r="K7570">
        <v>1624.817598220217</v>
      </c>
      <c r="L7570">
        <v>302.40770605440821</v>
      </c>
      <c r="M7570">
        <v>115.5555555555556</v>
      </c>
    </row>
    <row r="7571" spans="2:13" x14ac:dyDescent="0.25">
      <c r="B7571">
        <v>115.5555555555556</v>
      </c>
      <c r="C7571">
        <v>70</v>
      </c>
      <c r="D7571">
        <v>9</v>
      </c>
      <c r="E7571">
        <v>20</v>
      </c>
      <c r="F7571">
        <v>0.13029196649851649</v>
      </c>
      <c r="G7571">
        <v>3448.2500806372841</v>
      </c>
      <c r="H7571">
        <v>1312.5492959577889</v>
      </c>
      <c r="I7571">
        <v>115.5555555555556</v>
      </c>
      <c r="J7571">
        <v>0.13029196649851649</v>
      </c>
      <c r="K7571">
        <v>3448.2500806372841</v>
      </c>
      <c r="L7571">
        <v>1312.5492959577889</v>
      </c>
      <c r="M7571">
        <v>115.5555555555556</v>
      </c>
    </row>
    <row r="7572" spans="2:13" x14ac:dyDescent="0.25">
      <c r="B7572">
        <v>115.5555555555556</v>
      </c>
      <c r="C7572">
        <v>70</v>
      </c>
      <c r="D7572">
        <v>9</v>
      </c>
      <c r="E7572">
        <v>24</v>
      </c>
      <c r="F7572">
        <v>0.1317330784851819</v>
      </c>
      <c r="G7572">
        <v>3375.485985655846</v>
      </c>
      <c r="H7572">
        <v>1251.0009840808959</v>
      </c>
      <c r="I7572">
        <v>115.5555555555556</v>
      </c>
      <c r="J7572">
        <v>0.1317330784851819</v>
      </c>
      <c r="K7572">
        <v>3375.485985655846</v>
      </c>
      <c r="L7572">
        <v>1251.0009840808959</v>
      </c>
      <c r="M7572">
        <v>115.5555555555556</v>
      </c>
    </row>
    <row r="7573" spans="2:13" x14ac:dyDescent="0.25">
      <c r="B7573">
        <v>115.5555555555556</v>
      </c>
      <c r="C7573">
        <v>70</v>
      </c>
      <c r="D7573">
        <v>9</v>
      </c>
      <c r="E7573">
        <v>28</v>
      </c>
      <c r="F7573">
        <v>0.13551068854551121</v>
      </c>
      <c r="G7573">
        <v>3233.7820382952341</v>
      </c>
      <c r="H7573">
        <v>1164.985927931647</v>
      </c>
      <c r="I7573">
        <v>115.5555555555556</v>
      </c>
      <c r="J7573">
        <v>0.13551068854551121</v>
      </c>
      <c r="K7573">
        <v>3233.7820382952341</v>
      </c>
      <c r="L7573">
        <v>1164.985927931647</v>
      </c>
      <c r="M7573">
        <v>115.5555555555556</v>
      </c>
    </row>
    <row r="7574" spans="2:13" x14ac:dyDescent="0.25">
      <c r="B7574">
        <v>115.5555555555556</v>
      </c>
      <c r="C7574">
        <v>70</v>
      </c>
      <c r="D7574">
        <v>9</v>
      </c>
      <c r="E7574">
        <v>32</v>
      </c>
      <c r="F7574">
        <v>0.1395731202899067</v>
      </c>
      <c r="G7574">
        <v>3094.9865710871759</v>
      </c>
      <c r="H7574">
        <v>1081.851298583216</v>
      </c>
      <c r="I7574">
        <v>115.5555555555556</v>
      </c>
      <c r="J7574">
        <v>0.1395731202899067</v>
      </c>
      <c r="K7574">
        <v>3094.9865710871759</v>
      </c>
      <c r="L7574">
        <v>1081.851298583216</v>
      </c>
      <c r="M7574">
        <v>115.5555555555556</v>
      </c>
    </row>
    <row r="7575" spans="2:13" x14ac:dyDescent="0.25">
      <c r="B7575">
        <v>115.5555555555556</v>
      </c>
      <c r="C7575">
        <v>70</v>
      </c>
      <c r="D7575">
        <v>9</v>
      </c>
      <c r="E7575">
        <v>36</v>
      </c>
      <c r="F7575">
        <v>0.14394949718772451</v>
      </c>
      <c r="G7575">
        <v>2959.0731231249588</v>
      </c>
      <c r="H7575">
        <v>1001.5867072630811</v>
      </c>
      <c r="I7575">
        <v>115.5555555555556</v>
      </c>
      <c r="J7575">
        <v>0.14394949718772451</v>
      </c>
      <c r="K7575">
        <v>2959.0731231249588</v>
      </c>
      <c r="L7575">
        <v>1001.5867072630811</v>
      </c>
      <c r="M7575">
        <v>115.5555555555556</v>
      </c>
    </row>
    <row r="7576" spans="2:13" x14ac:dyDescent="0.25">
      <c r="B7576">
        <v>115.5555555555556</v>
      </c>
      <c r="C7576">
        <v>70</v>
      </c>
      <c r="D7576">
        <v>9</v>
      </c>
      <c r="E7576">
        <v>40</v>
      </c>
      <c r="F7576">
        <v>0.14867233061405549</v>
      </c>
      <c r="G7576">
        <v>2826.0275539074041</v>
      </c>
      <c r="H7576">
        <v>924.18690734233485</v>
      </c>
      <c r="I7576">
        <v>115.5555555555556</v>
      </c>
      <c r="J7576">
        <v>0.14867233061405549</v>
      </c>
      <c r="K7576">
        <v>2826.0275539074041</v>
      </c>
      <c r="L7576">
        <v>924.18690734233485</v>
      </c>
      <c r="M7576">
        <v>115.5555555555556</v>
      </c>
    </row>
    <row r="7577" spans="2:13" x14ac:dyDescent="0.25">
      <c r="B7577">
        <v>115.5555555555556</v>
      </c>
      <c r="C7577">
        <v>70</v>
      </c>
      <c r="D7577">
        <v>9</v>
      </c>
      <c r="E7577">
        <v>44</v>
      </c>
      <c r="F7577">
        <v>0.15377820214010551</v>
      </c>
      <c r="G7577">
        <v>2695.842327841196</v>
      </c>
      <c r="H7577">
        <v>849.64936063990467</v>
      </c>
      <c r="I7577">
        <v>115.5555555555556</v>
      </c>
      <c r="J7577">
        <v>0.15377820214010551</v>
      </c>
      <c r="K7577">
        <v>2695.842327841196</v>
      </c>
      <c r="L7577">
        <v>849.64936063990467</v>
      </c>
      <c r="M7577">
        <v>115.5555555555556</v>
      </c>
    </row>
    <row r="7578" spans="2:13" x14ac:dyDescent="0.25">
      <c r="B7578">
        <v>115.5555555555556</v>
      </c>
      <c r="C7578">
        <v>70</v>
      </c>
      <c r="D7578">
        <v>9</v>
      </c>
      <c r="E7578">
        <v>48</v>
      </c>
      <c r="F7578">
        <v>0.15930851488140221</v>
      </c>
      <c r="G7578">
        <v>2568.513397492974</v>
      </c>
      <c r="H7578">
        <v>777.97294399654436</v>
      </c>
      <c r="I7578">
        <v>115.5555555555556</v>
      </c>
      <c r="J7578">
        <v>0.15930851488140221</v>
      </c>
      <c r="K7578">
        <v>2568.513397492974</v>
      </c>
      <c r="L7578">
        <v>777.97294399654436</v>
      </c>
      <c r="M7578">
        <v>115.5555555555556</v>
      </c>
    </row>
    <row r="7579" spans="2:13" x14ac:dyDescent="0.25">
      <c r="B7579">
        <v>115.5555555555556</v>
      </c>
      <c r="C7579">
        <v>70</v>
      </c>
      <c r="D7579">
        <v>9</v>
      </c>
      <c r="E7579">
        <v>52</v>
      </c>
      <c r="F7579">
        <v>0.16531035475585559</v>
      </c>
      <c r="G7579">
        <v>2444.038549483007</v>
      </c>
      <c r="H7579">
        <v>709.15728002757589</v>
      </c>
      <c r="I7579">
        <v>115.5555555555556</v>
      </c>
      <c r="J7579">
        <v>0.16531035475585559</v>
      </c>
      <c r="K7579">
        <v>2444.038549483007</v>
      </c>
      <c r="L7579">
        <v>709.15728002757589</v>
      </c>
      <c r="M7579">
        <v>115.5555555555556</v>
      </c>
    </row>
    <row r="7580" spans="2:13" x14ac:dyDescent="0.25">
      <c r="B7580">
        <v>115.5555555555556</v>
      </c>
      <c r="C7580">
        <v>70</v>
      </c>
      <c r="D7580">
        <v>9</v>
      </c>
      <c r="E7580">
        <v>56</v>
      </c>
      <c r="F7580">
        <v>0.17183750561553729</v>
      </c>
      <c r="G7580">
        <v>2322.416525498244</v>
      </c>
      <c r="H7580">
        <v>643.20239246645212</v>
      </c>
      <c r="I7580">
        <v>115.5555555555556</v>
      </c>
      <c r="J7580">
        <v>0.17183750561553729</v>
      </c>
      <c r="K7580">
        <v>2322.416525498244</v>
      </c>
      <c r="L7580">
        <v>643.20239246645212</v>
      </c>
      <c r="M7580">
        <v>115.5555555555556</v>
      </c>
    </row>
    <row r="7581" spans="2:13" x14ac:dyDescent="0.25">
      <c r="B7581">
        <v>115.5555555555556</v>
      </c>
      <c r="C7581">
        <v>70</v>
      </c>
      <c r="D7581">
        <v>9</v>
      </c>
      <c r="E7581">
        <v>60</v>
      </c>
      <c r="F7581">
        <v>0.17895166661961029</v>
      </c>
      <c r="G7581">
        <v>2203.6465494722661</v>
      </c>
      <c r="H7581">
        <v>580.10852919754359</v>
      </c>
      <c r="I7581">
        <v>115.5555555555556</v>
      </c>
      <c r="J7581">
        <v>0.17895166661961029</v>
      </c>
      <c r="K7581">
        <v>2203.6465494722661</v>
      </c>
      <c r="L7581">
        <v>580.10852919754359</v>
      </c>
      <c r="M7581">
        <v>115.5555555555556</v>
      </c>
    </row>
    <row r="7582" spans="2:13" x14ac:dyDescent="0.25">
      <c r="B7582">
        <v>115.5555555555556</v>
      </c>
      <c r="C7582">
        <v>70</v>
      </c>
      <c r="D7582">
        <v>9</v>
      </c>
      <c r="E7582">
        <v>64</v>
      </c>
      <c r="F7582">
        <v>0.18672392907972929</v>
      </c>
      <c r="G7582">
        <v>2087.7280704385248</v>
      </c>
      <c r="H7582">
        <v>519.8760732903919</v>
      </c>
      <c r="I7582">
        <v>115.5555555555556</v>
      </c>
      <c r="J7582">
        <v>0.18672392907972929</v>
      </c>
      <c r="K7582">
        <v>2087.7280704385248</v>
      </c>
      <c r="L7582">
        <v>519.8760732903919</v>
      </c>
      <c r="M7582">
        <v>115.5555555555556</v>
      </c>
    </row>
    <row r="7583" spans="2:13" x14ac:dyDescent="0.25">
      <c r="B7583">
        <v>115.5555555555556</v>
      </c>
      <c r="C7583">
        <v>70</v>
      </c>
      <c r="D7583">
        <v>9</v>
      </c>
      <c r="E7583">
        <v>68</v>
      </c>
      <c r="F7583">
        <v>0.19523658424281001</v>
      </c>
      <c r="G7583">
        <v>1974.660622456938</v>
      </c>
      <c r="H7583">
        <v>462.50550133469062</v>
      </c>
      <c r="I7583">
        <v>115.5555555555556</v>
      </c>
      <c r="J7583">
        <v>0.19523658424281001</v>
      </c>
      <c r="K7583">
        <v>1974.660622456938</v>
      </c>
      <c r="L7583">
        <v>462.50550133469062</v>
      </c>
      <c r="M7583">
        <v>115.5555555555556</v>
      </c>
    </row>
    <row r="7584" spans="2:13" x14ac:dyDescent="0.25">
      <c r="B7584">
        <v>115.5555555555556</v>
      </c>
      <c r="C7584">
        <v>70</v>
      </c>
      <c r="D7584">
        <v>9</v>
      </c>
      <c r="E7584">
        <v>72</v>
      </c>
      <c r="F7584">
        <v>0.20458535401986111</v>
      </c>
      <c r="G7584">
        <v>1864.4437501980251</v>
      </c>
      <c r="H7584">
        <v>407.99736800924671</v>
      </c>
      <c r="I7584">
        <v>115.5555555555556</v>
      </c>
      <c r="J7584">
        <v>0.20458535401986111</v>
      </c>
      <c r="K7584">
        <v>1864.4437501980251</v>
      </c>
      <c r="L7584">
        <v>407.99736800924671</v>
      </c>
      <c r="M7584">
        <v>115.5555555555556</v>
      </c>
    </row>
    <row r="7585" spans="2:13" x14ac:dyDescent="0.25">
      <c r="B7585">
        <v>115.5555555555556</v>
      </c>
      <c r="C7585">
        <v>70</v>
      </c>
      <c r="D7585">
        <v>9</v>
      </c>
      <c r="E7585">
        <v>76</v>
      </c>
      <c r="F7585">
        <v>0.2148821654456837</v>
      </c>
      <c r="G7585">
        <v>1757.0769726519179</v>
      </c>
      <c r="H7585">
        <v>356.35230564131388</v>
      </c>
      <c r="I7585">
        <v>115.5555555555556</v>
      </c>
      <c r="J7585">
        <v>0.2148821654456837</v>
      </c>
      <c r="K7585">
        <v>1757.0769726519179</v>
      </c>
      <c r="L7585">
        <v>356.35230564131388</v>
      </c>
      <c r="M7585">
        <v>115.5555555555556</v>
      </c>
    </row>
    <row r="7586" spans="2:13" x14ac:dyDescent="0.25">
      <c r="B7586">
        <v>115.5555555555556</v>
      </c>
      <c r="C7586">
        <v>70</v>
      </c>
      <c r="D7586">
        <v>9</v>
      </c>
      <c r="E7586">
        <v>80</v>
      </c>
      <c r="F7586">
        <v>0.2262586297049827</v>
      </c>
      <c r="G7586">
        <v>1652.559769713459</v>
      </c>
      <c r="H7586">
        <v>307.57103252743781</v>
      </c>
      <c r="I7586">
        <v>115.5555555555556</v>
      </c>
      <c r="J7586">
        <v>0.2262586297049827</v>
      </c>
      <c r="K7586">
        <v>1652.559769713459</v>
      </c>
      <c r="L7586">
        <v>307.57103252743781</v>
      </c>
      <c r="M7586">
        <v>115.5555555555556</v>
      </c>
    </row>
    <row r="7587" spans="2:13" x14ac:dyDescent="0.25">
      <c r="B7587">
        <v>115.5555555555556</v>
      </c>
      <c r="C7587">
        <v>70</v>
      </c>
      <c r="D7587">
        <v>10</v>
      </c>
      <c r="E7587">
        <v>20</v>
      </c>
      <c r="F7587">
        <v>-3.8981710094203456E-6</v>
      </c>
      <c r="G7587">
        <v>-90000690.583603665</v>
      </c>
      <c r="H7587">
        <v>3.8653780068950567E-5</v>
      </c>
      <c r="I7587">
        <v>115.5555555555556</v>
      </c>
      <c r="J7587">
        <v>-3.8981710094203456E-6</v>
      </c>
      <c r="K7587">
        <v>-90000690.583603665</v>
      </c>
      <c r="L7587">
        <v>3.8653780068950567E-5</v>
      </c>
      <c r="M7587">
        <v>115.5555555555556</v>
      </c>
    </row>
    <row r="7588" spans="2:13" x14ac:dyDescent="0.25">
      <c r="B7588">
        <v>115.5555555555556</v>
      </c>
      <c r="C7588">
        <v>70</v>
      </c>
      <c r="D7588">
        <v>10</v>
      </c>
      <c r="E7588">
        <v>24</v>
      </c>
      <c r="F7588">
        <v>0.13004299366635019</v>
      </c>
      <c r="G7588">
        <v>3431.2808767228971</v>
      </c>
      <c r="H7588">
        <v>1271.679343248459</v>
      </c>
      <c r="I7588">
        <v>115.5555555555556</v>
      </c>
      <c r="J7588">
        <v>0.13004299366635019</v>
      </c>
      <c r="K7588">
        <v>3431.2808767228971</v>
      </c>
      <c r="L7588">
        <v>1271.679343248459</v>
      </c>
      <c r="M7588">
        <v>115.5555555555556</v>
      </c>
    </row>
    <row r="7589" spans="2:13" x14ac:dyDescent="0.25">
      <c r="B7589">
        <v>115.5555555555556</v>
      </c>
      <c r="C7589">
        <v>70</v>
      </c>
      <c r="D7589">
        <v>10</v>
      </c>
      <c r="E7589">
        <v>28</v>
      </c>
      <c r="F7589">
        <v>0.13376084205385599</v>
      </c>
      <c r="G7589">
        <v>3286.7943299578878</v>
      </c>
      <c r="H7589">
        <v>1184.0838815074901</v>
      </c>
      <c r="I7589">
        <v>115.5555555555556</v>
      </c>
      <c r="J7589">
        <v>0.13376084205385599</v>
      </c>
      <c r="K7589">
        <v>3286.7943299578878</v>
      </c>
      <c r="L7589">
        <v>1184.0838815074901</v>
      </c>
      <c r="M7589">
        <v>115.5555555555556</v>
      </c>
    </row>
    <row r="7590" spans="2:13" x14ac:dyDescent="0.25">
      <c r="B7590">
        <v>115.5555555555556</v>
      </c>
      <c r="C7590">
        <v>70</v>
      </c>
      <c r="D7590">
        <v>10</v>
      </c>
      <c r="E7590">
        <v>32</v>
      </c>
      <c r="F7590">
        <v>0.13776074103240149</v>
      </c>
      <c r="G7590">
        <v>3145.2740305108168</v>
      </c>
      <c r="H7590">
        <v>1099.429273512852</v>
      </c>
      <c r="I7590">
        <v>115.5555555555556</v>
      </c>
      <c r="J7590">
        <v>0.13776074103240149</v>
      </c>
      <c r="K7590">
        <v>3145.2740305108168</v>
      </c>
      <c r="L7590">
        <v>1099.429273512852</v>
      </c>
      <c r="M7590">
        <v>115.5555555555556</v>
      </c>
    </row>
    <row r="7591" spans="2:13" x14ac:dyDescent="0.25">
      <c r="B7591">
        <v>115.5555555555556</v>
      </c>
      <c r="C7591">
        <v>70</v>
      </c>
      <c r="D7591">
        <v>10</v>
      </c>
      <c r="E7591">
        <v>36</v>
      </c>
      <c r="F7591">
        <v>0.1420715980724486</v>
      </c>
      <c r="G7591">
        <v>3006.6954653108301</v>
      </c>
      <c r="H7591">
        <v>1017.7059255899341</v>
      </c>
      <c r="I7591">
        <v>115.5555555555556</v>
      </c>
      <c r="J7591">
        <v>0.1420715980724486</v>
      </c>
      <c r="K7591">
        <v>3006.6954653108301</v>
      </c>
      <c r="L7591">
        <v>1017.7059255899341</v>
      </c>
      <c r="M7591">
        <v>115.5555555555556</v>
      </c>
    </row>
    <row r="7592" spans="2:13" x14ac:dyDescent="0.25">
      <c r="B7592">
        <v>115.5555555555556</v>
      </c>
      <c r="C7592">
        <v>70</v>
      </c>
      <c r="D7592">
        <v>10</v>
      </c>
      <c r="E7592">
        <v>40</v>
      </c>
      <c r="F7592">
        <v>0.146725724639722</v>
      </c>
      <c r="G7592">
        <v>2871.045731304856</v>
      </c>
      <c r="H7592">
        <v>938.90907406189297</v>
      </c>
      <c r="I7592">
        <v>115.5555555555556</v>
      </c>
      <c r="J7592">
        <v>0.146725724639722</v>
      </c>
      <c r="K7592">
        <v>2871.045731304856</v>
      </c>
      <c r="L7592">
        <v>938.90907406189297</v>
      </c>
      <c r="M7592">
        <v>115.5555555555556</v>
      </c>
    </row>
    <row r="7593" spans="2:13" x14ac:dyDescent="0.25">
      <c r="B7593">
        <v>115.5555555555556</v>
      </c>
      <c r="C7593">
        <v>70</v>
      </c>
      <c r="D7593">
        <v>10</v>
      </c>
      <c r="E7593">
        <v>44</v>
      </c>
      <c r="F7593">
        <v>0.15175951858463779</v>
      </c>
      <c r="G7593">
        <v>2738.317971058756</v>
      </c>
      <c r="H7593">
        <v>863.03643425723419</v>
      </c>
      <c r="I7593">
        <v>115.5555555555556</v>
      </c>
      <c r="J7593">
        <v>0.15175951858463779</v>
      </c>
      <c r="K7593">
        <v>2738.317971058756</v>
      </c>
      <c r="L7593">
        <v>863.03643425723419</v>
      </c>
      <c r="M7593">
        <v>115.5555555555556</v>
      </c>
    </row>
    <row r="7594" spans="2:13" x14ac:dyDescent="0.25">
      <c r="B7594">
        <v>115.5555555555556</v>
      </c>
      <c r="C7594">
        <v>70</v>
      </c>
      <c r="D7594">
        <v>10</v>
      </c>
      <c r="E7594">
        <v>48</v>
      </c>
      <c r="F7594">
        <v>0.1572142139371179</v>
      </c>
      <c r="G7594">
        <v>2608.5084738828732</v>
      </c>
      <c r="H7594">
        <v>790.08700265272978</v>
      </c>
      <c r="I7594">
        <v>115.5555555555556</v>
      </c>
      <c r="J7594">
        <v>0.1572142139371179</v>
      </c>
      <c r="K7594">
        <v>2608.5084738828732</v>
      </c>
      <c r="L7594">
        <v>790.08700265272978</v>
      </c>
      <c r="M7594">
        <v>115.5555555555556</v>
      </c>
    </row>
    <row r="7595" spans="2:13" x14ac:dyDescent="0.25">
      <c r="B7595">
        <v>115.5555555555556</v>
      </c>
      <c r="C7595">
        <v>70</v>
      </c>
      <c r="D7595">
        <v>10</v>
      </c>
      <c r="E7595">
        <v>52</v>
      </c>
      <c r="F7595">
        <v>0.1631367429083293</v>
      </c>
      <c r="G7595">
        <v>2481.615180192166</v>
      </c>
      <c r="H7595">
        <v>720.0604525567652</v>
      </c>
      <c r="I7595">
        <v>115.5555555555556</v>
      </c>
      <c r="J7595">
        <v>0.1631367429083293</v>
      </c>
      <c r="K7595">
        <v>2481.615180192166</v>
      </c>
      <c r="L7595">
        <v>720.0604525567652</v>
      </c>
      <c r="M7595">
        <v>115.5555555555556</v>
      </c>
    </row>
    <row r="7596" spans="2:13" x14ac:dyDescent="0.25">
      <c r="B7596">
        <v>115.5555555555556</v>
      </c>
      <c r="C7596">
        <v>70</v>
      </c>
      <c r="D7596">
        <v>10</v>
      </c>
      <c r="E7596">
        <v>56</v>
      </c>
      <c r="F7596">
        <v>0.16958075504541581</v>
      </c>
      <c r="G7596">
        <v>2357.6368983991351</v>
      </c>
      <c r="H7596">
        <v>652.95682661052956</v>
      </c>
      <c r="I7596">
        <v>115.5555555555556</v>
      </c>
      <c r="J7596">
        <v>0.16958075504541581</v>
      </c>
      <c r="K7596">
        <v>2357.6368983991351</v>
      </c>
      <c r="L7596">
        <v>652.95682661052956</v>
      </c>
      <c r="M7596">
        <v>115.5555555555556</v>
      </c>
    </row>
    <row r="7597" spans="2:13" x14ac:dyDescent="0.25">
      <c r="B7597">
        <v>115.5555555555556</v>
      </c>
      <c r="C7597">
        <v>70</v>
      </c>
      <c r="D7597">
        <v>10</v>
      </c>
      <c r="E7597">
        <v>60</v>
      </c>
      <c r="F7597">
        <v>0.17660784234366331</v>
      </c>
      <c r="G7597">
        <v>2236.5728848964259</v>
      </c>
      <c r="H7597">
        <v>588.77637896028</v>
      </c>
      <c r="I7597">
        <v>115.5555555555556</v>
      </c>
      <c r="J7597">
        <v>0.17660784234366331</v>
      </c>
      <c r="K7597">
        <v>2236.5728848964259</v>
      </c>
      <c r="L7597">
        <v>588.77637896028</v>
      </c>
      <c r="M7597">
        <v>115.5555555555556</v>
      </c>
    </row>
    <row r="7598" spans="2:13" x14ac:dyDescent="0.25">
      <c r="B7598">
        <v>115.5555555555556</v>
      </c>
      <c r="C7598">
        <v>70</v>
      </c>
      <c r="D7598">
        <v>10</v>
      </c>
      <c r="E7598">
        <v>64</v>
      </c>
      <c r="F7598">
        <v>0.1842890282272345</v>
      </c>
      <c r="G7598">
        <v>2118.4226135838699</v>
      </c>
      <c r="H7598">
        <v>527.51949502232355</v>
      </c>
      <c r="I7598">
        <v>115.5555555555556</v>
      </c>
      <c r="J7598">
        <v>0.1842890282272345</v>
      </c>
      <c r="K7598">
        <v>2118.4226135838699</v>
      </c>
      <c r="L7598">
        <v>527.51949502232355</v>
      </c>
      <c r="M7598">
        <v>115.5555555555556</v>
      </c>
    </row>
    <row r="7599" spans="2:13" x14ac:dyDescent="0.25">
      <c r="B7599">
        <v>115.5555555555556</v>
      </c>
      <c r="C7599">
        <v>70</v>
      </c>
      <c r="D7599">
        <v>10</v>
      </c>
      <c r="E7599">
        <v>68</v>
      </c>
      <c r="F7599">
        <v>0.19270659301355389</v>
      </c>
      <c r="G7599">
        <v>2003.185647886414</v>
      </c>
      <c r="H7599">
        <v>469.18665301227549</v>
      </c>
      <c r="I7599">
        <v>115.5555555555556</v>
      </c>
      <c r="J7599">
        <v>0.19270659301355389</v>
      </c>
      <c r="K7599">
        <v>2003.185647886414</v>
      </c>
      <c r="L7599">
        <v>469.18665301227549</v>
      </c>
      <c r="M7599">
        <v>115.5555555555556</v>
      </c>
    </row>
    <row r="7600" spans="2:13" x14ac:dyDescent="0.25">
      <c r="B7600">
        <v>115.5555555555556</v>
      </c>
      <c r="C7600">
        <v>70</v>
      </c>
      <c r="D7600">
        <v>10</v>
      </c>
      <c r="E7600">
        <v>72</v>
      </c>
      <c r="F7600">
        <v>0.20195632970771291</v>
      </c>
      <c r="G7600">
        <v>1890.8615705955549</v>
      </c>
      <c r="H7600">
        <v>413.77840892116029</v>
      </c>
      <c r="I7600">
        <v>115.5555555555556</v>
      </c>
      <c r="J7600">
        <v>0.20195632970771291</v>
      </c>
      <c r="K7600">
        <v>1890.8615705955549</v>
      </c>
      <c r="L7600">
        <v>413.77840892116029</v>
      </c>
      <c r="M7600">
        <v>115.5555555555556</v>
      </c>
    </row>
    <row r="7601" spans="2:13" x14ac:dyDescent="0.25">
      <c r="B7601">
        <v>115.5555555555556</v>
      </c>
      <c r="C7601">
        <v>70</v>
      </c>
      <c r="D7601">
        <v>10</v>
      </c>
      <c r="E7601">
        <v>76</v>
      </c>
      <c r="F7601">
        <v>0.21215035365617069</v>
      </c>
      <c r="G7601">
        <v>1781.4499479700351</v>
      </c>
      <c r="H7601">
        <v>361.29539522413057</v>
      </c>
      <c r="I7601">
        <v>115.5555555555556</v>
      </c>
      <c r="J7601">
        <v>0.21215035365617069</v>
      </c>
      <c r="K7601">
        <v>1781.4499479700351</v>
      </c>
      <c r="L7601">
        <v>361.29539522413057</v>
      </c>
      <c r="M7601">
        <v>115.5555555555556</v>
      </c>
    </row>
    <row r="7602" spans="2:13" x14ac:dyDescent="0.25">
      <c r="B7602">
        <v>115.5555555555556</v>
      </c>
      <c r="C7602">
        <v>70</v>
      </c>
      <c r="D7602">
        <v>10</v>
      </c>
      <c r="E7602">
        <v>80</v>
      </c>
      <c r="F7602">
        <v>0.2234206309529275</v>
      </c>
      <c r="G7602">
        <v>1674.950314912398</v>
      </c>
      <c r="H7602">
        <v>311.73832785957552</v>
      </c>
      <c r="I7602">
        <v>115.5555555555556</v>
      </c>
      <c r="J7602">
        <v>0.2234206309529275</v>
      </c>
      <c r="K7602">
        <v>1674.950314912398</v>
      </c>
      <c r="L7602">
        <v>311.73832785957552</v>
      </c>
      <c r="M7602">
        <v>115.5555555555556</v>
      </c>
    </row>
    <row r="7603" spans="2:13" x14ac:dyDescent="0.25">
      <c r="B7603">
        <v>115.5555555555556</v>
      </c>
      <c r="C7603">
        <v>70</v>
      </c>
      <c r="D7603">
        <v>11</v>
      </c>
      <c r="E7603">
        <v>20</v>
      </c>
      <c r="F7603">
        <v>0.12658104435194861</v>
      </c>
      <c r="G7603">
        <v>3578.7796487978808</v>
      </c>
      <c r="H7603">
        <v>1362.2343787182519</v>
      </c>
      <c r="I7603">
        <v>115.5555555555556</v>
      </c>
      <c r="J7603">
        <v>0.12658104435194861</v>
      </c>
      <c r="K7603">
        <v>3578.7796487978808</v>
      </c>
      <c r="L7603">
        <v>1362.2343787182519</v>
      </c>
      <c r="M7603">
        <v>115.5555555555556</v>
      </c>
    </row>
    <row r="7604" spans="2:13" x14ac:dyDescent="0.25">
      <c r="B7604">
        <v>115.5555555555556</v>
      </c>
      <c r="C7604">
        <v>70</v>
      </c>
      <c r="D7604">
        <v>11</v>
      </c>
      <c r="E7604">
        <v>24</v>
      </c>
      <c r="F7604">
        <v>0.1286845351927646</v>
      </c>
      <c r="G7604">
        <v>3477.48290403484</v>
      </c>
      <c r="H7604">
        <v>1288.802459759271</v>
      </c>
      <c r="I7604">
        <v>115.5555555555556</v>
      </c>
      <c r="J7604">
        <v>0.1286845351927646</v>
      </c>
      <c r="K7604">
        <v>3477.48290403484</v>
      </c>
      <c r="L7604">
        <v>1288.802459759271</v>
      </c>
      <c r="M7604">
        <v>115.5555555555556</v>
      </c>
    </row>
    <row r="7605" spans="2:13" x14ac:dyDescent="0.25">
      <c r="B7605">
        <v>115.5555555555556</v>
      </c>
      <c r="C7605">
        <v>70</v>
      </c>
      <c r="D7605">
        <v>11</v>
      </c>
      <c r="E7605">
        <v>28</v>
      </c>
      <c r="F7605">
        <v>0.1323544608555732</v>
      </c>
      <c r="G7605">
        <v>3330.6778648392151</v>
      </c>
      <c r="H7605">
        <v>1199.893158429611</v>
      </c>
      <c r="I7605">
        <v>115.5555555555556</v>
      </c>
      <c r="J7605">
        <v>0.1323544608555732</v>
      </c>
      <c r="K7605">
        <v>3330.6778648392151</v>
      </c>
      <c r="L7605">
        <v>1199.893158429611</v>
      </c>
      <c r="M7605">
        <v>115.5555555555556</v>
      </c>
    </row>
    <row r="7606" spans="2:13" x14ac:dyDescent="0.25">
      <c r="B7606">
        <v>115.5555555555556</v>
      </c>
      <c r="C7606">
        <v>70</v>
      </c>
      <c r="D7606">
        <v>11</v>
      </c>
      <c r="E7606">
        <v>32</v>
      </c>
      <c r="F7606">
        <v>0.1363042439426527</v>
      </c>
      <c r="G7606">
        <v>3186.886947433215</v>
      </c>
      <c r="H7606">
        <v>1113.9750686035841</v>
      </c>
      <c r="I7606">
        <v>115.5555555555556</v>
      </c>
      <c r="J7606">
        <v>0.1363042439426527</v>
      </c>
      <c r="K7606">
        <v>3186.886947433215</v>
      </c>
      <c r="L7606">
        <v>1113.9750686035841</v>
      </c>
      <c r="M7606">
        <v>115.5555555555556</v>
      </c>
    </row>
    <row r="7607" spans="2:13" x14ac:dyDescent="0.25">
      <c r="B7607">
        <v>115.5555555555556</v>
      </c>
      <c r="C7607">
        <v>70</v>
      </c>
      <c r="D7607">
        <v>11</v>
      </c>
      <c r="E7607">
        <v>36</v>
      </c>
      <c r="F7607">
        <v>0.14056262649870921</v>
      </c>
      <c r="G7607">
        <v>3046.0873027648481</v>
      </c>
      <c r="H7607">
        <v>1031.0392866267059</v>
      </c>
      <c r="I7607">
        <v>115.5555555555556</v>
      </c>
      <c r="J7607">
        <v>0.14056262649870921</v>
      </c>
      <c r="K7607">
        <v>3046.0873027648481</v>
      </c>
      <c r="L7607">
        <v>1031.0392866267059</v>
      </c>
      <c r="M7607">
        <v>115.5555555555556</v>
      </c>
    </row>
    <row r="7608" spans="2:13" x14ac:dyDescent="0.25">
      <c r="B7608">
        <v>115.5555555555556</v>
      </c>
      <c r="C7608">
        <v>70</v>
      </c>
      <c r="D7608">
        <v>11</v>
      </c>
      <c r="E7608">
        <v>40</v>
      </c>
      <c r="F7608">
        <v>0.14516177026742461</v>
      </c>
      <c r="G7608">
        <v>2908.26705938853</v>
      </c>
      <c r="H7608">
        <v>951.08146457502357</v>
      </c>
      <c r="I7608">
        <v>115.5555555555556</v>
      </c>
      <c r="J7608">
        <v>0.14516177026742461</v>
      </c>
      <c r="K7608">
        <v>2908.26705938853</v>
      </c>
      <c r="L7608">
        <v>951.08146457502357</v>
      </c>
      <c r="M7608">
        <v>115.5555555555556</v>
      </c>
    </row>
    <row r="7609" spans="2:13" x14ac:dyDescent="0.25">
      <c r="B7609">
        <v>115.5555555555556</v>
      </c>
      <c r="C7609">
        <v>70</v>
      </c>
      <c r="D7609">
        <v>11</v>
      </c>
      <c r="E7609">
        <v>44</v>
      </c>
      <c r="F7609">
        <v>0.15013793821290969</v>
      </c>
      <c r="G7609">
        <v>2773.4199321373758</v>
      </c>
      <c r="H7609">
        <v>874.09954535880638</v>
      </c>
      <c r="I7609">
        <v>115.5555555555556</v>
      </c>
      <c r="J7609">
        <v>0.15013793821290969</v>
      </c>
      <c r="K7609">
        <v>2773.4199321373758</v>
      </c>
      <c r="L7609">
        <v>874.09954535880638</v>
      </c>
      <c r="M7609">
        <v>115.5555555555556</v>
      </c>
    </row>
    <row r="7610" spans="2:13" x14ac:dyDescent="0.25">
      <c r="B7610">
        <v>115.5555555555556</v>
      </c>
      <c r="C7610">
        <v>70</v>
      </c>
      <c r="D7610">
        <v>11</v>
      </c>
      <c r="E7610">
        <v>48</v>
      </c>
      <c r="F7610">
        <v>0.1555322431250318</v>
      </c>
      <c r="G7610">
        <v>2641.5425149950911</v>
      </c>
      <c r="H7610">
        <v>800.09264725913715</v>
      </c>
      <c r="I7610">
        <v>115.5555555555556</v>
      </c>
      <c r="J7610">
        <v>0.1555322431250318</v>
      </c>
      <c r="K7610">
        <v>2641.5425149950911</v>
      </c>
      <c r="L7610">
        <v>800.09264725913715</v>
      </c>
      <c r="M7610">
        <v>115.5555555555556</v>
      </c>
    </row>
    <row r="7611" spans="2:13" x14ac:dyDescent="0.25">
      <c r="B7611">
        <v>115.5555555555556</v>
      </c>
      <c r="C7611">
        <v>70</v>
      </c>
      <c r="D7611">
        <v>11</v>
      </c>
      <c r="E7611">
        <v>52</v>
      </c>
      <c r="F7611">
        <v>0.16139151081509051</v>
      </c>
      <c r="G7611">
        <v>2512.6329141118499</v>
      </c>
      <c r="H7611">
        <v>729.06051171691456</v>
      </c>
      <c r="I7611">
        <v>115.5555555555556</v>
      </c>
      <c r="J7611">
        <v>0.16139151081509051</v>
      </c>
      <c r="K7611">
        <v>2512.6329141118499</v>
      </c>
      <c r="L7611">
        <v>729.06051171691456</v>
      </c>
      <c r="M7611">
        <v>115.5555555555556</v>
      </c>
    </row>
    <row r="7612" spans="2:13" x14ac:dyDescent="0.25">
      <c r="B7612">
        <v>115.5555555555556</v>
      </c>
      <c r="C7612">
        <v>70</v>
      </c>
      <c r="D7612">
        <v>11</v>
      </c>
      <c r="E7612">
        <v>56</v>
      </c>
      <c r="F7612">
        <v>0.16776930339531901</v>
      </c>
      <c r="G7612">
        <v>2386.690038739112</v>
      </c>
      <c r="H7612">
        <v>661.00322427056199</v>
      </c>
      <c r="I7612">
        <v>115.5555555555556</v>
      </c>
      <c r="J7612">
        <v>0.16776930339531901</v>
      </c>
      <c r="K7612">
        <v>2386.690038739112</v>
      </c>
      <c r="L7612">
        <v>661.00322427056199</v>
      </c>
      <c r="M7612">
        <v>115.5555555555556</v>
      </c>
    </row>
    <row r="7613" spans="2:13" x14ac:dyDescent="0.25">
      <c r="B7613">
        <v>115.5555555555556</v>
      </c>
      <c r="C7613">
        <v>70</v>
      </c>
      <c r="D7613">
        <v>11</v>
      </c>
      <c r="E7613">
        <v>60</v>
      </c>
      <c r="F7613">
        <v>0.17472715175525841</v>
      </c>
      <c r="G7613">
        <v>2263.7132202712951</v>
      </c>
      <c r="H7613">
        <v>595.92107076919865</v>
      </c>
      <c r="I7613">
        <v>115.5555555555556</v>
      </c>
      <c r="J7613">
        <v>0.17472715175525841</v>
      </c>
      <c r="K7613">
        <v>2263.7132202712951</v>
      </c>
      <c r="L7613">
        <v>595.92107076919865</v>
      </c>
      <c r="M7613">
        <v>115.5555555555556</v>
      </c>
    </row>
    <row r="7614" spans="2:13" x14ac:dyDescent="0.25">
      <c r="B7614">
        <v>115.5555555555556</v>
      </c>
      <c r="C7614">
        <v>70</v>
      </c>
      <c r="D7614">
        <v>11</v>
      </c>
      <c r="E7614">
        <v>64</v>
      </c>
      <c r="F7614">
        <v>0.1823360557265489</v>
      </c>
      <c r="G7614">
        <v>2143.7020008355221</v>
      </c>
      <c r="H7614">
        <v>533.81446329901155</v>
      </c>
      <c r="I7614">
        <v>115.5555555555556</v>
      </c>
      <c r="J7614">
        <v>0.1823360557265489</v>
      </c>
      <c r="K7614">
        <v>2143.7020008355221</v>
      </c>
      <c r="L7614">
        <v>533.81446329901155</v>
      </c>
      <c r="M7614">
        <v>115.5555555555556</v>
      </c>
    </row>
    <row r="7615" spans="2:13" x14ac:dyDescent="0.25">
      <c r="B7615">
        <v>115.5555555555556</v>
      </c>
      <c r="C7615">
        <v>70</v>
      </c>
      <c r="D7615">
        <v>11</v>
      </c>
      <c r="E7615">
        <v>68</v>
      </c>
      <c r="F7615">
        <v>0.190678325592121</v>
      </c>
      <c r="G7615">
        <v>2026.6560135595359</v>
      </c>
      <c r="H7615">
        <v>474.68390381635021</v>
      </c>
      <c r="I7615">
        <v>115.5555555555556</v>
      </c>
      <c r="J7615">
        <v>0.190678325592121</v>
      </c>
      <c r="K7615">
        <v>2026.6560135595359</v>
      </c>
      <c r="L7615">
        <v>474.68390381635021</v>
      </c>
      <c r="M7615">
        <v>115.5555555555556</v>
      </c>
    </row>
    <row r="7616" spans="2:13" x14ac:dyDescent="0.25">
      <c r="B7616">
        <v>115.5555555555556</v>
      </c>
      <c r="C7616">
        <v>70</v>
      </c>
      <c r="D7616">
        <v>11</v>
      </c>
      <c r="E7616">
        <v>72</v>
      </c>
      <c r="F7616">
        <v>0.19984986041640501</v>
      </c>
      <c r="G7616">
        <v>1912.5749151817761</v>
      </c>
      <c r="H7616">
        <v>418.52996928708188</v>
      </c>
      <c r="I7616">
        <v>115.5555555555556</v>
      </c>
      <c r="J7616">
        <v>0.19984986041640501</v>
      </c>
      <c r="K7616">
        <v>1912.5749151817761</v>
      </c>
      <c r="L7616">
        <v>418.52996928708188</v>
      </c>
      <c r="M7616">
        <v>115.5555555555556</v>
      </c>
    </row>
    <row r="7617" spans="2:13" x14ac:dyDescent="0.25">
      <c r="B7617">
        <v>115.5555555555556</v>
      </c>
      <c r="C7617">
        <v>70</v>
      </c>
      <c r="D7617">
        <v>11</v>
      </c>
      <c r="E7617">
        <v>76</v>
      </c>
      <c r="F7617">
        <v>0.2099629891781572</v>
      </c>
      <c r="G7617">
        <v>1801.4583502021769</v>
      </c>
      <c r="H7617">
        <v>365.35330968661918</v>
      </c>
      <c r="I7617">
        <v>115.5555555555556</v>
      </c>
      <c r="J7617">
        <v>0.2099629891781572</v>
      </c>
      <c r="K7617">
        <v>1801.4583502021769</v>
      </c>
      <c r="L7617">
        <v>365.35330968661918</v>
      </c>
      <c r="M7617">
        <v>115.5555555555556</v>
      </c>
    </row>
    <row r="7618" spans="2:13" x14ac:dyDescent="0.25">
      <c r="B7618">
        <v>115.5555555555556</v>
      </c>
      <c r="C7618">
        <v>70</v>
      </c>
      <c r="D7618">
        <v>11</v>
      </c>
      <c r="E7618">
        <v>80</v>
      </c>
      <c r="F7618">
        <v>0.22115004318968631</v>
      </c>
      <c r="G7618">
        <v>1693.305934951145</v>
      </c>
      <c r="H7618">
        <v>315.1546539595476</v>
      </c>
      <c r="I7618">
        <v>115.5555555555556</v>
      </c>
      <c r="J7618">
        <v>0.22115004318968631</v>
      </c>
      <c r="K7618">
        <v>1693.305934951145</v>
      </c>
      <c r="L7618">
        <v>315.1546539595476</v>
      </c>
      <c r="M7618">
        <v>115.5555555555556</v>
      </c>
    </row>
    <row r="7619" spans="2:13" x14ac:dyDescent="0.25">
      <c r="B7619">
        <v>115.5555555555556</v>
      </c>
      <c r="C7619">
        <v>70</v>
      </c>
      <c r="D7619">
        <v>12</v>
      </c>
      <c r="E7619">
        <v>20</v>
      </c>
      <c r="F7619">
        <v>0.12526848525451481</v>
      </c>
      <c r="G7619">
        <v>3627.346083055394</v>
      </c>
      <c r="H7619">
        <v>1380.720829008477</v>
      </c>
      <c r="I7619">
        <v>115.5555555555556</v>
      </c>
      <c r="J7619">
        <v>0.12526848525451481</v>
      </c>
      <c r="K7619">
        <v>3627.346083055394</v>
      </c>
      <c r="L7619">
        <v>1380.720829008477</v>
      </c>
      <c r="M7619">
        <v>115.5555555555556</v>
      </c>
    </row>
    <row r="7620" spans="2:13" x14ac:dyDescent="0.25">
      <c r="B7620">
        <v>115.5555555555556</v>
      </c>
      <c r="C7620">
        <v>70</v>
      </c>
      <c r="D7620">
        <v>12</v>
      </c>
      <c r="E7620">
        <v>24</v>
      </c>
      <c r="F7620">
        <v>0.1275728980937367</v>
      </c>
      <c r="G7620">
        <v>3516.2263551020469</v>
      </c>
      <c r="H7620">
        <v>1303.161329796056</v>
      </c>
      <c r="I7620">
        <v>115.5555555555556</v>
      </c>
      <c r="J7620">
        <v>0.1275728980937367</v>
      </c>
      <c r="K7620">
        <v>3516.2263551020469</v>
      </c>
      <c r="L7620">
        <v>1303.161329796056</v>
      </c>
      <c r="M7620">
        <v>115.5555555555556</v>
      </c>
    </row>
    <row r="7621" spans="2:13" x14ac:dyDescent="0.25">
      <c r="B7621">
        <v>115.5555555555556</v>
      </c>
      <c r="C7621">
        <v>70</v>
      </c>
      <c r="D7621">
        <v>12</v>
      </c>
      <c r="E7621">
        <v>28</v>
      </c>
      <c r="F7621">
        <v>0.15504395858391989</v>
      </c>
      <c r="G7621">
        <v>2740.3907942889282</v>
      </c>
      <c r="H7621">
        <v>987.23935623052228</v>
      </c>
      <c r="I7621">
        <v>115.5555555555556</v>
      </c>
      <c r="J7621">
        <v>0.15504395858391989</v>
      </c>
      <c r="K7621">
        <v>2740.3907942889282</v>
      </c>
      <c r="L7621">
        <v>987.23935623052228</v>
      </c>
      <c r="M7621">
        <v>115.5555555555556</v>
      </c>
    </row>
    <row r="7622" spans="2:13" x14ac:dyDescent="0.25">
      <c r="B7622">
        <v>115.5555555555556</v>
      </c>
      <c r="C7622">
        <v>70</v>
      </c>
      <c r="D7622">
        <v>12</v>
      </c>
      <c r="E7622">
        <v>32</v>
      </c>
      <c r="F7622">
        <v>0.13511267181283479</v>
      </c>
      <c r="G7622">
        <v>3221.758673340375</v>
      </c>
      <c r="H7622">
        <v>1126.1644862996529</v>
      </c>
      <c r="I7622">
        <v>115.5555555555556</v>
      </c>
      <c r="J7622">
        <v>0.13511267181283479</v>
      </c>
      <c r="K7622">
        <v>3221.758673340375</v>
      </c>
      <c r="L7622">
        <v>1126.1644862996529</v>
      </c>
      <c r="M7622">
        <v>115.5555555555556</v>
      </c>
    </row>
    <row r="7623" spans="2:13" x14ac:dyDescent="0.25">
      <c r="B7623">
        <v>115.5555555555556</v>
      </c>
      <c r="C7623">
        <v>70</v>
      </c>
      <c r="D7623">
        <v>12</v>
      </c>
      <c r="E7623">
        <v>36</v>
      </c>
      <c r="F7623">
        <v>0.1393283268062564</v>
      </c>
      <c r="G7623">
        <v>3079.0845740354671</v>
      </c>
      <c r="H7623">
        <v>1042.20821884315</v>
      </c>
      <c r="I7623">
        <v>115.5555555555556</v>
      </c>
      <c r="J7623">
        <v>0.1393283268062564</v>
      </c>
      <c r="K7623">
        <v>3079.0845740354671</v>
      </c>
      <c r="L7623">
        <v>1042.20821884315</v>
      </c>
      <c r="M7623">
        <v>115.5555555555556</v>
      </c>
    </row>
    <row r="7624" spans="2:13" x14ac:dyDescent="0.25">
      <c r="B7624">
        <v>115.5555555555556</v>
      </c>
      <c r="C7624">
        <v>70</v>
      </c>
      <c r="D7624">
        <v>12</v>
      </c>
      <c r="E7624">
        <v>40</v>
      </c>
      <c r="F7624">
        <v>0.14388274751177821</v>
      </c>
      <c r="G7624">
        <v>2939.4322257252802</v>
      </c>
      <c r="H7624">
        <v>961.2733306781281</v>
      </c>
      <c r="I7624">
        <v>115.5555555555556</v>
      </c>
      <c r="J7624">
        <v>0.14388274751177821</v>
      </c>
      <c r="K7624">
        <v>2939.4322257252802</v>
      </c>
      <c r="L7624">
        <v>961.2733306781281</v>
      </c>
      <c r="M7624">
        <v>115.5555555555556</v>
      </c>
    </row>
    <row r="7625" spans="2:13" x14ac:dyDescent="0.25">
      <c r="B7625">
        <v>115.5555555555556</v>
      </c>
      <c r="C7625">
        <v>70</v>
      </c>
      <c r="D7625">
        <v>12</v>
      </c>
      <c r="E7625">
        <v>44</v>
      </c>
      <c r="F7625">
        <v>0.1488120979878246</v>
      </c>
      <c r="G7625">
        <v>2802.7958696379719</v>
      </c>
      <c r="H7625">
        <v>883.35798715335466</v>
      </c>
      <c r="I7625">
        <v>115.5555555555556</v>
      </c>
      <c r="J7625">
        <v>0.1488120979878246</v>
      </c>
      <c r="K7625">
        <v>2802.7958696379719</v>
      </c>
      <c r="L7625">
        <v>883.35798715335466</v>
      </c>
      <c r="M7625">
        <v>115.5555555555556</v>
      </c>
    </row>
    <row r="7626" spans="2:13" x14ac:dyDescent="0.25">
      <c r="B7626">
        <v>115.5555555555556</v>
      </c>
      <c r="C7626">
        <v>70</v>
      </c>
      <c r="D7626">
        <v>12</v>
      </c>
      <c r="E7626">
        <v>48</v>
      </c>
      <c r="F7626">
        <v>0.1541574052293303</v>
      </c>
      <c r="G7626">
        <v>2669.1724058888908</v>
      </c>
      <c r="H7626">
        <v>808.46144046862207</v>
      </c>
      <c r="I7626">
        <v>115.5555555555556</v>
      </c>
      <c r="J7626">
        <v>0.1541574052293303</v>
      </c>
      <c r="K7626">
        <v>2669.1724058888908</v>
      </c>
      <c r="L7626">
        <v>808.46144046862207</v>
      </c>
      <c r="M7626">
        <v>115.5555555555556</v>
      </c>
    </row>
    <row r="7627" spans="2:13" x14ac:dyDescent="0.25">
      <c r="B7627">
        <v>115.5555555555556</v>
      </c>
      <c r="C7627">
        <v>70</v>
      </c>
      <c r="D7627">
        <v>12</v>
      </c>
      <c r="E7627">
        <v>52</v>
      </c>
      <c r="F7627">
        <v>0.1599654239108835</v>
      </c>
      <c r="G7627">
        <v>2538.560133171251</v>
      </c>
      <c r="H7627">
        <v>736.58352044554579</v>
      </c>
      <c r="I7627">
        <v>115.5555555555556</v>
      </c>
      <c r="J7627">
        <v>0.1599654239108835</v>
      </c>
      <c r="K7627">
        <v>2538.560133171251</v>
      </c>
      <c r="L7627">
        <v>736.58352044554579</v>
      </c>
      <c r="M7627">
        <v>115.5555555555556</v>
      </c>
    </row>
    <row r="7628" spans="2:13" x14ac:dyDescent="0.25">
      <c r="B7628">
        <v>115.5555555555556</v>
      </c>
      <c r="C7628">
        <v>70</v>
      </c>
      <c r="D7628">
        <v>12</v>
      </c>
      <c r="E7628">
        <v>56</v>
      </c>
      <c r="F7628">
        <v>0.1662896638355299</v>
      </c>
      <c r="G7628">
        <v>2410.958098977555</v>
      </c>
      <c r="H7628">
        <v>667.72437821406959</v>
      </c>
      <c r="I7628">
        <v>115.5555555555556</v>
      </c>
      <c r="J7628">
        <v>0.1662896638355299</v>
      </c>
      <c r="K7628">
        <v>2410.958098977555</v>
      </c>
      <c r="L7628">
        <v>667.72437821406959</v>
      </c>
      <c r="M7628">
        <v>115.5555555555556</v>
      </c>
    </row>
    <row r="7629" spans="2:13" x14ac:dyDescent="0.25">
      <c r="B7629">
        <v>115.5555555555556</v>
      </c>
      <c r="C7629">
        <v>70</v>
      </c>
      <c r="D7629">
        <v>12</v>
      </c>
      <c r="E7629">
        <v>60</v>
      </c>
      <c r="F7629">
        <v>0.17319162944771449</v>
      </c>
      <c r="G7629">
        <v>2286.365749095115</v>
      </c>
      <c r="H7629">
        <v>601.88435342901914</v>
      </c>
      <c r="I7629">
        <v>115.5555555555556</v>
      </c>
      <c r="J7629">
        <v>0.17319162944771449</v>
      </c>
      <c r="K7629">
        <v>2286.365749095115</v>
      </c>
      <c r="L7629">
        <v>601.88435342901914</v>
      </c>
      <c r="M7629">
        <v>115.5555555555556</v>
      </c>
    </row>
    <row r="7630" spans="2:13" x14ac:dyDescent="0.25">
      <c r="B7630">
        <v>115.5555555555556</v>
      </c>
      <c r="C7630">
        <v>70</v>
      </c>
      <c r="D7630">
        <v>12</v>
      </c>
      <c r="E7630">
        <v>64</v>
      </c>
      <c r="F7630">
        <v>0.18074233041753049</v>
      </c>
      <c r="G7630">
        <v>2164.7827309714962</v>
      </c>
      <c r="H7630">
        <v>539.0639050410507</v>
      </c>
      <c r="I7630">
        <v>115.5555555555556</v>
      </c>
      <c r="J7630">
        <v>0.18074233041753049</v>
      </c>
      <c r="K7630">
        <v>2164.7827309714962</v>
      </c>
      <c r="L7630">
        <v>539.0639050410507</v>
      </c>
      <c r="M7630">
        <v>115.5555555555556</v>
      </c>
    </row>
    <row r="7631" spans="2:13" x14ac:dyDescent="0.25">
      <c r="B7631">
        <v>115.5555555555556</v>
      </c>
      <c r="C7631">
        <v>70</v>
      </c>
      <c r="D7631">
        <v>12</v>
      </c>
      <c r="E7631">
        <v>68</v>
      </c>
      <c r="F7631">
        <v>0.18902413791082179</v>
      </c>
      <c r="G7631">
        <v>2046.208780410914</v>
      </c>
      <c r="H7631">
        <v>479.26357664533771</v>
      </c>
      <c r="I7631">
        <v>115.5555555555556</v>
      </c>
      <c r="J7631">
        <v>0.18902413791082179</v>
      </c>
      <c r="K7631">
        <v>2046.208780410914</v>
      </c>
      <c r="L7631">
        <v>479.26357664533771</v>
      </c>
      <c r="M7631">
        <v>115.5555555555556</v>
      </c>
    </row>
    <row r="7632" spans="2:13" x14ac:dyDescent="0.25">
      <c r="B7632">
        <v>115.5555555555556</v>
      </c>
      <c r="C7632">
        <v>70</v>
      </c>
      <c r="D7632">
        <v>12</v>
      </c>
      <c r="E7632">
        <v>72</v>
      </c>
      <c r="F7632">
        <v>0.19813308350021419</v>
      </c>
      <c r="G7632">
        <v>1930.643656481689</v>
      </c>
      <c r="H7632">
        <v>422.48398186422628</v>
      </c>
      <c r="I7632">
        <v>115.5555555555556</v>
      </c>
      <c r="J7632">
        <v>0.19813308350021419</v>
      </c>
      <c r="K7632">
        <v>1930.643656481689</v>
      </c>
      <c r="L7632">
        <v>422.48398186422628</v>
      </c>
      <c r="M7632">
        <v>115.5555555555556</v>
      </c>
    </row>
    <row r="7633" spans="2:13" x14ac:dyDescent="0.25">
      <c r="B7633">
        <v>115.5555555555556</v>
      </c>
      <c r="C7633">
        <v>70</v>
      </c>
      <c r="D7633">
        <v>12</v>
      </c>
      <c r="E7633">
        <v>76</v>
      </c>
      <c r="F7633">
        <v>0.20818172887585121</v>
      </c>
      <c r="G7633">
        <v>1818.0871062639051</v>
      </c>
      <c r="H7633">
        <v>368.7258019929277</v>
      </c>
      <c r="I7633">
        <v>115.5555555555556</v>
      </c>
      <c r="J7633">
        <v>0.20818172887585121</v>
      </c>
      <c r="K7633">
        <v>1818.0871062639051</v>
      </c>
      <c r="L7633">
        <v>368.7258019929277</v>
      </c>
      <c r="M7633">
        <v>115.5555555555556</v>
      </c>
    </row>
    <row r="7634" spans="2:13" x14ac:dyDescent="0.25">
      <c r="B7634">
        <v>115.5555555555556</v>
      </c>
      <c r="C7634">
        <v>70</v>
      </c>
      <c r="D7634">
        <v>12</v>
      </c>
      <c r="E7634">
        <v>80</v>
      </c>
      <c r="F7634">
        <v>0.21930277826958161</v>
      </c>
      <c r="G7634">
        <v>1708.538847064563</v>
      </c>
      <c r="H7634">
        <v>317.98979102919571</v>
      </c>
      <c r="I7634">
        <v>115.5555555555556</v>
      </c>
      <c r="J7634">
        <v>0.21930277826958161</v>
      </c>
      <c r="K7634">
        <v>1708.538847064563</v>
      </c>
      <c r="L7634">
        <v>317.98979102919571</v>
      </c>
      <c r="M7634">
        <v>115.5555555555556</v>
      </c>
    </row>
    <row r="7635" spans="2:13" x14ac:dyDescent="0.25">
      <c r="B7635">
        <v>115.5555555555556</v>
      </c>
      <c r="C7635">
        <v>75</v>
      </c>
      <c r="D7635">
        <v>4</v>
      </c>
      <c r="E7635">
        <v>20</v>
      </c>
      <c r="F7635">
        <v>0.11739580428010871</v>
      </c>
      <c r="G7635">
        <v>3948.7607480751371</v>
      </c>
      <c r="H7635">
        <v>1503.0647486814551</v>
      </c>
      <c r="I7635">
        <v>115.5555555555556</v>
      </c>
      <c r="J7635">
        <v>0.11739580428010871</v>
      </c>
      <c r="K7635">
        <v>3948.7607480751371</v>
      </c>
      <c r="L7635">
        <v>1503.0647486814551</v>
      </c>
      <c r="M7635">
        <v>115.5555555555556</v>
      </c>
    </row>
    <row r="7636" spans="2:13" x14ac:dyDescent="0.25">
      <c r="B7636">
        <v>115.5555555555556</v>
      </c>
      <c r="C7636">
        <v>75</v>
      </c>
      <c r="D7636">
        <v>4</v>
      </c>
      <c r="E7636">
        <v>24</v>
      </c>
      <c r="F7636">
        <v>0.1454303744843797</v>
      </c>
      <c r="G7636">
        <v>2982.4457581346569</v>
      </c>
      <c r="H7636">
        <v>1105.3349036597899</v>
      </c>
      <c r="I7636">
        <v>115.5555555555556</v>
      </c>
      <c r="J7636">
        <v>0.1454303744843797</v>
      </c>
      <c r="K7636">
        <v>2982.4457581346569</v>
      </c>
      <c r="L7636">
        <v>1105.3349036597899</v>
      </c>
      <c r="M7636">
        <v>115.5555555555556</v>
      </c>
    </row>
    <row r="7637" spans="2:13" x14ac:dyDescent="0.25">
      <c r="B7637">
        <v>115.5555555555556</v>
      </c>
      <c r="C7637">
        <v>75</v>
      </c>
      <c r="D7637">
        <v>4</v>
      </c>
      <c r="E7637">
        <v>28</v>
      </c>
      <c r="F7637">
        <v>0.14940480815895271</v>
      </c>
      <c r="G7637">
        <v>2866.6593951211162</v>
      </c>
      <c r="H7637">
        <v>1032.7281553647069</v>
      </c>
      <c r="I7637">
        <v>115.5555555555556</v>
      </c>
      <c r="J7637">
        <v>0.14940480815895271</v>
      </c>
      <c r="K7637">
        <v>2866.6593951211162</v>
      </c>
      <c r="L7637">
        <v>1032.7281553647069</v>
      </c>
      <c r="M7637">
        <v>115.5555555555556</v>
      </c>
    </row>
    <row r="7638" spans="2:13" x14ac:dyDescent="0.25">
      <c r="B7638">
        <v>115.5555555555556</v>
      </c>
      <c r="C7638">
        <v>75</v>
      </c>
      <c r="D7638">
        <v>4</v>
      </c>
      <c r="E7638">
        <v>32</v>
      </c>
      <c r="F7638">
        <v>0.15364519102823371</v>
      </c>
      <c r="G7638">
        <v>2753.2050101015971</v>
      </c>
      <c r="H7638">
        <v>962.38166333373658</v>
      </c>
      <c r="I7638">
        <v>115.5555555555556</v>
      </c>
      <c r="J7638">
        <v>0.15364519102823371</v>
      </c>
      <c r="K7638">
        <v>2753.2050101015971</v>
      </c>
      <c r="L7638">
        <v>962.38166333373658</v>
      </c>
      <c r="M7638">
        <v>115.5555555555556</v>
      </c>
    </row>
    <row r="7639" spans="2:13" x14ac:dyDescent="0.25">
      <c r="B7639">
        <v>115.5555555555556</v>
      </c>
      <c r="C7639">
        <v>75</v>
      </c>
      <c r="D7639">
        <v>4</v>
      </c>
      <c r="E7639">
        <v>36</v>
      </c>
      <c r="F7639">
        <v>0.15817684955759001</v>
      </c>
      <c r="G7639">
        <v>2642.0348936170399</v>
      </c>
      <c r="H7639">
        <v>894.27561707801124</v>
      </c>
      <c r="I7639">
        <v>115.5555555555556</v>
      </c>
      <c r="J7639">
        <v>0.15817684955759001</v>
      </c>
      <c r="K7639">
        <v>2642.0348936170399</v>
      </c>
      <c r="L7639">
        <v>894.27561707801124</v>
      </c>
      <c r="M7639">
        <v>115.5555555555556</v>
      </c>
    </row>
    <row r="7640" spans="2:13" x14ac:dyDescent="0.25">
      <c r="B7640">
        <v>115.5555555555556</v>
      </c>
      <c r="C7640">
        <v>75</v>
      </c>
      <c r="D7640">
        <v>4</v>
      </c>
      <c r="E7640">
        <v>40</v>
      </c>
      <c r="F7640">
        <v>0.16302767015707911</v>
      </c>
      <c r="G7640">
        <v>2533.114950009694</v>
      </c>
      <c r="H7640">
        <v>828.39659026738877</v>
      </c>
      <c r="I7640">
        <v>115.5555555555556</v>
      </c>
      <c r="J7640">
        <v>0.16302767015707911</v>
      </c>
      <c r="K7640">
        <v>2533.114950009694</v>
      </c>
      <c r="L7640">
        <v>828.39659026738877</v>
      </c>
      <c r="M7640">
        <v>115.5555555555556</v>
      </c>
    </row>
    <row r="7641" spans="2:13" x14ac:dyDescent="0.25">
      <c r="B7641">
        <v>115.5555555555556</v>
      </c>
      <c r="C7641">
        <v>75</v>
      </c>
      <c r="D7641">
        <v>4</v>
      </c>
      <c r="E7641">
        <v>44</v>
      </c>
      <c r="F7641">
        <v>0.16822846738737149</v>
      </c>
      <c r="G7641">
        <v>2426.4222328829301</v>
      </c>
      <c r="H7641">
        <v>764.73612711374847</v>
      </c>
      <c r="I7641">
        <v>115.5555555555556</v>
      </c>
      <c r="J7641">
        <v>0.16822846738737149</v>
      </c>
      <c r="K7641">
        <v>2426.4222328829301</v>
      </c>
      <c r="L7641">
        <v>764.73612711374847</v>
      </c>
      <c r="M7641">
        <v>115.5555555555556</v>
      </c>
    </row>
    <row r="7642" spans="2:13" x14ac:dyDescent="0.25">
      <c r="B7642">
        <v>115.5555555555556</v>
      </c>
      <c r="C7642">
        <v>75</v>
      </c>
      <c r="D7642">
        <v>4</v>
      </c>
      <c r="E7642">
        <v>48</v>
      </c>
      <c r="F7642">
        <v>0.1738134657004835</v>
      </c>
      <c r="G7642">
        <v>2321.9419646923279</v>
      </c>
      <c r="H7642">
        <v>703.28928558835844</v>
      </c>
      <c r="I7642">
        <v>115.5555555555556</v>
      </c>
      <c r="J7642">
        <v>0.1738134657004835</v>
      </c>
      <c r="K7642">
        <v>2321.9419646923279</v>
      </c>
      <c r="L7642">
        <v>703.28928558835844</v>
      </c>
      <c r="M7642">
        <v>115.5555555555556</v>
      </c>
    </row>
    <row r="7643" spans="2:13" x14ac:dyDescent="0.25">
      <c r="B7643">
        <v>115.5555555555556</v>
      </c>
      <c r="C7643">
        <v>75</v>
      </c>
      <c r="D7643">
        <v>4</v>
      </c>
      <c r="E7643">
        <v>52</v>
      </c>
      <c r="F7643">
        <v>0.17982086940149211</v>
      </c>
      <c r="G7643">
        <v>2219.6650250221142</v>
      </c>
      <c r="H7643">
        <v>644.05348357596802</v>
      </c>
      <c r="I7643">
        <v>115.5555555555556</v>
      </c>
      <c r="J7643">
        <v>0.17982086940149211</v>
      </c>
      <c r="K7643">
        <v>2219.6650250221142</v>
      </c>
      <c r="L7643">
        <v>644.05348357596802</v>
      </c>
      <c r="M7643">
        <v>115.5555555555556</v>
      </c>
    </row>
    <row r="7644" spans="2:13" x14ac:dyDescent="0.25">
      <c r="B7644">
        <v>115.5555555555556</v>
      </c>
      <c r="C7644">
        <v>75</v>
      </c>
      <c r="D7644">
        <v>4</v>
      </c>
      <c r="E7644">
        <v>56</v>
      </c>
      <c r="F7644">
        <v>0.18629352465352811</v>
      </c>
      <c r="G7644">
        <v>2119.586061427925</v>
      </c>
      <c r="H7644">
        <v>587.02766900150232</v>
      </c>
      <c r="I7644">
        <v>115.5555555555556</v>
      </c>
      <c r="J7644">
        <v>0.18629352465352811</v>
      </c>
      <c r="K7644">
        <v>2119.586061427925</v>
      </c>
      <c r="L7644">
        <v>587.02766900150232</v>
      </c>
      <c r="M7644">
        <v>115.5555555555556</v>
      </c>
    </row>
    <row r="7645" spans="2:13" x14ac:dyDescent="0.25">
      <c r="B7645">
        <v>115.5555555555556</v>
      </c>
      <c r="C7645">
        <v>75</v>
      </c>
      <c r="D7645">
        <v>4</v>
      </c>
      <c r="E7645">
        <v>60</v>
      </c>
      <c r="F7645">
        <v>0.19327969026520489</v>
      </c>
      <c r="G7645">
        <v>2021.7021442628611</v>
      </c>
      <c r="H7645">
        <v>532.2117536256967</v>
      </c>
      <c r="I7645">
        <v>115.5555555555556</v>
      </c>
      <c r="J7645">
        <v>0.19327969026520489</v>
      </c>
      <c r="K7645">
        <v>2021.7021442628611</v>
      </c>
      <c r="L7645">
        <v>532.2117536256967</v>
      </c>
      <c r="M7645">
        <v>115.5555555555556</v>
      </c>
    </row>
    <row r="7646" spans="2:13" x14ac:dyDescent="0.25">
      <c r="B7646">
        <v>115.5555555555556</v>
      </c>
      <c r="C7646">
        <v>75</v>
      </c>
      <c r="D7646">
        <v>4</v>
      </c>
      <c r="E7646">
        <v>64</v>
      </c>
      <c r="F7646">
        <v>0.2008339420864251</v>
      </c>
      <c r="G7646">
        <v>1926.0118412359971</v>
      </c>
      <c r="H7646">
        <v>479.60624165933348</v>
      </c>
      <c r="I7646">
        <v>115.5555555555556</v>
      </c>
      <c r="J7646">
        <v>0.2008339420864251</v>
      </c>
      <c r="K7646">
        <v>1926.0118412359971</v>
      </c>
      <c r="L7646">
        <v>479.60624165933348</v>
      </c>
      <c r="M7646">
        <v>115.5555555555556</v>
      </c>
    </row>
    <row r="7647" spans="2:13" x14ac:dyDescent="0.25">
      <c r="B7647">
        <v>115.5555555555556</v>
      </c>
      <c r="C7647">
        <v>75</v>
      </c>
      <c r="D7647">
        <v>4</v>
      </c>
      <c r="E7647">
        <v>68</v>
      </c>
      <c r="F7647">
        <v>0.20901824317321011</v>
      </c>
      <c r="G7647">
        <v>1832.5145979836529</v>
      </c>
      <c r="H7647">
        <v>429.21199554379803</v>
      </c>
      <c r="I7647">
        <v>115.5555555555556</v>
      </c>
      <c r="J7647">
        <v>0.20901824317321011</v>
      </c>
      <c r="K7647">
        <v>1832.5145979836529</v>
      </c>
      <c r="L7647">
        <v>429.21199554379803</v>
      </c>
      <c r="M7647">
        <v>115.5555555555556</v>
      </c>
    </row>
    <row r="7648" spans="2:13" x14ac:dyDescent="0.25">
      <c r="B7648">
        <v>115.5555555555556</v>
      </c>
      <c r="C7648">
        <v>75</v>
      </c>
      <c r="D7648">
        <v>4</v>
      </c>
      <c r="E7648">
        <v>72</v>
      </c>
      <c r="F7648">
        <v>0.21790322026118009</v>
      </c>
      <c r="G7648">
        <v>1741.2103347982879</v>
      </c>
      <c r="H7648">
        <v>381.03009548211321</v>
      </c>
      <c r="I7648">
        <v>115.5555555555556</v>
      </c>
      <c r="J7648">
        <v>0.21790322026118009</v>
      </c>
      <c r="K7648">
        <v>1741.2103347982879</v>
      </c>
      <c r="L7648">
        <v>381.03009548211321</v>
      </c>
      <c r="M7648">
        <v>115.5555555555556</v>
      </c>
    </row>
    <row r="7649" spans="2:13" x14ac:dyDescent="0.25">
      <c r="B7649">
        <v>115.5555555555556</v>
      </c>
      <c r="C7649">
        <v>75</v>
      </c>
      <c r="D7649">
        <v>4</v>
      </c>
      <c r="E7649">
        <v>76</v>
      </c>
      <c r="F7649">
        <v>0.22756969766219409</v>
      </c>
      <c r="G7649">
        <v>1652.0991928574001</v>
      </c>
      <c r="H7649">
        <v>335.06176162865</v>
      </c>
      <c r="I7649">
        <v>115.5555555555556</v>
      </c>
      <c r="J7649">
        <v>0.22756969766219409</v>
      </c>
      <c r="K7649">
        <v>1652.0991928574001</v>
      </c>
      <c r="L7649">
        <v>335.06176162865</v>
      </c>
      <c r="M7649">
        <v>115.5555555555556</v>
      </c>
    </row>
    <row r="7650" spans="2:13" x14ac:dyDescent="0.25">
      <c r="B7650">
        <v>115.5555555555556</v>
      </c>
      <c r="C7650">
        <v>75</v>
      </c>
      <c r="D7650">
        <v>4</v>
      </c>
      <c r="E7650">
        <v>80</v>
      </c>
      <c r="F7650">
        <v>0.23811055350634941</v>
      </c>
      <c r="G7650">
        <v>1565.181382300244</v>
      </c>
      <c r="H7650">
        <v>291.30831734041999</v>
      </c>
      <c r="I7650">
        <v>115.5555555555556</v>
      </c>
      <c r="J7650">
        <v>0.23811055350634941</v>
      </c>
      <c r="K7650">
        <v>1565.181382300244</v>
      </c>
      <c r="L7650">
        <v>291.30831734041999</v>
      </c>
      <c r="M7650">
        <v>115.5555555555556</v>
      </c>
    </row>
    <row r="7651" spans="2:13" x14ac:dyDescent="0.25">
      <c r="B7651">
        <v>115.5555555555556</v>
      </c>
      <c r="C7651">
        <v>75</v>
      </c>
      <c r="D7651">
        <v>5</v>
      </c>
      <c r="E7651">
        <v>20</v>
      </c>
      <c r="F7651">
        <v>0.14169897681939489</v>
      </c>
      <c r="G7651">
        <v>3100.623541362404</v>
      </c>
      <c r="H7651">
        <v>1180.2279628438689</v>
      </c>
      <c r="I7651">
        <v>115.5555555555556</v>
      </c>
      <c r="J7651">
        <v>0.14169897681939489</v>
      </c>
      <c r="K7651">
        <v>3100.623541362404</v>
      </c>
      <c r="L7651">
        <v>1180.2279628438689</v>
      </c>
      <c r="M7651">
        <v>115.5555555555556</v>
      </c>
    </row>
    <row r="7652" spans="2:13" x14ac:dyDescent="0.25">
      <c r="B7652">
        <v>115.5555555555556</v>
      </c>
      <c r="C7652">
        <v>75</v>
      </c>
      <c r="D7652">
        <v>5</v>
      </c>
      <c r="E7652">
        <v>24</v>
      </c>
      <c r="F7652">
        <v>0.13749026253291341</v>
      </c>
      <c r="G7652">
        <v>3198.32721896979</v>
      </c>
      <c r="H7652">
        <v>1185.3435050109781</v>
      </c>
      <c r="I7652">
        <v>115.5555555555556</v>
      </c>
      <c r="J7652">
        <v>0.13749026253291341</v>
      </c>
      <c r="K7652">
        <v>3198.32721896979</v>
      </c>
      <c r="L7652">
        <v>1185.3435050109781</v>
      </c>
      <c r="M7652">
        <v>115.5555555555556</v>
      </c>
    </row>
    <row r="7653" spans="2:13" x14ac:dyDescent="0.25">
      <c r="B7653">
        <v>115.5555555555556</v>
      </c>
      <c r="C7653">
        <v>75</v>
      </c>
      <c r="D7653">
        <v>5</v>
      </c>
      <c r="E7653">
        <v>28</v>
      </c>
      <c r="F7653">
        <v>0.1411941507784264</v>
      </c>
      <c r="G7653">
        <v>3072.8091825384108</v>
      </c>
      <c r="H7653">
        <v>1106.9946308485501</v>
      </c>
      <c r="I7653">
        <v>115.5555555555556</v>
      </c>
      <c r="J7653">
        <v>0.1411941507784264</v>
      </c>
      <c r="K7653">
        <v>3072.8091825384108</v>
      </c>
      <c r="L7653">
        <v>1106.9946308485501</v>
      </c>
      <c r="M7653">
        <v>115.5555555555556</v>
      </c>
    </row>
    <row r="7654" spans="2:13" x14ac:dyDescent="0.25">
      <c r="B7654">
        <v>115.5555555555556</v>
      </c>
      <c r="C7654">
        <v>75</v>
      </c>
      <c r="D7654">
        <v>5</v>
      </c>
      <c r="E7654">
        <v>32</v>
      </c>
      <c r="F7654">
        <v>0.1451522375272141</v>
      </c>
      <c r="G7654">
        <v>2949.8051882747291</v>
      </c>
      <c r="H7654">
        <v>1031.103173641822</v>
      </c>
      <c r="I7654">
        <v>115.5555555555556</v>
      </c>
      <c r="J7654">
        <v>0.1451522375272141</v>
      </c>
      <c r="K7654">
        <v>2949.8051882747291</v>
      </c>
      <c r="L7654">
        <v>1031.103173641822</v>
      </c>
      <c r="M7654">
        <v>115.5555555555556</v>
      </c>
    </row>
    <row r="7655" spans="2:13" x14ac:dyDescent="0.25">
      <c r="B7655">
        <v>115.5555555555556</v>
      </c>
      <c r="C7655">
        <v>75</v>
      </c>
      <c r="D7655">
        <v>5</v>
      </c>
      <c r="E7655">
        <v>36</v>
      </c>
      <c r="F7655">
        <v>0.14938894677828679</v>
      </c>
      <c r="G7655">
        <v>2829.271929811955</v>
      </c>
      <c r="H7655">
        <v>957.65158402212376</v>
      </c>
      <c r="I7655">
        <v>115.5555555555556</v>
      </c>
      <c r="J7655">
        <v>0.14938894677828679</v>
      </c>
      <c r="K7655">
        <v>2829.271929811955</v>
      </c>
      <c r="L7655">
        <v>957.65158402212376</v>
      </c>
      <c r="M7655">
        <v>115.5555555555556</v>
      </c>
    </row>
    <row r="7656" spans="2:13" x14ac:dyDescent="0.25">
      <c r="B7656">
        <v>115.5555555555556</v>
      </c>
      <c r="C7656">
        <v>75</v>
      </c>
      <c r="D7656">
        <v>5</v>
      </c>
      <c r="E7656">
        <v>40</v>
      </c>
      <c r="F7656">
        <v>0.15393115600799501</v>
      </c>
      <c r="G7656">
        <v>2711.1812454062911</v>
      </c>
      <c r="H7656">
        <v>886.62904906185508</v>
      </c>
      <c r="I7656">
        <v>115.5555555555556</v>
      </c>
      <c r="J7656">
        <v>0.15393115600799501</v>
      </c>
      <c r="K7656">
        <v>2711.1812454062911</v>
      </c>
      <c r="L7656">
        <v>886.62904906185508</v>
      </c>
      <c r="M7656">
        <v>115.5555555555556</v>
      </c>
    </row>
    <row r="7657" spans="2:13" x14ac:dyDescent="0.25">
      <c r="B7657">
        <v>115.5555555555556</v>
      </c>
      <c r="C7657">
        <v>75</v>
      </c>
      <c r="D7657">
        <v>5</v>
      </c>
      <c r="E7657">
        <v>44</v>
      </c>
      <c r="F7657">
        <v>0.158808617705928</v>
      </c>
      <c r="G7657">
        <v>2595.515889420451</v>
      </c>
      <c r="H7657">
        <v>818.02941888612281</v>
      </c>
      <c r="I7657">
        <v>115.5555555555556</v>
      </c>
      <c r="J7657">
        <v>0.158808617705928</v>
      </c>
      <c r="K7657">
        <v>2595.515889420451</v>
      </c>
      <c r="L7657">
        <v>818.02941888612281</v>
      </c>
      <c r="M7657">
        <v>115.5555555555556</v>
      </c>
    </row>
    <row r="7658" spans="2:13" x14ac:dyDescent="0.25">
      <c r="B7658">
        <v>115.5555555555556</v>
      </c>
      <c r="C7658">
        <v>75</v>
      </c>
      <c r="D7658">
        <v>5</v>
      </c>
      <c r="E7658">
        <v>48</v>
      </c>
      <c r="F7658">
        <v>0.1640544690745179</v>
      </c>
      <c r="G7658">
        <v>2482.2657972549359</v>
      </c>
      <c r="H7658">
        <v>751.84951464674702</v>
      </c>
      <c r="I7658">
        <v>115.5555555555556</v>
      </c>
      <c r="J7658">
        <v>0.1640544690745179</v>
      </c>
      <c r="K7658">
        <v>2482.2657972549359</v>
      </c>
      <c r="L7658">
        <v>751.84951464674702</v>
      </c>
      <c r="M7658">
        <v>115.5555555555556</v>
      </c>
    </row>
    <row r="7659" spans="2:13" x14ac:dyDescent="0.25">
      <c r="B7659">
        <v>115.5555555555556</v>
      </c>
      <c r="C7659">
        <v>75</v>
      </c>
      <c r="D7659">
        <v>5</v>
      </c>
      <c r="E7659">
        <v>52</v>
      </c>
      <c r="F7659">
        <v>0.16970581582033839</v>
      </c>
      <c r="G7659">
        <v>2371.425391528021</v>
      </c>
      <c r="H7659">
        <v>688.08796247934299</v>
      </c>
      <c r="I7659">
        <v>115.5555555555556</v>
      </c>
      <c r="J7659">
        <v>0.16970581582033839</v>
      </c>
      <c r="K7659">
        <v>2371.425391528021</v>
      </c>
      <c r="L7659">
        <v>688.08796247934299</v>
      </c>
      <c r="M7659">
        <v>115.5555555555556</v>
      </c>
    </row>
    <row r="7660" spans="2:13" x14ac:dyDescent="0.25">
      <c r="B7660">
        <v>115.5555555555556</v>
      </c>
      <c r="C7660">
        <v>75</v>
      </c>
      <c r="D7660">
        <v>5</v>
      </c>
      <c r="E7660">
        <v>56</v>
      </c>
      <c r="F7660">
        <v>0.1758044017220794</v>
      </c>
      <c r="G7660">
        <v>2262.9917839174941</v>
      </c>
      <c r="H7660">
        <v>626.74444603003963</v>
      </c>
      <c r="I7660">
        <v>115.5555555555556</v>
      </c>
      <c r="J7660">
        <v>0.1758044017220794</v>
      </c>
      <c r="K7660">
        <v>2262.9917839174941</v>
      </c>
      <c r="L7660">
        <v>626.74444603003963</v>
      </c>
      <c r="M7660">
        <v>115.5555555555556</v>
      </c>
    </row>
    <row r="7661" spans="2:13" x14ac:dyDescent="0.25">
      <c r="B7661">
        <v>115.5555555555556</v>
      </c>
      <c r="C7661">
        <v>75</v>
      </c>
      <c r="D7661">
        <v>5</v>
      </c>
      <c r="E7661">
        <v>60</v>
      </c>
      <c r="F7661">
        <v>0.18239738600935779</v>
      </c>
      <c r="G7661">
        <v>2156.963623012572</v>
      </c>
      <c r="H7661">
        <v>567.81924853174576</v>
      </c>
      <c r="I7661">
        <v>115.5555555555556</v>
      </c>
      <c r="J7661">
        <v>0.18239738600935779</v>
      </c>
      <c r="K7661">
        <v>2156.963623012572</v>
      </c>
      <c r="L7661">
        <v>567.81924853174576</v>
      </c>
      <c r="M7661">
        <v>115.5555555555556</v>
      </c>
    </row>
    <row r="7662" spans="2:13" x14ac:dyDescent="0.25">
      <c r="B7662">
        <v>115.5555555555556</v>
      </c>
      <c r="C7662">
        <v>75</v>
      </c>
      <c r="D7662">
        <v>5</v>
      </c>
      <c r="E7662">
        <v>64</v>
      </c>
      <c r="F7662">
        <v>0.1895382571232723</v>
      </c>
      <c r="G7662">
        <v>2053.340377329353</v>
      </c>
      <c r="H7662">
        <v>511.31298371785073</v>
      </c>
      <c r="I7662">
        <v>115.5555555555556</v>
      </c>
      <c r="J7662">
        <v>0.1895382571232723</v>
      </c>
      <c r="K7662">
        <v>2053.340377329353</v>
      </c>
      <c r="L7662">
        <v>511.31298371785073</v>
      </c>
      <c r="M7662">
        <v>115.5555555555556</v>
      </c>
    </row>
    <row r="7663" spans="2:13" x14ac:dyDescent="0.25">
      <c r="B7663">
        <v>115.5555555555556</v>
      </c>
      <c r="C7663">
        <v>75</v>
      </c>
      <c r="D7663">
        <v>5</v>
      </c>
      <c r="E7663">
        <v>68</v>
      </c>
      <c r="F7663">
        <v>0.19728791806057089</v>
      </c>
      <c r="G7663">
        <v>1952.1219017374899</v>
      </c>
      <c r="H7663">
        <v>457.22644606019998</v>
      </c>
      <c r="I7663">
        <v>115.5555555555556</v>
      </c>
      <c r="J7663">
        <v>0.19728791806057089</v>
      </c>
      <c r="K7663">
        <v>1952.1219017374899</v>
      </c>
      <c r="L7663">
        <v>457.22644606019998</v>
      </c>
      <c r="M7663">
        <v>115.5555555555556</v>
      </c>
    </row>
    <row r="7664" spans="2:13" x14ac:dyDescent="0.25">
      <c r="B7664">
        <v>115.5555555555556</v>
      </c>
      <c r="C7664">
        <v>75</v>
      </c>
      <c r="D7664">
        <v>5</v>
      </c>
      <c r="E7664">
        <v>72</v>
      </c>
      <c r="F7664">
        <v>0.20571598684290821</v>
      </c>
      <c r="G7664">
        <v>1853.308184917393</v>
      </c>
      <c r="H7664">
        <v>405.56053484409313</v>
      </c>
      <c r="I7664">
        <v>115.5555555555556</v>
      </c>
      <c r="J7664">
        <v>0.20571598684290821</v>
      </c>
      <c r="K7664">
        <v>1853.308184917393</v>
      </c>
      <c r="L7664">
        <v>405.56053484409313</v>
      </c>
      <c r="M7664">
        <v>115.5555555555556</v>
      </c>
    </row>
    <row r="7665" spans="2:13" x14ac:dyDescent="0.25">
      <c r="B7665">
        <v>115.5555555555556</v>
      </c>
      <c r="C7665">
        <v>75</v>
      </c>
      <c r="D7665">
        <v>5</v>
      </c>
      <c r="E7665">
        <v>76</v>
      </c>
      <c r="F7665">
        <v>0.21490236673993801</v>
      </c>
      <c r="G7665">
        <v>1756.899210912482</v>
      </c>
      <c r="H7665">
        <v>356.31622311623022</v>
      </c>
      <c r="I7665">
        <v>115.5555555555556</v>
      </c>
      <c r="J7665">
        <v>0.21490236673993801</v>
      </c>
      <c r="K7665">
        <v>1756.899210912482</v>
      </c>
      <c r="L7665">
        <v>356.31622311623022</v>
      </c>
      <c r="M7665">
        <v>115.5555555555556</v>
      </c>
    </row>
    <row r="7666" spans="2:13" x14ac:dyDescent="0.25">
      <c r="B7666">
        <v>115.5555555555556</v>
      </c>
      <c r="C7666">
        <v>75</v>
      </c>
      <c r="D7666">
        <v>5</v>
      </c>
      <c r="E7666">
        <v>80</v>
      </c>
      <c r="F7666">
        <v>0.2249391557683551</v>
      </c>
      <c r="G7666">
        <v>1662.894891707484</v>
      </c>
      <c r="H7666">
        <v>309.49455334395452</v>
      </c>
      <c r="I7666">
        <v>115.5555555555556</v>
      </c>
      <c r="J7666">
        <v>0.2249391557683551</v>
      </c>
      <c r="K7666">
        <v>1662.894891707484</v>
      </c>
      <c r="L7666">
        <v>309.49455334395452</v>
      </c>
      <c r="M7666">
        <v>115.5555555555556</v>
      </c>
    </row>
    <row r="7667" spans="2:13" x14ac:dyDescent="0.25">
      <c r="B7667">
        <v>115.5555555555556</v>
      </c>
      <c r="C7667">
        <v>75</v>
      </c>
      <c r="D7667">
        <v>6</v>
      </c>
      <c r="E7667">
        <v>20</v>
      </c>
      <c r="F7667">
        <v>0.1340183641086648</v>
      </c>
      <c r="G7667">
        <v>3326.4189614981478</v>
      </c>
      <c r="H7667">
        <v>1266.1752135085501</v>
      </c>
      <c r="I7667">
        <v>115.5555555555556</v>
      </c>
      <c r="J7667">
        <v>0.1340183641086648</v>
      </c>
      <c r="K7667">
        <v>3326.4189614981478</v>
      </c>
      <c r="L7667">
        <v>1266.1752135085501</v>
      </c>
      <c r="M7667">
        <v>115.5555555555556</v>
      </c>
    </row>
    <row r="7668" spans="2:13" x14ac:dyDescent="0.25">
      <c r="B7668">
        <v>115.5555555555556</v>
      </c>
      <c r="C7668">
        <v>75</v>
      </c>
      <c r="D7668">
        <v>6</v>
      </c>
      <c r="E7668">
        <v>24</v>
      </c>
      <c r="F7668">
        <v>0.13236802748486939</v>
      </c>
      <c r="G7668">
        <v>3354.990407776796</v>
      </c>
      <c r="H7668">
        <v>1243.405014394812</v>
      </c>
      <c r="I7668">
        <v>115.5555555555556</v>
      </c>
      <c r="J7668">
        <v>0.13236802748486939</v>
      </c>
      <c r="K7668">
        <v>3354.990407776796</v>
      </c>
      <c r="L7668">
        <v>1243.405014394812</v>
      </c>
      <c r="M7668">
        <v>115.5555555555556</v>
      </c>
    </row>
    <row r="7669" spans="2:13" x14ac:dyDescent="0.25">
      <c r="B7669">
        <v>115.5555555555556</v>
      </c>
      <c r="C7669">
        <v>75</v>
      </c>
      <c r="D7669">
        <v>6</v>
      </c>
      <c r="E7669">
        <v>28</v>
      </c>
      <c r="F7669">
        <v>0.13589726846865469</v>
      </c>
      <c r="G7669">
        <v>3222.3002352120948</v>
      </c>
      <c r="H7669">
        <v>1160.849522028255</v>
      </c>
      <c r="I7669">
        <v>115.5555555555556</v>
      </c>
      <c r="J7669">
        <v>0.13589726846865469</v>
      </c>
      <c r="K7669">
        <v>3222.3002352120948</v>
      </c>
      <c r="L7669">
        <v>1160.849522028255</v>
      </c>
      <c r="M7669">
        <v>115.5555555555556</v>
      </c>
    </row>
    <row r="7670" spans="2:13" x14ac:dyDescent="0.25">
      <c r="B7670">
        <v>115.5555555555556</v>
      </c>
      <c r="C7670">
        <v>75</v>
      </c>
      <c r="D7670">
        <v>6</v>
      </c>
      <c r="E7670">
        <v>32</v>
      </c>
      <c r="F7670">
        <v>0.1396730171626431</v>
      </c>
      <c r="G7670">
        <v>3092.261465991458</v>
      </c>
      <c r="H7670">
        <v>1080.898709700047</v>
      </c>
      <c r="I7670">
        <v>115.5555555555556</v>
      </c>
      <c r="J7670">
        <v>0.1396730171626431</v>
      </c>
      <c r="K7670">
        <v>3092.261465991458</v>
      </c>
      <c r="L7670">
        <v>1080.898709700047</v>
      </c>
      <c r="M7670">
        <v>115.5555555555556</v>
      </c>
    </row>
    <row r="7671" spans="2:13" x14ac:dyDescent="0.25">
      <c r="B7671">
        <v>115.5555555555556</v>
      </c>
      <c r="C7671">
        <v>75</v>
      </c>
      <c r="D7671">
        <v>6</v>
      </c>
      <c r="E7671">
        <v>36</v>
      </c>
      <c r="F7671">
        <v>0.14371905668337881</v>
      </c>
      <c r="G7671">
        <v>2964.835570913679</v>
      </c>
      <c r="H7671">
        <v>1003.53715056107</v>
      </c>
      <c r="I7671">
        <v>115.5555555555556</v>
      </c>
      <c r="J7671">
        <v>0.14371905668337881</v>
      </c>
      <c r="K7671">
        <v>2964.835570913679</v>
      </c>
      <c r="L7671">
        <v>1003.53715056107</v>
      </c>
      <c r="M7671">
        <v>115.5555555555556</v>
      </c>
    </row>
    <row r="7672" spans="2:13" x14ac:dyDescent="0.25">
      <c r="B7672">
        <v>115.5555555555556</v>
      </c>
      <c r="C7672">
        <v>75</v>
      </c>
      <c r="D7672">
        <v>6</v>
      </c>
      <c r="E7672">
        <v>40</v>
      </c>
      <c r="F7672">
        <v>0.1480615869505946</v>
      </c>
      <c r="G7672">
        <v>2839.9991589377642</v>
      </c>
      <c r="H7672">
        <v>928.7559682485271</v>
      </c>
      <c r="I7672">
        <v>115.5555555555556</v>
      </c>
      <c r="J7672">
        <v>0.1480615869505946</v>
      </c>
      <c r="K7672">
        <v>2839.9991589377642</v>
      </c>
      <c r="L7672">
        <v>928.7559682485271</v>
      </c>
      <c r="M7672">
        <v>115.5555555555556</v>
      </c>
    </row>
    <row r="7673" spans="2:13" x14ac:dyDescent="0.25">
      <c r="B7673">
        <v>115.5555555555556</v>
      </c>
      <c r="C7673">
        <v>75</v>
      </c>
      <c r="D7673">
        <v>6</v>
      </c>
      <c r="E7673">
        <v>44</v>
      </c>
      <c r="F7673">
        <v>0.15272967840437271</v>
      </c>
      <c r="G7673">
        <v>2717.738762488073</v>
      </c>
      <c r="H7673">
        <v>856.55043687182342</v>
      </c>
      <c r="I7673">
        <v>115.5555555555556</v>
      </c>
      <c r="J7673">
        <v>0.15272967840437271</v>
      </c>
      <c r="K7673">
        <v>2717.738762488073</v>
      </c>
      <c r="L7673">
        <v>856.55043687182342</v>
      </c>
      <c r="M7673">
        <v>115.5555555555556</v>
      </c>
    </row>
    <row r="7674" spans="2:13" x14ac:dyDescent="0.25">
      <c r="B7674">
        <v>115.5555555555556</v>
      </c>
      <c r="C7674">
        <v>75</v>
      </c>
      <c r="D7674">
        <v>6</v>
      </c>
      <c r="E7674">
        <v>48</v>
      </c>
      <c r="F7674">
        <v>0.15775579231210279</v>
      </c>
      <c r="G7674">
        <v>2598.0469532134671</v>
      </c>
      <c r="H7674">
        <v>786.91828685150153</v>
      </c>
      <c r="I7674">
        <v>115.5555555555556</v>
      </c>
      <c r="J7674">
        <v>0.15775579231210279</v>
      </c>
      <c r="K7674">
        <v>2598.0469532134671</v>
      </c>
      <c r="L7674">
        <v>786.91828685150153</v>
      </c>
      <c r="M7674">
        <v>115.5555555555556</v>
      </c>
    </row>
    <row r="7675" spans="2:13" x14ac:dyDescent="0.25">
      <c r="B7675">
        <v>115.5555555555556</v>
      </c>
      <c r="C7675">
        <v>75</v>
      </c>
      <c r="D7675">
        <v>6</v>
      </c>
      <c r="E7675">
        <v>52</v>
      </c>
      <c r="F7675">
        <v>0.1631763667715789</v>
      </c>
      <c r="G7675">
        <v>2480.9198177087128</v>
      </c>
      <c r="H7675">
        <v>719.85864532940923</v>
      </c>
      <c r="I7675">
        <v>115.5555555555556</v>
      </c>
      <c r="J7675">
        <v>0.1631763667715789</v>
      </c>
      <c r="K7675">
        <v>2480.9198177087128</v>
      </c>
      <c r="L7675">
        <v>719.85864532940923</v>
      </c>
      <c r="M7675">
        <v>115.5555555555556</v>
      </c>
    </row>
    <row r="7676" spans="2:13" x14ac:dyDescent="0.25">
      <c r="B7676">
        <v>115.5555555555556</v>
      </c>
      <c r="C7676">
        <v>75</v>
      </c>
      <c r="D7676">
        <v>6</v>
      </c>
      <c r="E7676">
        <v>56</v>
      </c>
      <c r="F7676">
        <v>0.16903248688611269</v>
      </c>
      <c r="G7676">
        <v>2366.3554056440962</v>
      </c>
      <c r="H7676">
        <v>655.3714093625573</v>
      </c>
      <c r="I7676">
        <v>115.5555555555556</v>
      </c>
      <c r="J7676">
        <v>0.16903248688611269</v>
      </c>
      <c r="K7676">
        <v>2366.3554056440962</v>
      </c>
      <c r="L7676">
        <v>655.3714093625573</v>
      </c>
      <c r="M7676">
        <v>115.5555555555556</v>
      </c>
    </row>
    <row r="7677" spans="2:13" x14ac:dyDescent="0.25">
      <c r="B7677">
        <v>115.5555555555556</v>
      </c>
      <c r="C7677">
        <v>75</v>
      </c>
      <c r="D7677">
        <v>6</v>
      </c>
      <c r="E7677">
        <v>60</v>
      </c>
      <c r="F7677">
        <v>0.1753706647266963</v>
      </c>
      <c r="G7677">
        <v>2254.3528037929841</v>
      </c>
      <c r="H7677">
        <v>593.45688908593843</v>
      </c>
      <c r="I7677">
        <v>115.5555555555556</v>
      </c>
      <c r="J7677">
        <v>0.1753706647266963</v>
      </c>
      <c r="K7677">
        <v>2254.3528037929841</v>
      </c>
      <c r="L7677">
        <v>593.45688908593843</v>
      </c>
      <c r="M7677">
        <v>115.5555555555556</v>
      </c>
    </row>
    <row r="7678" spans="2:13" x14ac:dyDescent="0.25">
      <c r="B7678">
        <v>115.5555555555556</v>
      </c>
      <c r="C7678">
        <v>75</v>
      </c>
      <c r="D7678">
        <v>6</v>
      </c>
      <c r="E7678">
        <v>64</v>
      </c>
      <c r="F7678">
        <v>0.18224375977615201</v>
      </c>
      <c r="G7678">
        <v>2144.911596420166</v>
      </c>
      <c r="H7678">
        <v>534.11561305971804</v>
      </c>
      <c r="I7678">
        <v>115.5555555555556</v>
      </c>
      <c r="J7678">
        <v>0.18224375977615201</v>
      </c>
      <c r="K7678">
        <v>2144.911596420166</v>
      </c>
      <c r="L7678">
        <v>534.11561305971804</v>
      </c>
      <c r="M7678">
        <v>115.5555555555556</v>
      </c>
    </row>
    <row r="7679" spans="2:13" x14ac:dyDescent="0.25">
      <c r="B7679">
        <v>115.5555555555556</v>
      </c>
      <c r="C7679">
        <v>75</v>
      </c>
      <c r="D7679">
        <v>6</v>
      </c>
      <c r="E7679">
        <v>68</v>
      </c>
      <c r="F7679">
        <v>0.1897120767461353</v>
      </c>
      <c r="G7679">
        <v>2038.031559525808</v>
      </c>
      <c r="H7679">
        <v>477.34822916586972</v>
      </c>
      <c r="I7679">
        <v>115.5555555555556</v>
      </c>
      <c r="J7679">
        <v>0.1897120767461353</v>
      </c>
      <c r="K7679">
        <v>2038.031559525808</v>
      </c>
      <c r="L7679">
        <v>477.34822916586972</v>
      </c>
      <c r="M7679">
        <v>115.5555555555556</v>
      </c>
    </row>
    <row r="7680" spans="2:13" x14ac:dyDescent="0.25">
      <c r="B7680">
        <v>115.5555555555556</v>
      </c>
      <c r="C7680">
        <v>75</v>
      </c>
      <c r="D7680">
        <v>6</v>
      </c>
      <c r="E7680">
        <v>72</v>
      </c>
      <c r="F7680">
        <v>0.19784468615816589</v>
      </c>
      <c r="G7680">
        <v>1933.7124952596109</v>
      </c>
      <c r="H7680">
        <v>423.15546109654372</v>
      </c>
      <c r="I7680">
        <v>115.5555555555556</v>
      </c>
      <c r="J7680">
        <v>0.19784468615816589</v>
      </c>
      <c r="K7680">
        <v>1933.7124952596109</v>
      </c>
      <c r="L7680">
        <v>423.15546109654372</v>
      </c>
      <c r="M7680">
        <v>115.5555555555556</v>
      </c>
    </row>
    <row r="7681" spans="2:13" x14ac:dyDescent="0.25">
      <c r="B7681">
        <v>115.5555555555556</v>
      </c>
      <c r="C7681">
        <v>75</v>
      </c>
      <c r="D7681">
        <v>6</v>
      </c>
      <c r="E7681">
        <v>76</v>
      </c>
      <c r="F7681">
        <v>0.20672102474243501</v>
      </c>
      <c r="G7681">
        <v>1831.9541499338079</v>
      </c>
      <c r="H7681">
        <v>371.53809681870791</v>
      </c>
      <c r="I7681">
        <v>115.5555555555556</v>
      </c>
      <c r="J7681">
        <v>0.20672102474243501</v>
      </c>
      <c r="K7681">
        <v>1831.9541499338079</v>
      </c>
      <c r="L7681">
        <v>371.53809681870791</v>
      </c>
      <c r="M7681">
        <v>115.5555555555556</v>
      </c>
    </row>
    <row r="7682" spans="2:13" x14ac:dyDescent="0.25">
      <c r="B7682">
        <v>115.5555555555556</v>
      </c>
      <c r="C7682">
        <v>75</v>
      </c>
      <c r="D7682">
        <v>6</v>
      </c>
      <c r="E7682">
        <v>80</v>
      </c>
      <c r="F7682">
        <v>0.21643284858481429</v>
      </c>
      <c r="G7682">
        <v>1732.7561815306481</v>
      </c>
      <c r="H7682">
        <v>322.49699510140829</v>
      </c>
      <c r="I7682">
        <v>115.5555555555556</v>
      </c>
      <c r="J7682">
        <v>0.21643284858481429</v>
      </c>
      <c r="K7682">
        <v>1732.7561815306481</v>
      </c>
      <c r="L7682">
        <v>322.49699510140829</v>
      </c>
      <c r="M7682">
        <v>115.5555555555556</v>
      </c>
    </row>
    <row r="7683" spans="2:13" x14ac:dyDescent="0.25">
      <c r="B7683">
        <v>115.5555555555556</v>
      </c>
      <c r="C7683">
        <v>75</v>
      </c>
      <c r="D7683">
        <v>7</v>
      </c>
      <c r="E7683">
        <v>20</v>
      </c>
      <c r="F7683">
        <v>0.1290636119736559</v>
      </c>
      <c r="G7683">
        <v>3490.3895931370421</v>
      </c>
      <c r="H7683">
        <v>1328.589349520523</v>
      </c>
      <c r="I7683">
        <v>115.5555555555556</v>
      </c>
      <c r="J7683">
        <v>0.1290636119736559</v>
      </c>
      <c r="K7683">
        <v>3490.3895931370421</v>
      </c>
      <c r="L7683">
        <v>1328.589349520523</v>
      </c>
      <c r="M7683">
        <v>115.5555555555556</v>
      </c>
    </row>
    <row r="7684" spans="2:13" x14ac:dyDescent="0.25">
      <c r="B7684">
        <v>115.5555555555556</v>
      </c>
      <c r="C7684">
        <v>75</v>
      </c>
      <c r="D7684">
        <v>7</v>
      </c>
      <c r="E7684">
        <v>24</v>
      </c>
      <c r="F7684">
        <v>0.1288006644372971</v>
      </c>
      <c r="G7684">
        <v>3473.4846561776321</v>
      </c>
      <c r="H7684">
        <v>1287.32059962105</v>
      </c>
      <c r="I7684">
        <v>115.5555555555556</v>
      </c>
      <c r="J7684">
        <v>0.1288006644372971</v>
      </c>
      <c r="K7684">
        <v>3473.4846561776321</v>
      </c>
      <c r="L7684">
        <v>1287.32059962105</v>
      </c>
      <c r="M7684">
        <v>115.5555555555556</v>
      </c>
    </row>
    <row r="7685" spans="2:13" x14ac:dyDescent="0.25">
      <c r="B7685">
        <v>115.5555555555556</v>
      </c>
      <c r="C7685">
        <v>75</v>
      </c>
      <c r="D7685">
        <v>7</v>
      </c>
      <c r="E7685">
        <v>28</v>
      </c>
      <c r="F7685">
        <v>0.1322082191400043</v>
      </c>
      <c r="G7685">
        <v>3335.3083822577851</v>
      </c>
      <c r="H7685">
        <v>1201.5612705358581</v>
      </c>
      <c r="I7685">
        <v>115.5555555555556</v>
      </c>
      <c r="J7685">
        <v>0.1322082191400043</v>
      </c>
      <c r="K7685">
        <v>3335.3083822577851</v>
      </c>
      <c r="L7685">
        <v>1201.5612705358581</v>
      </c>
      <c r="M7685">
        <v>115.5555555555556</v>
      </c>
    </row>
    <row r="7686" spans="2:13" x14ac:dyDescent="0.25">
      <c r="B7686">
        <v>115.5555555555556</v>
      </c>
      <c r="C7686">
        <v>75</v>
      </c>
      <c r="D7686">
        <v>7</v>
      </c>
      <c r="E7686">
        <v>32</v>
      </c>
      <c r="F7686">
        <v>0.13585686162177291</v>
      </c>
      <c r="G7686">
        <v>3199.8908191008391</v>
      </c>
      <c r="H7686">
        <v>1118.5205124853339</v>
      </c>
      <c r="I7686">
        <v>115.5555555555556</v>
      </c>
      <c r="J7686">
        <v>0.13585686162177291</v>
      </c>
      <c r="K7686">
        <v>3199.8908191008391</v>
      </c>
      <c r="L7686">
        <v>1118.5205124853339</v>
      </c>
      <c r="M7686">
        <v>115.5555555555556</v>
      </c>
    </row>
    <row r="7687" spans="2:13" x14ac:dyDescent="0.25">
      <c r="B7687">
        <v>115.5555555555556</v>
      </c>
      <c r="C7687">
        <v>75</v>
      </c>
      <c r="D7687">
        <v>7</v>
      </c>
      <c r="E7687">
        <v>36</v>
      </c>
      <c r="F7687">
        <v>0.13976991692683979</v>
      </c>
      <c r="G7687">
        <v>3067.1974241543649</v>
      </c>
      <c r="H7687">
        <v>1038.184584148245</v>
      </c>
      <c r="I7687">
        <v>115.5555555555556</v>
      </c>
      <c r="J7687">
        <v>0.13976991692683979</v>
      </c>
      <c r="K7687">
        <v>3067.1974241543649</v>
      </c>
      <c r="L7687">
        <v>1038.184584148245</v>
      </c>
      <c r="M7687">
        <v>115.5555555555556</v>
      </c>
    </row>
    <row r="7688" spans="2:13" x14ac:dyDescent="0.25">
      <c r="B7688">
        <v>115.5555555555556</v>
      </c>
      <c r="C7688">
        <v>75</v>
      </c>
      <c r="D7688">
        <v>7</v>
      </c>
      <c r="E7688">
        <v>40</v>
      </c>
      <c r="F7688">
        <v>0.14397311960372061</v>
      </c>
      <c r="G7688">
        <v>2937.2082258057881</v>
      </c>
      <c r="H7688">
        <v>960.54594983461641</v>
      </c>
      <c r="I7688">
        <v>115.5555555555556</v>
      </c>
      <c r="J7688">
        <v>0.14397311960372061</v>
      </c>
      <c r="K7688">
        <v>2937.2082258057881</v>
      </c>
      <c r="L7688">
        <v>960.54594983461641</v>
      </c>
      <c r="M7688">
        <v>115.5555555555556</v>
      </c>
    </row>
    <row r="7689" spans="2:13" x14ac:dyDescent="0.25">
      <c r="B7689">
        <v>115.5555555555556</v>
      </c>
      <c r="C7689">
        <v>75</v>
      </c>
      <c r="D7689">
        <v>7</v>
      </c>
      <c r="E7689">
        <v>44</v>
      </c>
      <c r="F7689">
        <v>0.14849508444469131</v>
      </c>
      <c r="G7689">
        <v>2809.9121432589668</v>
      </c>
      <c r="H7689">
        <v>885.60075237073215</v>
      </c>
      <c r="I7689">
        <v>115.5555555555556</v>
      </c>
      <c r="J7689">
        <v>0.14849508444469131</v>
      </c>
      <c r="K7689">
        <v>2809.9121432589668</v>
      </c>
      <c r="L7689">
        <v>885.60075237073215</v>
      </c>
      <c r="M7689">
        <v>115.5555555555556</v>
      </c>
    </row>
    <row r="7690" spans="2:13" x14ac:dyDescent="0.25">
      <c r="B7690">
        <v>115.5555555555556</v>
      </c>
      <c r="C7690">
        <v>75</v>
      </c>
      <c r="D7690">
        <v>7</v>
      </c>
      <c r="E7690">
        <v>48</v>
      </c>
      <c r="F7690">
        <v>0.15336782906891969</v>
      </c>
      <c r="G7690">
        <v>2685.3032147473532</v>
      </c>
      <c r="H7690">
        <v>813.34720327691809</v>
      </c>
      <c r="I7690">
        <v>115.5555555555556</v>
      </c>
      <c r="J7690">
        <v>0.15336782906891969</v>
      </c>
      <c r="K7690">
        <v>2685.3032147473532</v>
      </c>
      <c r="L7690">
        <v>813.34720327691809</v>
      </c>
      <c r="M7690">
        <v>115.5555555555556</v>
      </c>
    </row>
    <row r="7691" spans="2:13" x14ac:dyDescent="0.25">
      <c r="B7691">
        <v>115.5555555555556</v>
      </c>
      <c r="C7691">
        <v>75</v>
      </c>
      <c r="D7691">
        <v>7</v>
      </c>
      <c r="E7691">
        <v>52</v>
      </c>
      <c r="F7691">
        <v>0.15862735845592199</v>
      </c>
      <c r="G7691">
        <v>2563.378323363695</v>
      </c>
      <c r="H7691">
        <v>743.78464437745833</v>
      </c>
      <c r="I7691">
        <v>115.5555555555556</v>
      </c>
      <c r="J7691">
        <v>0.15862735845592199</v>
      </c>
      <c r="K7691">
        <v>2563.378323363695</v>
      </c>
      <c r="L7691">
        <v>743.78464437745833</v>
      </c>
      <c r="M7691">
        <v>115.5555555555556</v>
      </c>
    </row>
    <row r="7692" spans="2:13" x14ac:dyDescent="0.25">
      <c r="B7692">
        <v>115.5555555555556</v>
      </c>
      <c r="C7692">
        <v>75</v>
      </c>
      <c r="D7692">
        <v>7</v>
      </c>
      <c r="E7692">
        <v>56</v>
      </c>
      <c r="F7692">
        <v>0.16431433452754141</v>
      </c>
      <c r="G7692">
        <v>2444.1358774427908</v>
      </c>
      <c r="H7692">
        <v>676.91302286188761</v>
      </c>
      <c r="I7692">
        <v>115.5555555555556</v>
      </c>
      <c r="J7692">
        <v>0.16431433452754141</v>
      </c>
      <c r="K7692">
        <v>2444.1358774427908</v>
      </c>
      <c r="L7692">
        <v>676.91302286188761</v>
      </c>
      <c r="M7692">
        <v>115.5555555555556</v>
      </c>
    </row>
    <row r="7693" spans="2:13" x14ac:dyDescent="0.25">
      <c r="B7693">
        <v>115.5555555555556</v>
      </c>
      <c r="C7693">
        <v>75</v>
      </c>
      <c r="D7693">
        <v>7</v>
      </c>
      <c r="E7693">
        <v>60</v>
      </c>
      <c r="F7693">
        <v>0.17047485841930829</v>
      </c>
      <c r="G7693">
        <v>2327.5750588318929</v>
      </c>
      <c r="H7693">
        <v>612.73260621612815</v>
      </c>
      <c r="I7693">
        <v>115.5555555555556</v>
      </c>
      <c r="J7693">
        <v>0.17047485841930829</v>
      </c>
      <c r="K7693">
        <v>2327.5750588318929</v>
      </c>
      <c r="L7693">
        <v>612.73260621612815</v>
      </c>
      <c r="M7693">
        <v>115.5555555555556</v>
      </c>
    </row>
    <row r="7694" spans="2:13" x14ac:dyDescent="0.25">
      <c r="B7694">
        <v>115.5555555555556</v>
      </c>
      <c r="C7694">
        <v>75</v>
      </c>
      <c r="D7694">
        <v>7</v>
      </c>
      <c r="E7694">
        <v>64</v>
      </c>
      <c r="F7694">
        <v>0.1771613971897468</v>
      </c>
      <c r="G7694">
        <v>2213.695401875937</v>
      </c>
      <c r="H7694">
        <v>551.24383360237618</v>
      </c>
      <c r="I7694">
        <v>115.5555555555556</v>
      </c>
      <c r="J7694">
        <v>0.1771613971897468</v>
      </c>
      <c r="K7694">
        <v>2213.695401875937</v>
      </c>
      <c r="L7694">
        <v>551.24383360237618</v>
      </c>
      <c r="M7694">
        <v>115.5555555555556</v>
      </c>
    </row>
    <row r="7695" spans="2:13" x14ac:dyDescent="0.25">
      <c r="B7695">
        <v>115.5555555555556</v>
      </c>
      <c r="C7695">
        <v>75</v>
      </c>
      <c r="D7695">
        <v>7</v>
      </c>
      <c r="E7695">
        <v>68</v>
      </c>
      <c r="F7695">
        <v>0.18443389288587719</v>
      </c>
      <c r="G7695">
        <v>2102.4965626137791</v>
      </c>
      <c r="H7695">
        <v>492.44724398856312</v>
      </c>
      <c r="I7695">
        <v>115.5555555555556</v>
      </c>
      <c r="J7695">
        <v>0.18443389288587719</v>
      </c>
      <c r="K7695">
        <v>2102.4965626137791</v>
      </c>
      <c r="L7695">
        <v>492.44724398856312</v>
      </c>
      <c r="M7695">
        <v>115.5555555555556</v>
      </c>
    </row>
    <row r="7696" spans="2:13" x14ac:dyDescent="0.25">
      <c r="B7696">
        <v>115.5555555555556</v>
      </c>
      <c r="C7696">
        <v>75</v>
      </c>
      <c r="D7696">
        <v>7</v>
      </c>
      <c r="E7696">
        <v>72</v>
      </c>
      <c r="F7696">
        <v>0.19236110061533221</v>
      </c>
      <c r="G7696">
        <v>1993.978198140805</v>
      </c>
      <c r="H7696">
        <v>436.34344754977752</v>
      </c>
      <c r="I7696">
        <v>115.5555555555556</v>
      </c>
      <c r="J7696">
        <v>0.19236110061533221</v>
      </c>
      <c r="K7696">
        <v>1993.978198140805</v>
      </c>
      <c r="L7696">
        <v>436.34344754977752</v>
      </c>
      <c r="M7696">
        <v>115.5555555555556</v>
      </c>
    </row>
    <row r="7697" spans="2:13" x14ac:dyDescent="0.25">
      <c r="B7697">
        <v>115.5555555555556</v>
      </c>
      <c r="C7697">
        <v>75</v>
      </c>
      <c r="D7697">
        <v>7</v>
      </c>
      <c r="E7697">
        <v>76</v>
      </c>
      <c r="F7697">
        <v>0.2010222145680661</v>
      </c>
      <c r="G7697">
        <v>1888.1399096467151</v>
      </c>
      <c r="H7697">
        <v>382.93312130930047</v>
      </c>
      <c r="I7697">
        <v>115.5555555555556</v>
      </c>
      <c r="J7697">
        <v>0.2010222145680661</v>
      </c>
      <c r="K7697">
        <v>1888.1399096467151</v>
      </c>
      <c r="L7697">
        <v>382.93312130930047</v>
      </c>
      <c r="M7697">
        <v>115.5555555555556</v>
      </c>
    </row>
    <row r="7698" spans="2:13" x14ac:dyDescent="0.25">
      <c r="B7698">
        <v>115.5555555555556</v>
      </c>
      <c r="C7698">
        <v>75</v>
      </c>
      <c r="D7698">
        <v>7</v>
      </c>
      <c r="E7698">
        <v>80</v>
      </c>
      <c r="F7698">
        <v>0.21050885763730151</v>
      </c>
      <c r="G7698">
        <v>1784.981222542239</v>
      </c>
      <c r="H7698">
        <v>332.21701829107838</v>
      </c>
      <c r="I7698">
        <v>115.5555555555556</v>
      </c>
      <c r="J7698">
        <v>0.21050885763730151</v>
      </c>
      <c r="K7698">
        <v>1784.981222542239</v>
      </c>
      <c r="L7698">
        <v>332.21701829107838</v>
      </c>
      <c r="M7698">
        <v>115.5555555555556</v>
      </c>
    </row>
    <row r="7699" spans="2:13" x14ac:dyDescent="0.25">
      <c r="B7699">
        <v>115.5555555555556</v>
      </c>
      <c r="C7699">
        <v>75</v>
      </c>
      <c r="D7699">
        <v>8</v>
      </c>
      <c r="E7699">
        <v>20</v>
      </c>
      <c r="F7699">
        <v>0.12561290907703279</v>
      </c>
      <c r="G7699">
        <v>3614.4747887395838</v>
      </c>
      <c r="H7699">
        <v>1375.8214117605669</v>
      </c>
      <c r="I7699">
        <v>115.5555555555556</v>
      </c>
      <c r="J7699">
        <v>0.12561290907703279</v>
      </c>
      <c r="K7699">
        <v>3614.4747887395838</v>
      </c>
      <c r="L7699">
        <v>1375.8214117605669</v>
      </c>
      <c r="M7699">
        <v>115.5555555555556</v>
      </c>
    </row>
    <row r="7700" spans="2:13" x14ac:dyDescent="0.25">
      <c r="B7700">
        <v>115.5555555555556</v>
      </c>
      <c r="C7700">
        <v>75</v>
      </c>
      <c r="D7700">
        <v>8</v>
      </c>
      <c r="E7700">
        <v>24</v>
      </c>
      <c r="F7700">
        <v>0.12618064310464189</v>
      </c>
      <c r="G7700">
        <v>3565.984930942981</v>
      </c>
      <c r="H7700">
        <v>1321.6024673693089</v>
      </c>
      <c r="I7700">
        <v>115.5555555555556</v>
      </c>
      <c r="J7700">
        <v>0.12618064310464189</v>
      </c>
      <c r="K7700">
        <v>3565.984930942981</v>
      </c>
      <c r="L7700">
        <v>1321.6024673693089</v>
      </c>
      <c r="M7700">
        <v>115.5555555555556</v>
      </c>
    </row>
    <row r="7701" spans="2:13" x14ac:dyDescent="0.25">
      <c r="B7701">
        <v>115.5555555555556</v>
      </c>
      <c r="C7701">
        <v>75</v>
      </c>
      <c r="D7701">
        <v>8</v>
      </c>
      <c r="E7701">
        <v>28</v>
      </c>
      <c r="F7701">
        <v>0.12949882041800481</v>
      </c>
      <c r="G7701">
        <v>3423.4885880274442</v>
      </c>
      <c r="H7701">
        <v>1233.3286331733141</v>
      </c>
      <c r="I7701">
        <v>115.5555555555556</v>
      </c>
      <c r="J7701">
        <v>0.12949882041800481</v>
      </c>
      <c r="K7701">
        <v>3423.4885880274442</v>
      </c>
      <c r="L7701">
        <v>1233.3286331733141</v>
      </c>
      <c r="M7701">
        <v>115.5555555555556</v>
      </c>
    </row>
    <row r="7702" spans="2:13" x14ac:dyDescent="0.25">
      <c r="B7702">
        <v>115.5555555555556</v>
      </c>
      <c r="C7702">
        <v>75</v>
      </c>
      <c r="D7702">
        <v>8</v>
      </c>
      <c r="E7702">
        <v>32</v>
      </c>
      <c r="F7702">
        <v>0.13305407916616371</v>
      </c>
      <c r="G7702">
        <v>3283.8367037406251</v>
      </c>
      <c r="H7702">
        <v>1147.863770889164</v>
      </c>
      <c r="I7702">
        <v>115.5555555555556</v>
      </c>
      <c r="J7702">
        <v>0.13305407916616371</v>
      </c>
      <c r="K7702">
        <v>3283.8367037406251</v>
      </c>
      <c r="L7702">
        <v>1147.863770889164</v>
      </c>
      <c r="M7702">
        <v>115.5555555555556</v>
      </c>
    </row>
    <row r="7703" spans="2:13" x14ac:dyDescent="0.25">
      <c r="B7703">
        <v>115.5555555555556</v>
      </c>
      <c r="C7703">
        <v>75</v>
      </c>
      <c r="D7703">
        <v>8</v>
      </c>
      <c r="E7703">
        <v>36</v>
      </c>
      <c r="F7703">
        <v>0.13686940987077439</v>
      </c>
      <c r="G7703">
        <v>3146.9978879266041</v>
      </c>
      <c r="H7703">
        <v>1065.1954437794111</v>
      </c>
      <c r="I7703">
        <v>115.5555555555556</v>
      </c>
      <c r="J7703">
        <v>0.13686940987077439</v>
      </c>
      <c r="K7703">
        <v>3146.9978879266041</v>
      </c>
      <c r="L7703">
        <v>1065.1954437794111</v>
      </c>
      <c r="M7703">
        <v>115.5555555555556</v>
      </c>
    </row>
    <row r="7704" spans="2:13" x14ac:dyDescent="0.25">
      <c r="B7704">
        <v>115.5555555555556</v>
      </c>
      <c r="C7704">
        <v>75</v>
      </c>
      <c r="D7704">
        <v>8</v>
      </c>
      <c r="E7704">
        <v>40</v>
      </c>
      <c r="F7704">
        <v>0.14097021689169481</v>
      </c>
      <c r="G7704">
        <v>3012.9546077654481</v>
      </c>
      <c r="H7704">
        <v>985.31705940432971</v>
      </c>
      <c r="I7704">
        <v>115.5555555555556</v>
      </c>
      <c r="J7704">
        <v>0.14097021689169481</v>
      </c>
      <c r="K7704">
        <v>3012.9546077654481</v>
      </c>
      <c r="L7704">
        <v>985.31705940432971</v>
      </c>
      <c r="M7704">
        <v>115.5555555555556</v>
      </c>
    </row>
    <row r="7705" spans="2:13" x14ac:dyDescent="0.25">
      <c r="B7705">
        <v>115.5555555555556</v>
      </c>
      <c r="C7705">
        <v>75</v>
      </c>
      <c r="D7705">
        <v>8</v>
      </c>
      <c r="E7705">
        <v>44</v>
      </c>
      <c r="F7705">
        <v>0.14538479754401801</v>
      </c>
      <c r="G7705">
        <v>2881.6973348973602</v>
      </c>
      <c r="H7705">
        <v>908.22531909232805</v>
      </c>
      <c r="I7705">
        <v>115.5555555555556</v>
      </c>
      <c r="J7705">
        <v>0.14538479754401801</v>
      </c>
      <c r="K7705">
        <v>2881.6973348973602</v>
      </c>
      <c r="L7705">
        <v>908.22531909232805</v>
      </c>
      <c r="M7705">
        <v>115.5555555555556</v>
      </c>
    </row>
    <row r="7706" spans="2:13" x14ac:dyDescent="0.25">
      <c r="B7706">
        <v>115.5555555555556</v>
      </c>
      <c r="C7706">
        <v>75</v>
      </c>
      <c r="D7706">
        <v>8</v>
      </c>
      <c r="E7706">
        <v>48</v>
      </c>
      <c r="F7706">
        <v>0.15014486368388491</v>
      </c>
      <c r="G7706">
        <v>2753.2209739989748</v>
      </c>
      <c r="H7706">
        <v>833.91871378503117</v>
      </c>
      <c r="I7706">
        <v>115.5555555555556</v>
      </c>
      <c r="J7706">
        <v>0.15014486368388491</v>
      </c>
      <c r="K7706">
        <v>2753.2209739989748</v>
      </c>
      <c r="L7706">
        <v>833.91871378503117</v>
      </c>
      <c r="M7706">
        <v>115.5555555555556</v>
      </c>
    </row>
    <row r="7707" spans="2:13" x14ac:dyDescent="0.25">
      <c r="B7707">
        <v>115.5555555555556</v>
      </c>
      <c r="C7707">
        <v>75</v>
      </c>
      <c r="D7707">
        <v>8</v>
      </c>
      <c r="E7707">
        <v>52</v>
      </c>
      <c r="F7707">
        <v>0.1552861241544973</v>
      </c>
      <c r="G7707">
        <v>2627.5228261942411</v>
      </c>
      <c r="H7707">
        <v>762.39669173777907</v>
      </c>
      <c r="I7707">
        <v>115.5555555555556</v>
      </c>
      <c r="J7707">
        <v>0.1552861241544973</v>
      </c>
      <c r="K7707">
        <v>2627.5228261942411</v>
      </c>
      <c r="L7707">
        <v>762.39669173777907</v>
      </c>
      <c r="M7707">
        <v>115.5555555555556</v>
      </c>
    </row>
    <row r="7708" spans="2:13" x14ac:dyDescent="0.25">
      <c r="B7708">
        <v>115.5555555555556</v>
      </c>
      <c r="C7708">
        <v>75</v>
      </c>
      <c r="D7708">
        <v>8</v>
      </c>
      <c r="E7708">
        <v>56</v>
      </c>
      <c r="F7708">
        <v>0.160848954134963</v>
      </c>
      <c r="G7708">
        <v>2504.6014535857771</v>
      </c>
      <c r="H7708">
        <v>693.65921019770599</v>
      </c>
      <c r="I7708">
        <v>115.5555555555556</v>
      </c>
      <c r="J7708">
        <v>0.160848954134963</v>
      </c>
      <c r="K7708">
        <v>2504.6014535857771</v>
      </c>
      <c r="L7708">
        <v>693.65921019770599</v>
      </c>
      <c r="M7708">
        <v>115.5555555555556</v>
      </c>
    </row>
    <row r="7709" spans="2:13" x14ac:dyDescent="0.25">
      <c r="B7709">
        <v>115.5555555555556</v>
      </c>
      <c r="C7709">
        <v>75</v>
      </c>
      <c r="D7709">
        <v>8</v>
      </c>
      <c r="E7709">
        <v>60</v>
      </c>
      <c r="F7709">
        <v>0.16687918002632321</v>
      </c>
      <c r="G7709">
        <v>2384.4560512238809</v>
      </c>
      <c r="H7709">
        <v>627.70649880932422</v>
      </c>
      <c r="I7709">
        <v>115.5555555555556</v>
      </c>
      <c r="J7709">
        <v>0.16687918002632321</v>
      </c>
      <c r="K7709">
        <v>2384.4560512238809</v>
      </c>
      <c r="L7709">
        <v>627.70649880932422</v>
      </c>
      <c r="M7709">
        <v>115.5555555555556</v>
      </c>
    </row>
    <row r="7710" spans="2:13" x14ac:dyDescent="0.25">
      <c r="B7710">
        <v>115.5555555555556</v>
      </c>
      <c r="C7710">
        <v>75</v>
      </c>
      <c r="D7710">
        <v>8</v>
      </c>
      <c r="E7710">
        <v>64</v>
      </c>
      <c r="F7710">
        <v>0.17342901225973439</v>
      </c>
      <c r="G7710">
        <v>2267.0861015723221</v>
      </c>
      <c r="H7710">
        <v>564.53893874178652</v>
      </c>
      <c r="I7710">
        <v>115.5555555555556</v>
      </c>
      <c r="J7710">
        <v>0.17342901225973439</v>
      </c>
      <c r="K7710">
        <v>2267.0861015723221</v>
      </c>
      <c r="L7710">
        <v>564.53893874178652</v>
      </c>
      <c r="M7710">
        <v>115.5555555555556</v>
      </c>
    </row>
    <row r="7711" spans="2:13" x14ac:dyDescent="0.25">
      <c r="B7711">
        <v>115.5555555555556</v>
      </c>
      <c r="C7711">
        <v>75</v>
      </c>
      <c r="D7711">
        <v>8</v>
      </c>
      <c r="E7711">
        <v>68</v>
      </c>
      <c r="F7711">
        <v>0.18055816454861759</v>
      </c>
      <c r="G7711">
        <v>2152.4911873428068</v>
      </c>
      <c r="H7711">
        <v>504.1570054653273</v>
      </c>
      <c r="I7711">
        <v>115.5555555555556</v>
      </c>
      <c r="J7711">
        <v>0.18055816454861759</v>
      </c>
      <c r="K7711">
        <v>2152.4911873428068</v>
      </c>
      <c r="L7711">
        <v>504.1570054653273</v>
      </c>
      <c r="M7711">
        <v>115.5555555555556</v>
      </c>
    </row>
    <row r="7712" spans="2:13" x14ac:dyDescent="0.25">
      <c r="B7712">
        <v>115.5555555555556</v>
      </c>
      <c r="C7712">
        <v>75</v>
      </c>
      <c r="D7712">
        <v>8</v>
      </c>
      <c r="E7712">
        <v>72</v>
      </c>
      <c r="F7712">
        <v>0.18833520730930539</v>
      </c>
      <c r="G7712">
        <v>2040.670893558535</v>
      </c>
      <c r="H7712">
        <v>446.56124672217243</v>
      </c>
      <c r="I7712">
        <v>115.5555555555556</v>
      </c>
      <c r="J7712">
        <v>0.18833520730930539</v>
      </c>
      <c r="K7712">
        <v>2040.670893558535</v>
      </c>
      <c r="L7712">
        <v>446.56124672217243</v>
      </c>
      <c r="M7712">
        <v>115.5555555555556</v>
      </c>
    </row>
    <row r="7713" spans="2:13" x14ac:dyDescent="0.25">
      <c r="B7713">
        <v>115.5555555555556</v>
      </c>
      <c r="C7713">
        <v>75</v>
      </c>
      <c r="D7713">
        <v>8</v>
      </c>
      <c r="E7713">
        <v>76</v>
      </c>
      <c r="F7713">
        <v>0.19683921568469839</v>
      </c>
      <c r="G7713">
        <v>1931.6247613646769</v>
      </c>
      <c r="H7713">
        <v>391.75228033288153</v>
      </c>
      <c r="I7713">
        <v>115.5555555555556</v>
      </c>
      <c r="J7713">
        <v>0.19683921568469839</v>
      </c>
      <c r="K7713">
        <v>1931.6247613646769</v>
      </c>
      <c r="L7713">
        <v>391.75228033288153</v>
      </c>
      <c r="M7713">
        <v>115.5555555555556</v>
      </c>
    </row>
    <row r="7714" spans="2:13" x14ac:dyDescent="0.25">
      <c r="B7714">
        <v>115.5555555555556</v>
      </c>
      <c r="C7714">
        <v>75</v>
      </c>
      <c r="D7714">
        <v>8</v>
      </c>
      <c r="E7714">
        <v>80</v>
      </c>
      <c r="F7714">
        <v>0.20616179012887201</v>
      </c>
      <c r="G7714">
        <v>1825.352271755874</v>
      </c>
      <c r="H7714">
        <v>339.73080309795819</v>
      </c>
      <c r="I7714">
        <v>115.5555555555556</v>
      </c>
      <c r="J7714">
        <v>0.20616179012887201</v>
      </c>
      <c r="K7714">
        <v>1825.352271755874</v>
      </c>
      <c r="L7714">
        <v>339.73080309795819</v>
      </c>
      <c r="M7714">
        <v>115.5555555555556</v>
      </c>
    </row>
    <row r="7715" spans="2:13" x14ac:dyDescent="0.25">
      <c r="B7715">
        <v>115.5555555555556</v>
      </c>
      <c r="C7715">
        <v>75</v>
      </c>
      <c r="D7715">
        <v>9</v>
      </c>
      <c r="E7715">
        <v>20</v>
      </c>
      <c r="F7715">
        <v>0.1230785574112493</v>
      </c>
      <c r="G7715">
        <v>3711.3785515538871</v>
      </c>
      <c r="H7715">
        <v>1412.70707764453</v>
      </c>
      <c r="I7715">
        <v>115.5555555555556</v>
      </c>
      <c r="J7715">
        <v>0.1230785574112493</v>
      </c>
      <c r="K7715">
        <v>3711.3785515538871</v>
      </c>
      <c r="L7715">
        <v>1412.70707764453</v>
      </c>
      <c r="M7715">
        <v>115.5555555555556</v>
      </c>
    </row>
    <row r="7716" spans="2:13" x14ac:dyDescent="0.25">
      <c r="B7716">
        <v>115.5555555555556</v>
      </c>
      <c r="C7716">
        <v>75</v>
      </c>
      <c r="D7716">
        <v>9</v>
      </c>
      <c r="E7716">
        <v>24</v>
      </c>
      <c r="F7716">
        <v>0.1241802751585732</v>
      </c>
      <c r="G7716">
        <v>3639.9937292148888</v>
      </c>
      <c r="H7716">
        <v>1349.031145221152</v>
      </c>
      <c r="I7716">
        <v>115.5555555555556</v>
      </c>
      <c r="J7716">
        <v>0.1241802751585732</v>
      </c>
      <c r="K7716">
        <v>3639.9937292148888</v>
      </c>
      <c r="L7716">
        <v>1349.031145221152</v>
      </c>
      <c r="M7716">
        <v>115.5555555555556</v>
      </c>
    </row>
    <row r="7717" spans="2:13" x14ac:dyDescent="0.25">
      <c r="B7717">
        <v>115.5555555555556</v>
      </c>
      <c r="C7717">
        <v>75</v>
      </c>
      <c r="D7717">
        <v>9</v>
      </c>
      <c r="E7717">
        <v>28</v>
      </c>
      <c r="F7717">
        <v>0.12743024094150729</v>
      </c>
      <c r="G7717">
        <v>3494.0162260991451</v>
      </c>
      <c r="H7717">
        <v>1258.736573828704</v>
      </c>
      <c r="I7717">
        <v>115.5555555555556</v>
      </c>
      <c r="J7717">
        <v>0.12743024094150729</v>
      </c>
      <c r="K7717">
        <v>3494.0162260991451</v>
      </c>
      <c r="L7717">
        <v>1258.736573828704</v>
      </c>
      <c r="M7717">
        <v>115.5555555555556</v>
      </c>
    </row>
    <row r="7718" spans="2:13" x14ac:dyDescent="0.25">
      <c r="B7718">
        <v>115.5555555555556</v>
      </c>
      <c r="C7718">
        <v>75</v>
      </c>
      <c r="D7718">
        <v>9</v>
      </c>
      <c r="E7718">
        <v>32</v>
      </c>
      <c r="F7718">
        <v>0.13091422783467399</v>
      </c>
      <c r="G7718">
        <v>3350.9528161780049</v>
      </c>
      <c r="H7718">
        <v>1171.3241918238059</v>
      </c>
      <c r="I7718">
        <v>115.5555555555556</v>
      </c>
      <c r="J7718">
        <v>0.13091422783467399</v>
      </c>
      <c r="K7718">
        <v>3350.9528161780049</v>
      </c>
      <c r="L7718">
        <v>1171.3241918238059</v>
      </c>
      <c r="M7718">
        <v>115.5555555555556</v>
      </c>
    </row>
    <row r="7719" spans="2:13" x14ac:dyDescent="0.25">
      <c r="B7719">
        <v>115.5555555555556</v>
      </c>
      <c r="C7719">
        <v>75</v>
      </c>
      <c r="D7719">
        <v>9</v>
      </c>
      <c r="E7719">
        <v>36</v>
      </c>
      <c r="F7719">
        <v>0.13465497620270109</v>
      </c>
      <c r="G7719">
        <v>3210.7746218936022</v>
      </c>
      <c r="H7719">
        <v>1086.782595858901</v>
      </c>
      <c r="I7719">
        <v>115.5555555555556</v>
      </c>
      <c r="J7719">
        <v>0.13465497620270109</v>
      </c>
      <c r="K7719">
        <v>3210.7746218936022</v>
      </c>
      <c r="L7719">
        <v>1086.782595858901</v>
      </c>
      <c r="M7719">
        <v>115.5555555555556</v>
      </c>
    </row>
    <row r="7720" spans="2:13" x14ac:dyDescent="0.25">
      <c r="B7720">
        <v>115.5555555555556</v>
      </c>
      <c r="C7720">
        <v>75</v>
      </c>
      <c r="D7720">
        <v>9</v>
      </c>
      <c r="E7720">
        <v>40</v>
      </c>
      <c r="F7720">
        <v>0.13867764900202631</v>
      </c>
      <c r="G7720">
        <v>3073.465913044065</v>
      </c>
      <c r="H7720">
        <v>1005.105892262642</v>
      </c>
      <c r="I7720">
        <v>115.5555555555556</v>
      </c>
      <c r="J7720">
        <v>0.13867764900202631</v>
      </c>
      <c r="K7720">
        <v>3073.465913044065</v>
      </c>
      <c r="L7720">
        <v>1005.105892262642</v>
      </c>
      <c r="M7720">
        <v>115.5555555555556</v>
      </c>
    </row>
    <row r="7721" spans="2:13" x14ac:dyDescent="0.25">
      <c r="B7721">
        <v>115.5555555555556</v>
      </c>
      <c r="C7721">
        <v>75</v>
      </c>
      <c r="D7721">
        <v>9</v>
      </c>
      <c r="E7721">
        <v>44</v>
      </c>
      <c r="F7721">
        <v>0.1430103145866036</v>
      </c>
      <c r="G7721">
        <v>2939.018238663914</v>
      </c>
      <c r="H7721">
        <v>926.29117477161583</v>
      </c>
      <c r="I7721">
        <v>115.5555555555556</v>
      </c>
      <c r="J7721">
        <v>0.1430103145866036</v>
      </c>
      <c r="K7721">
        <v>2939.018238663914</v>
      </c>
      <c r="L7721">
        <v>926.29117477161583</v>
      </c>
      <c r="M7721">
        <v>115.5555555555556</v>
      </c>
    </row>
    <row r="7722" spans="2:13" x14ac:dyDescent="0.25">
      <c r="B7722">
        <v>115.5555555555556</v>
      </c>
      <c r="C7722">
        <v>75</v>
      </c>
      <c r="D7722">
        <v>9</v>
      </c>
      <c r="E7722">
        <v>48</v>
      </c>
      <c r="F7722">
        <v>0.14768446624887291</v>
      </c>
      <c r="G7722">
        <v>2807.4270718740449</v>
      </c>
      <c r="H7722">
        <v>850.33712344205833</v>
      </c>
      <c r="I7722">
        <v>115.5555555555556</v>
      </c>
      <c r="J7722">
        <v>0.14768446624887291</v>
      </c>
      <c r="K7722">
        <v>2807.4270718740449</v>
      </c>
      <c r="L7722">
        <v>850.33712344205833</v>
      </c>
      <c r="M7722">
        <v>115.5555555555556</v>
      </c>
    </row>
    <row r="7723" spans="2:13" x14ac:dyDescent="0.25">
      <c r="B7723">
        <v>115.5555555555556</v>
      </c>
      <c r="C7723">
        <v>75</v>
      </c>
      <c r="D7723">
        <v>9</v>
      </c>
      <c r="E7723">
        <v>52</v>
      </c>
      <c r="F7723">
        <v>0.15273560292473959</v>
      </c>
      <c r="G7723">
        <v>2678.6899752515778</v>
      </c>
      <c r="H7723">
        <v>777.24325885934525</v>
      </c>
      <c r="I7723">
        <v>115.5555555555556</v>
      </c>
      <c r="J7723">
        <v>0.15273560292473959</v>
      </c>
      <c r="K7723">
        <v>2678.6899752515778</v>
      </c>
      <c r="L7723">
        <v>777.24325885934525</v>
      </c>
      <c r="M7723">
        <v>115.5555555555556</v>
      </c>
    </row>
    <row r="7724" spans="2:13" x14ac:dyDescent="0.25">
      <c r="B7724">
        <v>115.5555555555556</v>
      </c>
      <c r="C7724">
        <v>75</v>
      </c>
      <c r="D7724">
        <v>9</v>
      </c>
      <c r="E7724">
        <v>56</v>
      </c>
      <c r="F7724">
        <v>0.15820389885349539</v>
      </c>
      <c r="G7724">
        <v>2552.8056062823339</v>
      </c>
      <c r="H7724">
        <v>707.00955053522762</v>
      </c>
      <c r="I7724">
        <v>115.5555555555556</v>
      </c>
      <c r="J7724">
        <v>0.15820389885349539</v>
      </c>
      <c r="K7724">
        <v>2552.8056062823339</v>
      </c>
      <c r="L7724">
        <v>707.00955053522762</v>
      </c>
      <c r="M7724">
        <v>115.5555555555556</v>
      </c>
    </row>
    <row r="7725" spans="2:13" x14ac:dyDescent="0.25">
      <c r="B7725">
        <v>115.5555555555556</v>
      </c>
      <c r="C7725">
        <v>75</v>
      </c>
      <c r="D7725">
        <v>9</v>
      </c>
      <c r="E7725">
        <v>60</v>
      </c>
      <c r="F7725">
        <v>0.1641349913754285</v>
      </c>
      <c r="G7725">
        <v>2429.773175927482</v>
      </c>
      <c r="H7725">
        <v>639.63621315619275</v>
      </c>
      <c r="I7725">
        <v>115.5555555555556</v>
      </c>
      <c r="J7725">
        <v>0.1641349913754285</v>
      </c>
      <c r="K7725">
        <v>2429.773175927482</v>
      </c>
      <c r="L7725">
        <v>639.63621315619275</v>
      </c>
      <c r="M7725">
        <v>115.5555555555556</v>
      </c>
    </row>
    <row r="7726" spans="2:13" x14ac:dyDescent="0.25">
      <c r="B7726">
        <v>115.5555555555556</v>
      </c>
      <c r="C7726">
        <v>75</v>
      </c>
      <c r="D7726">
        <v>9</v>
      </c>
      <c r="E7726">
        <v>64</v>
      </c>
      <c r="F7726">
        <v>0.1705809195656407</v>
      </c>
      <c r="G7726">
        <v>2309.5921524176651</v>
      </c>
      <c r="H7726">
        <v>575.12360304157846</v>
      </c>
      <c r="I7726">
        <v>115.5555555555556</v>
      </c>
      <c r="J7726">
        <v>0.1705809195656407</v>
      </c>
      <c r="K7726">
        <v>2309.5921524176651</v>
      </c>
      <c r="L7726">
        <v>575.12360304157846</v>
      </c>
      <c r="M7726">
        <v>115.5555555555556</v>
      </c>
    </row>
    <row r="7727" spans="2:13" x14ac:dyDescent="0.25">
      <c r="B7727">
        <v>115.5555555555556</v>
      </c>
      <c r="C7727">
        <v>75</v>
      </c>
      <c r="D7727">
        <v>9</v>
      </c>
      <c r="E7727">
        <v>68</v>
      </c>
      <c r="F7727">
        <v>0.17760125276453009</v>
      </c>
      <c r="G7727">
        <v>2192.2620997366221</v>
      </c>
      <c r="H7727">
        <v>513.47216892246627</v>
      </c>
      <c r="I7727">
        <v>115.5555555555556</v>
      </c>
      <c r="J7727">
        <v>0.17760125276453009</v>
      </c>
      <c r="K7727">
        <v>2192.2620997366221</v>
      </c>
      <c r="L7727">
        <v>513.47216892246627</v>
      </c>
      <c r="M7727">
        <v>115.5555555555556</v>
      </c>
    </row>
    <row r="7728" spans="2:13" x14ac:dyDescent="0.25">
      <c r="B7728">
        <v>115.5555555555556</v>
      </c>
      <c r="C7728">
        <v>75</v>
      </c>
      <c r="D7728">
        <v>9</v>
      </c>
      <c r="E7728">
        <v>72</v>
      </c>
      <c r="F7728">
        <v>0.18526445755427509</v>
      </c>
      <c r="G7728">
        <v>2077.7825918169492</v>
      </c>
      <c r="H7728">
        <v>454.68243282929552</v>
      </c>
      <c r="I7728">
        <v>115.5555555555556</v>
      </c>
      <c r="J7728">
        <v>0.18526445755427509</v>
      </c>
      <c r="K7728">
        <v>2077.7825918169492</v>
      </c>
      <c r="L7728">
        <v>454.68243282929552</v>
      </c>
      <c r="M7728">
        <v>115.5555555555556</v>
      </c>
    </row>
    <row r="7729" spans="2:13" x14ac:dyDescent="0.25">
      <c r="B7729">
        <v>115.5555555555556</v>
      </c>
      <c r="C7729">
        <v>75</v>
      </c>
      <c r="D7729">
        <v>9</v>
      </c>
      <c r="E7729">
        <v>76</v>
      </c>
      <c r="F7729">
        <v>0.19364956494842051</v>
      </c>
      <c r="G7729">
        <v>1966.1531707857021</v>
      </c>
      <c r="H7729">
        <v>398.75498811985977</v>
      </c>
      <c r="I7729">
        <v>115.5555555555556</v>
      </c>
      <c r="J7729">
        <v>0.19364956494842051</v>
      </c>
      <c r="K7729">
        <v>1966.1531707857021</v>
      </c>
      <c r="L7729">
        <v>398.75498811985977</v>
      </c>
      <c r="M7729">
        <v>115.5555555555556</v>
      </c>
    </row>
    <row r="7730" spans="2:13" x14ac:dyDescent="0.25">
      <c r="B7730">
        <v>115.5555555555556</v>
      </c>
      <c r="C7730">
        <v>75</v>
      </c>
      <c r="D7730">
        <v>9</v>
      </c>
      <c r="E7730">
        <v>80</v>
      </c>
      <c r="F7730">
        <v>0.2028482177087591</v>
      </c>
      <c r="G7730">
        <v>1857.3733309703341</v>
      </c>
      <c r="H7730">
        <v>345.69050729961248</v>
      </c>
      <c r="I7730">
        <v>115.5555555555556</v>
      </c>
      <c r="J7730">
        <v>0.2028482177087591</v>
      </c>
      <c r="K7730">
        <v>1857.3733309703341</v>
      </c>
      <c r="L7730">
        <v>345.69050729961248</v>
      </c>
      <c r="M7730">
        <v>115.5555555555556</v>
      </c>
    </row>
    <row r="7731" spans="2:13" x14ac:dyDescent="0.25">
      <c r="B7731">
        <v>115.5555555555556</v>
      </c>
      <c r="C7731">
        <v>75</v>
      </c>
      <c r="D7731">
        <v>10</v>
      </c>
      <c r="E7731">
        <v>20</v>
      </c>
      <c r="F7731">
        <v>0.1211435713130401</v>
      </c>
      <c r="G7731">
        <v>3788.9360347632328</v>
      </c>
      <c r="H7731">
        <v>1442.2287368718271</v>
      </c>
      <c r="I7731">
        <v>115.5555555555556</v>
      </c>
      <c r="J7731">
        <v>0.1211435713130401</v>
      </c>
      <c r="K7731">
        <v>3788.9360347632328</v>
      </c>
      <c r="L7731">
        <v>1442.2287368718271</v>
      </c>
      <c r="M7731">
        <v>115.5555555555556</v>
      </c>
    </row>
    <row r="7732" spans="2:13" x14ac:dyDescent="0.25">
      <c r="B7732">
        <v>115.5555555555556</v>
      </c>
      <c r="C7732">
        <v>75</v>
      </c>
      <c r="D7732">
        <v>10</v>
      </c>
      <c r="E7732">
        <v>24</v>
      </c>
      <c r="F7732">
        <v>0.1226074853530138</v>
      </c>
      <c r="G7732">
        <v>3700.3761539211482</v>
      </c>
      <c r="H7732">
        <v>1371.409706644572</v>
      </c>
      <c r="I7732">
        <v>115.5555555555556</v>
      </c>
      <c r="J7732">
        <v>0.1226074853530138</v>
      </c>
      <c r="K7732">
        <v>3700.3761539211482</v>
      </c>
      <c r="L7732">
        <v>1371.409706644572</v>
      </c>
      <c r="M7732">
        <v>115.5555555555556</v>
      </c>
    </row>
    <row r="7733" spans="2:13" x14ac:dyDescent="0.25">
      <c r="B7733">
        <v>115.5555555555556</v>
      </c>
      <c r="C7733">
        <v>75</v>
      </c>
      <c r="D7733">
        <v>10</v>
      </c>
      <c r="E7733">
        <v>28</v>
      </c>
      <c r="F7733">
        <v>0.12580386994004289</v>
      </c>
      <c r="G7733">
        <v>3551.5409738287831</v>
      </c>
      <c r="H7733">
        <v>1279.460161897513</v>
      </c>
      <c r="I7733">
        <v>115.5555555555556</v>
      </c>
      <c r="J7733">
        <v>0.12580386994004289</v>
      </c>
      <c r="K7733">
        <v>3551.5409738287831</v>
      </c>
      <c r="L7733">
        <v>1279.460161897513</v>
      </c>
      <c r="M7733">
        <v>115.5555555555556</v>
      </c>
    </row>
    <row r="7734" spans="2:13" x14ac:dyDescent="0.25">
      <c r="B7734">
        <v>115.5555555555556</v>
      </c>
      <c r="C7734">
        <v>75</v>
      </c>
      <c r="D7734">
        <v>10</v>
      </c>
      <c r="E7734">
        <v>32</v>
      </c>
      <c r="F7734">
        <v>0.12923188257028251</v>
      </c>
      <c r="G7734">
        <v>3405.6771228911921</v>
      </c>
      <c r="H7734">
        <v>1190.4530648627031</v>
      </c>
      <c r="I7734">
        <v>115.5555555555556</v>
      </c>
      <c r="J7734">
        <v>0.12923188257028251</v>
      </c>
      <c r="K7734">
        <v>3405.6771228911921</v>
      </c>
      <c r="L7734">
        <v>1190.4530648627031</v>
      </c>
      <c r="M7734">
        <v>115.5555555555556</v>
      </c>
    </row>
    <row r="7735" spans="2:13" x14ac:dyDescent="0.25">
      <c r="B7735">
        <v>115.5555555555556</v>
      </c>
      <c r="C7735">
        <v>75</v>
      </c>
      <c r="D7735">
        <v>10</v>
      </c>
      <c r="E7735">
        <v>36</v>
      </c>
      <c r="F7735">
        <v>0.13291407249636139</v>
      </c>
      <c r="G7735">
        <v>3262.757791986412</v>
      </c>
      <c r="H7735">
        <v>1104.3778666231899</v>
      </c>
      <c r="I7735">
        <v>115.5555555555556</v>
      </c>
      <c r="J7735">
        <v>0.13291407249636139</v>
      </c>
      <c r="K7735">
        <v>3262.757791986412</v>
      </c>
      <c r="L7735">
        <v>1104.3778666231899</v>
      </c>
      <c r="M7735">
        <v>115.5555555555556</v>
      </c>
    </row>
    <row r="7736" spans="2:13" x14ac:dyDescent="0.25">
      <c r="B7736">
        <v>115.5555555555556</v>
      </c>
      <c r="C7736">
        <v>75</v>
      </c>
      <c r="D7736">
        <v>10</v>
      </c>
      <c r="E7736">
        <v>40</v>
      </c>
      <c r="F7736">
        <v>0.13687542185419449</v>
      </c>
      <c r="G7736">
        <v>3122.7686573338769</v>
      </c>
      <c r="H7736">
        <v>1021.229227368773</v>
      </c>
      <c r="I7736">
        <v>115.5555555555556</v>
      </c>
      <c r="J7736">
        <v>0.13687542185419449</v>
      </c>
      <c r="K7736">
        <v>3122.7686573338769</v>
      </c>
      <c r="L7736">
        <v>1021.229227368773</v>
      </c>
      <c r="M7736">
        <v>115.5555555555556</v>
      </c>
    </row>
    <row r="7737" spans="2:13" x14ac:dyDescent="0.25">
      <c r="B7737">
        <v>115.5555555555556</v>
      </c>
      <c r="C7737">
        <v>75</v>
      </c>
      <c r="D7737">
        <v>10</v>
      </c>
      <c r="E7737">
        <v>44</v>
      </c>
      <c r="F7737">
        <v>0.14114382963590691</v>
      </c>
      <c r="G7737">
        <v>2985.7020815211049</v>
      </c>
      <c r="H7737">
        <v>941.00454776061008</v>
      </c>
      <c r="I7737">
        <v>115.5555555555556</v>
      </c>
      <c r="J7737">
        <v>0.14114382963590691</v>
      </c>
      <c r="K7737">
        <v>2985.7020815211049</v>
      </c>
      <c r="L7737">
        <v>941.00454776061008</v>
      </c>
      <c r="M7737">
        <v>115.5555555555556</v>
      </c>
    </row>
    <row r="7738" spans="2:13" x14ac:dyDescent="0.25">
      <c r="B7738">
        <v>115.5555555555556</v>
      </c>
      <c r="C7738">
        <v>75</v>
      </c>
      <c r="D7738">
        <v>10</v>
      </c>
      <c r="E7738">
        <v>48</v>
      </c>
      <c r="F7738">
        <v>0.1457506290492705</v>
      </c>
      <c r="G7738">
        <v>2851.5539641550758</v>
      </c>
      <c r="H7738">
        <v>863.70266119775977</v>
      </c>
      <c r="I7738">
        <v>115.5555555555556</v>
      </c>
      <c r="J7738">
        <v>0.1457506290492705</v>
      </c>
      <c r="K7738">
        <v>2851.5539641550758</v>
      </c>
      <c r="L7738">
        <v>863.70266119775977</v>
      </c>
      <c r="M7738">
        <v>115.5555555555556</v>
      </c>
    </row>
    <row r="7739" spans="2:13" x14ac:dyDescent="0.25">
      <c r="B7739">
        <v>115.5555555555556</v>
      </c>
      <c r="C7739">
        <v>75</v>
      </c>
      <c r="D7739">
        <v>10</v>
      </c>
      <c r="E7739">
        <v>52</v>
      </c>
      <c r="F7739">
        <v>0.15073116700182829</v>
      </c>
      <c r="G7739">
        <v>2720.3220744818168</v>
      </c>
      <c r="H7739">
        <v>789.32315787465609</v>
      </c>
      <c r="I7739">
        <v>115.5555555555556</v>
      </c>
      <c r="J7739">
        <v>0.15073116700182829</v>
      </c>
      <c r="K7739">
        <v>2720.3220744818168</v>
      </c>
      <c r="L7739">
        <v>789.32315787465609</v>
      </c>
      <c r="M7739">
        <v>115.5555555555556</v>
      </c>
    </row>
    <row r="7740" spans="2:13" x14ac:dyDescent="0.25">
      <c r="B7740">
        <v>115.5555555555556</v>
      </c>
      <c r="C7740">
        <v>75</v>
      </c>
      <c r="D7740">
        <v>10</v>
      </c>
      <c r="E7740">
        <v>56</v>
      </c>
      <c r="F7740">
        <v>0.15612547455374229</v>
      </c>
      <c r="G7740">
        <v>2592.0051646170759</v>
      </c>
      <c r="H7740">
        <v>717.86603568460282</v>
      </c>
      <c r="I7740">
        <v>115.5555555555556</v>
      </c>
      <c r="J7740">
        <v>0.15612547455374229</v>
      </c>
      <c r="K7740">
        <v>2592.0051646170759</v>
      </c>
      <c r="L7740">
        <v>717.86603568460282</v>
      </c>
      <c r="M7740">
        <v>115.5555555555556</v>
      </c>
    </row>
    <row r="7741" spans="2:13" x14ac:dyDescent="0.25">
      <c r="B7741">
        <v>115.5555555555556</v>
      </c>
      <c r="C7741">
        <v>75</v>
      </c>
      <c r="D7741">
        <v>10</v>
      </c>
      <c r="E7741">
        <v>60</v>
      </c>
      <c r="F7741">
        <v>0.16197905777230259</v>
      </c>
      <c r="G7741">
        <v>2466.6024904928072</v>
      </c>
      <c r="H7741">
        <v>649.3315196003532</v>
      </c>
      <c r="I7741">
        <v>115.5555555555556</v>
      </c>
      <c r="J7741">
        <v>0.16197905777230259</v>
      </c>
      <c r="K7741">
        <v>2466.6024904928072</v>
      </c>
      <c r="L7741">
        <v>649.3315196003532</v>
      </c>
      <c r="M7741">
        <v>115.5555555555556</v>
      </c>
    </row>
    <row r="7742" spans="2:13" x14ac:dyDescent="0.25">
      <c r="B7742">
        <v>115.5555555555556</v>
      </c>
      <c r="C7742">
        <v>75</v>
      </c>
      <c r="D7742">
        <v>10</v>
      </c>
      <c r="E7742">
        <v>64</v>
      </c>
      <c r="F7742">
        <v>0.16834384191056889</v>
      </c>
      <c r="G7742">
        <v>2344.1135489714402</v>
      </c>
      <c r="H7742">
        <v>583.71996947851653</v>
      </c>
      <c r="I7742">
        <v>115.5555555555556</v>
      </c>
      <c r="J7742">
        <v>0.16834384191056889</v>
      </c>
      <c r="K7742">
        <v>2344.1135489714402</v>
      </c>
      <c r="L7742">
        <v>583.71996947851653</v>
      </c>
      <c r="M7742">
        <v>115.5555555555556</v>
      </c>
    </row>
    <row r="7743" spans="2:13" x14ac:dyDescent="0.25">
      <c r="B7743">
        <v>115.5555555555556</v>
      </c>
      <c r="C7743">
        <v>75</v>
      </c>
      <c r="D7743">
        <v>10</v>
      </c>
      <c r="E7743">
        <v>68</v>
      </c>
      <c r="F7743">
        <v>0.1752793083989086</v>
      </c>
      <c r="G7743">
        <v>2224.5379326496882</v>
      </c>
      <c r="H7743">
        <v>521.03183560560876</v>
      </c>
      <c r="I7743">
        <v>115.5555555555556</v>
      </c>
      <c r="J7743">
        <v>0.1752793083989086</v>
      </c>
      <c r="K7743">
        <v>2224.5379326496882</v>
      </c>
      <c r="L7743">
        <v>521.03183560560876</v>
      </c>
      <c r="M7743">
        <v>115.5555555555556</v>
      </c>
    </row>
    <row r="7744" spans="2:13" x14ac:dyDescent="0.25">
      <c r="B7744">
        <v>115.5555555555556</v>
      </c>
      <c r="C7744">
        <v>75</v>
      </c>
      <c r="D7744">
        <v>10</v>
      </c>
      <c r="E7744">
        <v>72</v>
      </c>
      <c r="F7744">
        <v>0.18285387394797081</v>
      </c>
      <c r="G7744">
        <v>2107.875250906618</v>
      </c>
      <c r="H7744">
        <v>461.26764088789503</v>
      </c>
      <c r="I7744">
        <v>115.5555555555556</v>
      </c>
      <c r="J7744">
        <v>0.18285387394797081</v>
      </c>
      <c r="K7744">
        <v>2107.875250906618</v>
      </c>
      <c r="L7744">
        <v>461.26764088789503</v>
      </c>
      <c r="M7744">
        <v>115.5555555555556</v>
      </c>
    </row>
    <row r="7745" spans="2:13" x14ac:dyDescent="0.25">
      <c r="B7745">
        <v>115.5555555555556</v>
      </c>
      <c r="C7745">
        <v>75</v>
      </c>
      <c r="D7745">
        <v>10</v>
      </c>
      <c r="E7745">
        <v>76</v>
      </c>
      <c r="F7745">
        <v>0.19114657470214441</v>
      </c>
      <c r="G7745">
        <v>1994.125089831417</v>
      </c>
      <c r="H7745">
        <v>404.42797845011029</v>
      </c>
      <c r="I7745">
        <v>115.5555555555556</v>
      </c>
      <c r="J7745">
        <v>0.19114657470214441</v>
      </c>
      <c r="K7745">
        <v>1994.125089831417</v>
      </c>
      <c r="L7745">
        <v>404.42797845011029</v>
      </c>
      <c r="M7745">
        <v>115.5555555555556</v>
      </c>
    </row>
    <row r="7746" spans="2:13" x14ac:dyDescent="0.25">
      <c r="B7746">
        <v>115.5555555555556</v>
      </c>
      <c r="C7746">
        <v>75</v>
      </c>
      <c r="D7746">
        <v>10</v>
      </c>
      <c r="E7746">
        <v>80</v>
      </c>
      <c r="F7746">
        <v>0.20024913703373051</v>
      </c>
      <c r="G7746">
        <v>1883.2869956204249</v>
      </c>
      <c r="H7746">
        <v>350.51351833481868</v>
      </c>
      <c r="I7746">
        <v>115.5555555555556</v>
      </c>
      <c r="J7746">
        <v>0.20024913703373051</v>
      </c>
      <c r="K7746">
        <v>1883.2869956204249</v>
      </c>
      <c r="L7746">
        <v>350.51351833481868</v>
      </c>
      <c r="M7746">
        <v>115.5555555555556</v>
      </c>
    </row>
    <row r="7747" spans="2:13" x14ac:dyDescent="0.25">
      <c r="B7747">
        <v>115.5555555555556</v>
      </c>
      <c r="C7747">
        <v>75</v>
      </c>
      <c r="D7747">
        <v>11</v>
      </c>
      <c r="E7747">
        <v>20</v>
      </c>
      <c r="F7747">
        <v>0.1196221511463888</v>
      </c>
      <c r="G7747">
        <v>3852.2314383666412</v>
      </c>
      <c r="H7747">
        <v>1466.321650444839</v>
      </c>
      <c r="I7747">
        <v>115.5555555555556</v>
      </c>
      <c r="J7747">
        <v>0.1196221511463888</v>
      </c>
      <c r="K7747">
        <v>3852.2314383666412</v>
      </c>
      <c r="L7747">
        <v>1466.321650444839</v>
      </c>
      <c r="M7747">
        <v>115.5555555555556</v>
      </c>
    </row>
    <row r="7748" spans="2:13" x14ac:dyDescent="0.25">
      <c r="B7748">
        <v>115.5555555555556</v>
      </c>
      <c r="C7748">
        <v>75</v>
      </c>
      <c r="D7748">
        <v>11</v>
      </c>
      <c r="E7748">
        <v>24</v>
      </c>
      <c r="F7748">
        <v>0.1213423347211111</v>
      </c>
      <c r="G7748">
        <v>3750.421252926566</v>
      </c>
      <c r="H7748">
        <v>1389.9571176951661</v>
      </c>
      <c r="I7748">
        <v>115.5555555555556</v>
      </c>
      <c r="J7748">
        <v>0.1213423347211111</v>
      </c>
      <c r="K7748">
        <v>3750.421252926566</v>
      </c>
      <c r="L7748">
        <v>1389.9571176951661</v>
      </c>
      <c r="M7748">
        <v>115.5555555555556</v>
      </c>
    </row>
    <row r="7749" spans="2:13" x14ac:dyDescent="0.25">
      <c r="B7749">
        <v>115.5555555555556</v>
      </c>
      <c r="C7749">
        <v>75</v>
      </c>
      <c r="D7749">
        <v>11</v>
      </c>
      <c r="E7749">
        <v>28</v>
      </c>
      <c r="F7749">
        <v>0.1244956842241674</v>
      </c>
      <c r="G7749">
        <v>3599.2044975369272</v>
      </c>
      <c r="H7749">
        <v>1296.6311983770879</v>
      </c>
      <c r="I7749">
        <v>115.5555555555556</v>
      </c>
      <c r="J7749">
        <v>0.1244956842241674</v>
      </c>
      <c r="K7749">
        <v>3599.2044975369272</v>
      </c>
      <c r="L7749">
        <v>1296.6311983770879</v>
      </c>
      <c r="M7749">
        <v>115.5555555555556</v>
      </c>
    </row>
    <row r="7750" spans="2:13" x14ac:dyDescent="0.25">
      <c r="B7750">
        <v>115.5555555555556</v>
      </c>
      <c r="C7750">
        <v>75</v>
      </c>
      <c r="D7750">
        <v>11</v>
      </c>
      <c r="E7750">
        <v>32</v>
      </c>
      <c r="F7750">
        <v>0.12787875869495891</v>
      </c>
      <c r="G7750">
        <v>3451.0065471715129</v>
      </c>
      <c r="H7750">
        <v>1206.2979635332561</v>
      </c>
      <c r="I7750">
        <v>115.5555555555556</v>
      </c>
      <c r="J7750">
        <v>0.12787875869495891</v>
      </c>
      <c r="K7750">
        <v>3451.0065471715129</v>
      </c>
      <c r="L7750">
        <v>1206.2979635332561</v>
      </c>
      <c r="M7750">
        <v>115.5555555555556</v>
      </c>
    </row>
    <row r="7751" spans="2:13" x14ac:dyDescent="0.25">
      <c r="B7751">
        <v>115.5555555555556</v>
      </c>
      <c r="C7751">
        <v>75</v>
      </c>
      <c r="D7751">
        <v>11</v>
      </c>
      <c r="E7751">
        <v>36</v>
      </c>
      <c r="F7751">
        <v>0.131513958800764</v>
      </c>
      <c r="G7751">
        <v>3305.8023662130649</v>
      </c>
      <c r="H7751">
        <v>1118.9476054990439</v>
      </c>
      <c r="I7751">
        <v>115.5555555555556</v>
      </c>
      <c r="J7751">
        <v>0.131513958800764</v>
      </c>
      <c r="K7751">
        <v>3305.8023662130649</v>
      </c>
      <c r="L7751">
        <v>1118.9476054990439</v>
      </c>
      <c r="M7751">
        <v>115.5555555555556</v>
      </c>
    </row>
    <row r="7752" spans="2:13" x14ac:dyDescent="0.25">
      <c r="B7752">
        <v>115.5555555555556</v>
      </c>
      <c r="C7752">
        <v>75</v>
      </c>
      <c r="D7752">
        <v>11</v>
      </c>
      <c r="E7752">
        <v>40</v>
      </c>
      <c r="F7752">
        <v>0.13542612879828919</v>
      </c>
      <c r="G7752">
        <v>3163.5787959743911</v>
      </c>
      <c r="H7752">
        <v>1034.57525526376</v>
      </c>
      <c r="I7752">
        <v>115.5555555555556</v>
      </c>
      <c r="J7752">
        <v>0.13542612879828919</v>
      </c>
      <c r="K7752">
        <v>3163.5787959743911</v>
      </c>
      <c r="L7752">
        <v>1034.57525526376</v>
      </c>
      <c r="M7752">
        <v>115.5555555555556</v>
      </c>
    </row>
    <row r="7753" spans="2:13" x14ac:dyDescent="0.25">
      <c r="B7753">
        <v>115.5555555555556</v>
      </c>
      <c r="C7753">
        <v>75</v>
      </c>
      <c r="D7753">
        <v>11</v>
      </c>
      <c r="E7753">
        <v>44</v>
      </c>
      <c r="F7753">
        <v>0.13964304032094771</v>
      </c>
      <c r="G7753">
        <v>3024.3288704613528</v>
      </c>
      <c r="H7753">
        <v>953.17857976779692</v>
      </c>
      <c r="I7753">
        <v>115.5555555555556</v>
      </c>
      <c r="J7753">
        <v>0.13964304032094771</v>
      </c>
      <c r="K7753">
        <v>3024.3288704613528</v>
      </c>
      <c r="L7753">
        <v>953.17857976779692</v>
      </c>
      <c r="M7753">
        <v>115.5555555555556</v>
      </c>
    </row>
    <row r="7754" spans="2:13" x14ac:dyDescent="0.25">
      <c r="B7754">
        <v>115.5555555555556</v>
      </c>
      <c r="C7754">
        <v>75</v>
      </c>
      <c r="D7754">
        <v>11</v>
      </c>
      <c r="E7754">
        <v>48</v>
      </c>
      <c r="F7754">
        <v>0.1441959077435527</v>
      </c>
      <c r="G7754">
        <v>2888.048855282062</v>
      </c>
      <c r="H7754">
        <v>874.75655711899822</v>
      </c>
      <c r="I7754">
        <v>115.5555555555556</v>
      </c>
      <c r="J7754">
        <v>0.1441959077435527</v>
      </c>
      <c r="K7754">
        <v>2888.048855282062</v>
      </c>
      <c r="L7754">
        <v>874.75655711899822</v>
      </c>
      <c r="M7754">
        <v>115.5555555555556</v>
      </c>
    </row>
    <row r="7755" spans="2:13" x14ac:dyDescent="0.25">
      <c r="B7755">
        <v>115.5555555555556</v>
      </c>
      <c r="C7755">
        <v>75</v>
      </c>
      <c r="D7755">
        <v>11</v>
      </c>
      <c r="E7755">
        <v>52</v>
      </c>
      <c r="F7755">
        <v>0.14911996694232091</v>
      </c>
      <c r="G7755">
        <v>2754.736718792693</v>
      </c>
      <c r="H7755">
        <v>799.30885763134654</v>
      </c>
      <c r="I7755">
        <v>115.5555555555556</v>
      </c>
      <c r="J7755">
        <v>0.14911996694232091</v>
      </c>
      <c r="K7755">
        <v>2754.736718792693</v>
      </c>
      <c r="L7755">
        <v>799.30885763134654</v>
      </c>
      <c r="M7755">
        <v>115.5555555555556</v>
      </c>
    </row>
    <row r="7756" spans="2:13" x14ac:dyDescent="0.25">
      <c r="B7756">
        <v>115.5555555555556</v>
      </c>
      <c r="C7756">
        <v>75</v>
      </c>
      <c r="D7756">
        <v>11</v>
      </c>
      <c r="E7756">
        <v>56</v>
      </c>
      <c r="F7756">
        <v>0.15445514689111101</v>
      </c>
      <c r="G7756">
        <v>2624.391329581033</v>
      </c>
      <c r="H7756">
        <v>726.83552757735742</v>
      </c>
      <c r="I7756">
        <v>115.5555555555556</v>
      </c>
      <c r="J7756">
        <v>0.15445514689111101</v>
      </c>
      <c r="K7756">
        <v>2624.391329581033</v>
      </c>
      <c r="L7756">
        <v>726.83552757735742</v>
      </c>
      <c r="M7756">
        <v>115.5555555555556</v>
      </c>
    </row>
    <row r="7757" spans="2:13" x14ac:dyDescent="0.25">
      <c r="B7757">
        <v>115.5555555555556</v>
      </c>
      <c r="C7757">
        <v>75</v>
      </c>
      <c r="D7757">
        <v>11</v>
      </c>
      <c r="E7757">
        <v>60</v>
      </c>
      <c r="F7757">
        <v>0.16024686363031501</v>
      </c>
      <c r="G7757">
        <v>2497.0120240816909</v>
      </c>
      <c r="H7757">
        <v>657.33682567771302</v>
      </c>
      <c r="I7757">
        <v>115.5555555555556</v>
      </c>
      <c r="J7757">
        <v>0.16024686363031501</v>
      </c>
      <c r="K7757">
        <v>2497.0120240816909</v>
      </c>
      <c r="L7757">
        <v>657.33682567771302</v>
      </c>
      <c r="M7757">
        <v>115.5555555555556</v>
      </c>
    </row>
    <row r="7758" spans="2:13" x14ac:dyDescent="0.25">
      <c r="B7758">
        <v>115.5555555555556</v>
      </c>
      <c r="C7758">
        <v>75</v>
      </c>
      <c r="D7758">
        <v>11</v>
      </c>
      <c r="E7758">
        <v>64</v>
      </c>
      <c r="F7758">
        <v>0.1665469697043773</v>
      </c>
      <c r="G7758">
        <v>2372.598367628394</v>
      </c>
      <c r="H7758">
        <v>590.81313892785624</v>
      </c>
      <c r="I7758">
        <v>115.5555555555556</v>
      </c>
      <c r="J7758">
        <v>0.1665469697043773</v>
      </c>
      <c r="K7758">
        <v>2372.598367628394</v>
      </c>
      <c r="L7758">
        <v>590.81313892785624</v>
      </c>
      <c r="M7758">
        <v>115.5555555555556</v>
      </c>
    </row>
    <row r="7759" spans="2:13" x14ac:dyDescent="0.25">
      <c r="B7759">
        <v>115.5555555555556</v>
      </c>
      <c r="C7759">
        <v>75</v>
      </c>
      <c r="D7759">
        <v>11</v>
      </c>
      <c r="E7759">
        <v>68</v>
      </c>
      <c r="F7759">
        <v>0.17341489894563711</v>
      </c>
      <c r="G7759">
        <v>2251.150020409154</v>
      </c>
      <c r="H7759">
        <v>527.26494129000946</v>
      </c>
      <c r="I7759">
        <v>115.5555555555556</v>
      </c>
      <c r="J7759">
        <v>0.17341489894563711</v>
      </c>
      <c r="K7759">
        <v>2251.150020409154</v>
      </c>
      <c r="L7759">
        <v>527.26494129000946</v>
      </c>
      <c r="M7759">
        <v>115.5555555555556</v>
      </c>
    </row>
    <row r="7760" spans="2:13" x14ac:dyDescent="0.25">
      <c r="B7760">
        <v>115.5555555555556</v>
      </c>
      <c r="C7760">
        <v>75</v>
      </c>
      <c r="D7760">
        <v>11</v>
      </c>
      <c r="E7760">
        <v>72</v>
      </c>
      <c r="F7760">
        <v>0.1809190565701391</v>
      </c>
      <c r="G7760">
        <v>2132.6666629135598</v>
      </c>
      <c r="H7760">
        <v>466.69277658612481</v>
      </c>
      <c r="I7760">
        <v>115.5555555555556</v>
      </c>
      <c r="J7760">
        <v>0.1809190565701391</v>
      </c>
      <c r="K7760">
        <v>2132.6666629135598</v>
      </c>
      <c r="L7760">
        <v>466.69277658612481</v>
      </c>
      <c r="M7760">
        <v>115.5555555555556</v>
      </c>
    </row>
    <row r="7761" spans="2:13" x14ac:dyDescent="0.25">
      <c r="B7761">
        <v>115.5555555555556</v>
      </c>
      <c r="C7761">
        <v>75</v>
      </c>
      <c r="D7761">
        <v>11</v>
      </c>
      <c r="E7761">
        <v>76</v>
      </c>
      <c r="F7761">
        <v>0.1891385185638253</v>
      </c>
      <c r="G7761">
        <v>2017.147956739339</v>
      </c>
      <c r="H7761">
        <v>409.09725563091729</v>
      </c>
      <c r="I7761">
        <v>115.5555555555556</v>
      </c>
      <c r="J7761">
        <v>0.1891385185638253</v>
      </c>
      <c r="K7761">
        <v>2017.147956739339</v>
      </c>
      <c r="L7761">
        <v>409.09725563091729</v>
      </c>
      <c r="M7761">
        <v>115.5555555555556</v>
      </c>
    </row>
    <row r="7762" spans="2:13" x14ac:dyDescent="0.25">
      <c r="B7762">
        <v>115.5555555555556</v>
      </c>
      <c r="C7762">
        <v>75</v>
      </c>
      <c r="D7762">
        <v>11</v>
      </c>
      <c r="E7762">
        <v>80</v>
      </c>
      <c r="F7762">
        <v>0.19816512344517101</v>
      </c>
      <c r="G7762">
        <v>1904.5935273294731</v>
      </c>
      <c r="H7762">
        <v>354.4790620102562</v>
      </c>
      <c r="I7762">
        <v>115.5555555555556</v>
      </c>
      <c r="J7762">
        <v>0.19816512344517101</v>
      </c>
      <c r="K7762">
        <v>1904.5935273294731</v>
      </c>
      <c r="L7762">
        <v>354.4790620102562</v>
      </c>
      <c r="M7762">
        <v>115.5555555555556</v>
      </c>
    </row>
    <row r="7763" spans="2:13" x14ac:dyDescent="0.25">
      <c r="B7763">
        <v>115.5555555555556</v>
      </c>
      <c r="C7763">
        <v>75</v>
      </c>
      <c r="D7763">
        <v>12</v>
      </c>
      <c r="E7763">
        <v>20</v>
      </c>
      <c r="F7763">
        <v>0.1183982778204868</v>
      </c>
      <c r="G7763">
        <v>3904.7037662340149</v>
      </c>
      <c r="H7763">
        <v>1486.2948483946379</v>
      </c>
      <c r="I7763">
        <v>115.5555555555556</v>
      </c>
      <c r="J7763">
        <v>0.1183982778204868</v>
      </c>
      <c r="K7763">
        <v>3904.7037662340149</v>
      </c>
      <c r="L7763">
        <v>1486.2948483946379</v>
      </c>
      <c r="M7763">
        <v>115.5555555555556</v>
      </c>
    </row>
    <row r="7764" spans="2:13" x14ac:dyDescent="0.25">
      <c r="B7764">
        <v>115.5555555555556</v>
      </c>
      <c r="C7764">
        <v>75</v>
      </c>
      <c r="D7764">
        <v>12</v>
      </c>
      <c r="E7764">
        <v>24</v>
      </c>
      <c r="F7764">
        <v>0.13885786283933399</v>
      </c>
      <c r="G7764">
        <v>3158.9435138079948</v>
      </c>
      <c r="H7764">
        <v>1170.747454759598</v>
      </c>
      <c r="I7764">
        <v>115.5555555555556</v>
      </c>
      <c r="J7764">
        <v>0.13885786283933399</v>
      </c>
      <c r="K7764">
        <v>3158.9435138079948</v>
      </c>
      <c r="L7764">
        <v>1170.747454759598</v>
      </c>
      <c r="M7764">
        <v>115.5555555555556</v>
      </c>
    </row>
    <row r="7765" spans="2:13" x14ac:dyDescent="0.25">
      <c r="B7765">
        <v>115.5555555555556</v>
      </c>
      <c r="C7765">
        <v>75</v>
      </c>
      <c r="D7765">
        <v>12</v>
      </c>
      <c r="E7765">
        <v>28</v>
      </c>
      <c r="F7765">
        <v>0.1234242816069986</v>
      </c>
      <c r="G7765">
        <v>3639.2044170484328</v>
      </c>
      <c r="H7765">
        <v>1311.0413868666119</v>
      </c>
      <c r="I7765">
        <v>115.5555555555556</v>
      </c>
      <c r="J7765">
        <v>0.1234242816069986</v>
      </c>
      <c r="K7765">
        <v>3639.2044170484328</v>
      </c>
      <c r="L7765">
        <v>1311.0413868666119</v>
      </c>
      <c r="M7765">
        <v>115.5555555555556</v>
      </c>
    </row>
    <row r="7766" spans="2:13" x14ac:dyDescent="0.25">
      <c r="B7766">
        <v>115.5555555555556</v>
      </c>
      <c r="C7766">
        <v>75</v>
      </c>
      <c r="D7766">
        <v>12</v>
      </c>
      <c r="E7766">
        <v>32</v>
      </c>
      <c r="F7766">
        <v>0.12677065272661969</v>
      </c>
      <c r="G7766">
        <v>3489.0365215880429</v>
      </c>
      <c r="H7766">
        <v>1219.591345654929</v>
      </c>
      <c r="I7766">
        <v>115.5555555555556</v>
      </c>
      <c r="J7766">
        <v>0.12677065272661969</v>
      </c>
      <c r="K7766">
        <v>3489.0365215880429</v>
      </c>
      <c r="L7766">
        <v>1219.591345654929</v>
      </c>
      <c r="M7766">
        <v>115.5555555555556</v>
      </c>
    </row>
    <row r="7767" spans="2:13" x14ac:dyDescent="0.25">
      <c r="B7767">
        <v>115.5555555555556</v>
      </c>
      <c r="C7767">
        <v>75</v>
      </c>
      <c r="D7767">
        <v>12</v>
      </c>
      <c r="E7767">
        <v>36</v>
      </c>
      <c r="F7767">
        <v>0.13036750096487609</v>
      </c>
      <c r="G7767">
        <v>3341.9036241529152</v>
      </c>
      <c r="H7767">
        <v>1131.167174687225</v>
      </c>
      <c r="I7767">
        <v>115.5555555555556</v>
      </c>
      <c r="J7767">
        <v>0.13036750096487609</v>
      </c>
      <c r="K7767">
        <v>3341.9036241529152</v>
      </c>
      <c r="L7767">
        <v>1131.167174687225</v>
      </c>
      <c r="M7767">
        <v>115.5555555555556</v>
      </c>
    </row>
    <row r="7768" spans="2:13" x14ac:dyDescent="0.25">
      <c r="B7768">
        <v>115.5555555555556</v>
      </c>
      <c r="C7768">
        <v>75</v>
      </c>
      <c r="D7768">
        <v>12</v>
      </c>
      <c r="E7768">
        <v>40</v>
      </c>
      <c r="F7768">
        <v>0.13423956423717251</v>
      </c>
      <c r="G7768">
        <v>3197.7935874378441</v>
      </c>
      <c r="H7768">
        <v>1045.7644306334089</v>
      </c>
      <c r="I7768">
        <v>115.5555555555556</v>
      </c>
      <c r="J7768">
        <v>0.13423956423717251</v>
      </c>
      <c r="K7768">
        <v>3197.7935874378441</v>
      </c>
      <c r="L7768">
        <v>1045.7644306334089</v>
      </c>
      <c r="M7768">
        <v>115.5555555555556</v>
      </c>
    </row>
    <row r="7769" spans="2:13" x14ac:dyDescent="0.25">
      <c r="B7769">
        <v>115.5555555555556</v>
      </c>
      <c r="C7769">
        <v>75</v>
      </c>
      <c r="D7769">
        <v>12</v>
      </c>
      <c r="E7769">
        <v>44</v>
      </c>
      <c r="F7769">
        <v>0.1384145176311658</v>
      </c>
      <c r="G7769">
        <v>3056.7000453414871</v>
      </c>
      <c r="H7769">
        <v>963.38103129316983</v>
      </c>
      <c r="I7769">
        <v>115.5555555555556</v>
      </c>
      <c r="J7769">
        <v>0.1384145176311658</v>
      </c>
      <c r="K7769">
        <v>3056.7000453414871</v>
      </c>
      <c r="L7769">
        <v>963.38103129316983</v>
      </c>
      <c r="M7769">
        <v>115.5555555555556</v>
      </c>
    </row>
    <row r="7770" spans="2:13" x14ac:dyDescent="0.25">
      <c r="B7770">
        <v>115.5555555555556</v>
      </c>
      <c r="C7770">
        <v>75</v>
      </c>
      <c r="D7770">
        <v>12</v>
      </c>
      <c r="E7770">
        <v>48</v>
      </c>
      <c r="F7770">
        <v>0.14292348707366159</v>
      </c>
      <c r="G7770">
        <v>2918.6196120435552</v>
      </c>
      <c r="H7770">
        <v>884.01610447313578</v>
      </c>
      <c r="I7770">
        <v>115.5555555555556</v>
      </c>
      <c r="J7770">
        <v>0.14292348707366159</v>
      </c>
      <c r="K7770">
        <v>2918.6196120435552</v>
      </c>
      <c r="L7770">
        <v>884.01610447313578</v>
      </c>
      <c r="M7770">
        <v>115.5555555555556</v>
      </c>
    </row>
    <row r="7771" spans="2:13" x14ac:dyDescent="0.25">
      <c r="B7771">
        <v>115.5555555555556</v>
      </c>
      <c r="C7771">
        <v>75</v>
      </c>
      <c r="D7771">
        <v>12</v>
      </c>
      <c r="E7771">
        <v>52</v>
      </c>
      <c r="F7771">
        <v>0.1478016277768594</v>
      </c>
      <c r="G7771">
        <v>2783.550469566359</v>
      </c>
      <c r="H7771">
        <v>807.66941651539764</v>
      </c>
      <c r="I7771">
        <v>115.5555555555556</v>
      </c>
      <c r="J7771">
        <v>0.1478016277768594</v>
      </c>
      <c r="K7771">
        <v>2783.550469566359</v>
      </c>
      <c r="L7771">
        <v>807.66941651539764</v>
      </c>
      <c r="M7771">
        <v>115.5555555555556</v>
      </c>
    </row>
    <row r="7772" spans="2:13" x14ac:dyDescent="0.25">
      <c r="B7772">
        <v>115.5555555555556</v>
      </c>
      <c r="C7772">
        <v>75</v>
      </c>
      <c r="D7772">
        <v>12</v>
      </c>
      <c r="E7772">
        <v>56</v>
      </c>
      <c r="F7772">
        <v>0.15308879722203009</v>
      </c>
      <c r="G7772">
        <v>2651.491633137372</v>
      </c>
      <c r="H7772">
        <v>734.34108240462604</v>
      </c>
      <c r="I7772">
        <v>115.5555555555556</v>
      </c>
      <c r="J7772">
        <v>0.15308879722203009</v>
      </c>
      <c r="K7772">
        <v>2651.491633137372</v>
      </c>
      <c r="L7772">
        <v>734.34108240462604</v>
      </c>
      <c r="M7772">
        <v>115.5555555555556</v>
      </c>
    </row>
    <row r="7773" spans="2:13" x14ac:dyDescent="0.25">
      <c r="B7773">
        <v>115.5555555555556</v>
      </c>
      <c r="C7773">
        <v>75</v>
      </c>
      <c r="D7773">
        <v>12</v>
      </c>
      <c r="E7773">
        <v>60</v>
      </c>
      <c r="F7773">
        <v>0.15883035225415651</v>
      </c>
      <c r="G7773">
        <v>2522.4425552153389</v>
      </c>
      <c r="H7773">
        <v>664.03141560616984</v>
      </c>
      <c r="I7773">
        <v>115.5555555555556</v>
      </c>
      <c r="J7773">
        <v>0.15883035225415651</v>
      </c>
      <c r="K7773">
        <v>2522.4425552153389</v>
      </c>
      <c r="L7773">
        <v>664.03141560616984</v>
      </c>
      <c r="M7773">
        <v>115.5555555555556</v>
      </c>
    </row>
    <row r="7774" spans="2:13" x14ac:dyDescent="0.25">
      <c r="B7774">
        <v>115.5555555555556</v>
      </c>
      <c r="C7774">
        <v>75</v>
      </c>
      <c r="D7774">
        <v>12</v>
      </c>
      <c r="E7774">
        <v>64</v>
      </c>
      <c r="F7774">
        <v>0.165078103523112</v>
      </c>
      <c r="G7774">
        <v>2396.402904917355</v>
      </c>
      <c r="H7774">
        <v>596.74085007643919</v>
      </c>
      <c r="I7774">
        <v>115.5555555555556</v>
      </c>
      <c r="J7774">
        <v>0.165078103523112</v>
      </c>
      <c r="K7774">
        <v>2396.402904917355</v>
      </c>
      <c r="L7774">
        <v>596.74085007643919</v>
      </c>
      <c r="M7774">
        <v>115.5555555555556</v>
      </c>
    </row>
    <row r="7775" spans="2:13" x14ac:dyDescent="0.25">
      <c r="B7775">
        <v>115.5555555555556</v>
      </c>
      <c r="C7775">
        <v>75</v>
      </c>
      <c r="D7775">
        <v>12</v>
      </c>
      <c r="E7775">
        <v>68</v>
      </c>
      <c r="F7775">
        <v>0.1718914675110001</v>
      </c>
      <c r="G7775">
        <v>2273.372442467386</v>
      </c>
      <c r="H7775">
        <v>532.46990138325725</v>
      </c>
      <c r="I7775">
        <v>115.5555555555556</v>
      </c>
      <c r="J7775">
        <v>0.1718914675110001</v>
      </c>
      <c r="K7775">
        <v>2273.372442467386</v>
      </c>
      <c r="L7775">
        <v>532.46990138325725</v>
      </c>
      <c r="M7775">
        <v>115.5555555555556</v>
      </c>
    </row>
    <row r="7776" spans="2:13" x14ac:dyDescent="0.25">
      <c r="B7776">
        <v>115.5555555555556</v>
      </c>
      <c r="C7776">
        <v>75</v>
      </c>
      <c r="D7776">
        <v>12</v>
      </c>
      <c r="E7776">
        <v>72</v>
      </c>
      <c r="F7776">
        <v>0.17933886670523341</v>
      </c>
      <c r="G7776">
        <v>2153.3509482602858</v>
      </c>
      <c r="H7776">
        <v>471.21915022866682</v>
      </c>
      <c r="I7776">
        <v>115.5555555555556</v>
      </c>
      <c r="J7776">
        <v>0.17933886670523341</v>
      </c>
      <c r="K7776">
        <v>2153.3509482602858</v>
      </c>
      <c r="L7776">
        <v>471.21915022866682</v>
      </c>
      <c r="M7776">
        <v>115.5555555555556</v>
      </c>
    </row>
    <row r="7777" spans="2:13" x14ac:dyDescent="0.25">
      <c r="B7777">
        <v>115.5555555555556</v>
      </c>
      <c r="C7777">
        <v>75</v>
      </c>
      <c r="D7777">
        <v>12</v>
      </c>
      <c r="E7777">
        <v>76</v>
      </c>
      <c r="F7777">
        <v>0.1874994429607951</v>
      </c>
      <c r="G7777">
        <v>2036.338183235029</v>
      </c>
      <c r="H7777">
        <v>412.98923902289539</v>
      </c>
      <c r="I7777">
        <v>115.5555555555556</v>
      </c>
      <c r="J7777">
        <v>0.1874994429607951</v>
      </c>
      <c r="K7777">
        <v>2036.338183235029</v>
      </c>
      <c r="L7777">
        <v>412.98923902289539</v>
      </c>
      <c r="M7777">
        <v>115.5555555555556</v>
      </c>
    </row>
    <row r="7778" spans="2:13" x14ac:dyDescent="0.25">
      <c r="B7778">
        <v>115.5555555555556</v>
      </c>
      <c r="C7778">
        <v>75</v>
      </c>
      <c r="D7778">
        <v>12</v>
      </c>
      <c r="E7778">
        <v>80</v>
      </c>
      <c r="F7778">
        <v>0.19646516815741349</v>
      </c>
      <c r="G7778">
        <v>1922.333873087128</v>
      </c>
      <c r="H7778">
        <v>357.78087744310892</v>
      </c>
      <c r="I7778">
        <v>115.5555555555556</v>
      </c>
      <c r="J7778">
        <v>0.19646516815741349</v>
      </c>
      <c r="K7778">
        <v>1922.333873087128</v>
      </c>
      <c r="L7778">
        <v>357.78087744310892</v>
      </c>
      <c r="M7778">
        <v>115.5555555555556</v>
      </c>
    </row>
    <row r="7779" spans="2:13" x14ac:dyDescent="0.25">
      <c r="B7779">
        <v>120</v>
      </c>
      <c r="C7779">
        <v>50</v>
      </c>
      <c r="D7779">
        <v>4</v>
      </c>
      <c r="E7779">
        <v>20</v>
      </c>
      <c r="F7779">
        <v>0.16518254751332939</v>
      </c>
      <c r="G7779">
        <v>2579.138787376236</v>
      </c>
      <c r="H7779">
        <v>1002.541734846169</v>
      </c>
      <c r="I7779">
        <v>120</v>
      </c>
      <c r="J7779">
        <v>0.16518254751332939</v>
      </c>
      <c r="K7779">
        <v>2579.138787376236</v>
      </c>
      <c r="L7779">
        <v>1002.541734846169</v>
      </c>
      <c r="M7779">
        <v>120</v>
      </c>
    </row>
    <row r="7780" spans="2:13" x14ac:dyDescent="0.25">
      <c r="B7780">
        <v>120</v>
      </c>
      <c r="C7780">
        <v>50</v>
      </c>
      <c r="D7780">
        <v>4</v>
      </c>
      <c r="E7780">
        <v>24</v>
      </c>
      <c r="F7780">
        <v>0.21024204770169261</v>
      </c>
      <c r="G7780">
        <v>1929.6669445725411</v>
      </c>
      <c r="H7780">
        <v>731.45394724379651</v>
      </c>
      <c r="I7780">
        <v>120</v>
      </c>
      <c r="J7780">
        <v>0.21024204770169261</v>
      </c>
      <c r="K7780">
        <v>1929.6669445725411</v>
      </c>
      <c r="L7780">
        <v>731.45394724379651</v>
      </c>
      <c r="M7780">
        <v>120</v>
      </c>
    </row>
    <row r="7781" spans="2:13" x14ac:dyDescent="0.25">
      <c r="B7781">
        <v>120</v>
      </c>
      <c r="C7781">
        <v>50</v>
      </c>
      <c r="D7781">
        <v>4</v>
      </c>
      <c r="E7781">
        <v>28</v>
      </c>
      <c r="F7781">
        <v>0.21932012270699699</v>
      </c>
      <c r="G7781">
        <v>1830.7316206186961</v>
      </c>
      <c r="H7781">
        <v>675.70933602230639</v>
      </c>
      <c r="I7781">
        <v>120</v>
      </c>
      <c r="J7781">
        <v>0.21932012270699699</v>
      </c>
      <c r="K7781">
        <v>1830.7316206186961</v>
      </c>
      <c r="L7781">
        <v>675.70933602230639</v>
      </c>
      <c r="M7781">
        <v>120</v>
      </c>
    </row>
    <row r="7782" spans="2:13" x14ac:dyDescent="0.25">
      <c r="B7782">
        <v>120</v>
      </c>
      <c r="C7782">
        <v>50</v>
      </c>
      <c r="D7782">
        <v>4</v>
      </c>
      <c r="E7782">
        <v>32</v>
      </c>
      <c r="F7782">
        <v>0.2292336400500804</v>
      </c>
      <c r="G7782">
        <v>1734.04581225066</v>
      </c>
      <c r="H7782">
        <v>622.18067144278746</v>
      </c>
      <c r="I7782">
        <v>120</v>
      </c>
      <c r="J7782">
        <v>0.2292336400500804</v>
      </c>
      <c r="K7782">
        <v>1734.04581225066</v>
      </c>
      <c r="L7782">
        <v>622.18067144278746</v>
      </c>
      <c r="M7782">
        <v>120</v>
      </c>
    </row>
    <row r="7783" spans="2:13" x14ac:dyDescent="0.25">
      <c r="B7783">
        <v>120</v>
      </c>
      <c r="C7783">
        <v>50</v>
      </c>
      <c r="D7783">
        <v>4</v>
      </c>
      <c r="E7783">
        <v>36</v>
      </c>
      <c r="F7783">
        <v>0.24009404967711559</v>
      </c>
      <c r="G7783">
        <v>1639.574772477273</v>
      </c>
      <c r="H7783">
        <v>570.85418589111703</v>
      </c>
      <c r="I7783">
        <v>120</v>
      </c>
      <c r="J7783">
        <v>0.24009404967711559</v>
      </c>
      <c r="K7783">
        <v>1639.574772477273</v>
      </c>
      <c r="L7783">
        <v>570.85418589111703</v>
      </c>
      <c r="M7783">
        <v>120</v>
      </c>
    </row>
    <row r="7784" spans="2:13" x14ac:dyDescent="0.25">
      <c r="B7784">
        <v>120</v>
      </c>
      <c r="C7784">
        <v>50</v>
      </c>
      <c r="D7784">
        <v>4</v>
      </c>
      <c r="E7784">
        <v>40</v>
      </c>
      <c r="F7784">
        <v>0.25203112369579739</v>
      </c>
      <c r="G7784">
        <v>1547.298016705704</v>
      </c>
      <c r="H7784">
        <v>521.72233556628305</v>
      </c>
      <c r="I7784">
        <v>120</v>
      </c>
      <c r="J7784">
        <v>0.25203112369579739</v>
      </c>
      <c r="K7784">
        <v>1547.298016705704</v>
      </c>
      <c r="L7784">
        <v>521.72233556628305</v>
      </c>
      <c r="M7784">
        <v>120</v>
      </c>
    </row>
    <row r="7785" spans="2:13" x14ac:dyDescent="0.25">
      <c r="B7785">
        <v>120</v>
      </c>
      <c r="C7785">
        <v>50</v>
      </c>
      <c r="D7785">
        <v>4</v>
      </c>
      <c r="E7785">
        <v>44</v>
      </c>
      <c r="F7785">
        <v>0.26519737275051669</v>
      </c>
      <c r="G7785">
        <v>1457.204055427502</v>
      </c>
      <c r="H7785">
        <v>474.78139506340631</v>
      </c>
      <c r="I7785">
        <v>120</v>
      </c>
      <c r="J7785">
        <v>0.26519737275051669</v>
      </c>
      <c r="K7785">
        <v>1457.204055427502</v>
      </c>
      <c r="L7785">
        <v>474.78139506340631</v>
      </c>
      <c r="M7785">
        <v>120</v>
      </c>
    </row>
    <row r="7786" spans="2:13" x14ac:dyDescent="0.25">
      <c r="B7786">
        <v>120</v>
      </c>
      <c r="C7786">
        <v>50</v>
      </c>
      <c r="D7786">
        <v>4</v>
      </c>
      <c r="E7786">
        <v>48</v>
      </c>
      <c r="F7786">
        <v>0.27977361050318839</v>
      </c>
      <c r="G7786">
        <v>1369.286843410355</v>
      </c>
      <c r="H7786">
        <v>430.02989062874269</v>
      </c>
      <c r="I7786">
        <v>120</v>
      </c>
      <c r="J7786">
        <v>0.27977361050318839</v>
      </c>
      <c r="K7786">
        <v>1369.286843410355</v>
      </c>
      <c r="L7786">
        <v>430.02989062874269</v>
      </c>
      <c r="M7786">
        <v>120</v>
      </c>
    </row>
    <row r="7787" spans="2:13" x14ac:dyDescent="0.25">
      <c r="B7787">
        <v>120</v>
      </c>
      <c r="C7787">
        <v>50</v>
      </c>
      <c r="D7787">
        <v>4</v>
      </c>
      <c r="E7787">
        <v>52</v>
      </c>
      <c r="F7787">
        <v>0.29597606152131151</v>
      </c>
      <c r="G7787">
        <v>1283.5435153456019</v>
      </c>
      <c r="H7787">
        <v>387.46763315058581</v>
      </c>
      <c r="I7787">
        <v>120</v>
      </c>
      <c r="J7787">
        <v>0.29597606152131151</v>
      </c>
      <c r="K7787">
        <v>1283.5435153456019</v>
      </c>
      <c r="L7787">
        <v>387.46763315058581</v>
      </c>
      <c r="M7787">
        <v>120</v>
      </c>
    </row>
    <row r="7788" spans="2:13" x14ac:dyDescent="0.25">
      <c r="B7788">
        <v>120</v>
      </c>
      <c r="C7788">
        <v>50</v>
      </c>
      <c r="D7788">
        <v>4</v>
      </c>
      <c r="E7788">
        <v>56</v>
      </c>
      <c r="F7788">
        <v>0.31406558566914661</v>
      </c>
      <c r="G7788">
        <v>1199.9729818157559</v>
      </c>
      <c r="H7788">
        <v>347.09514072226523</v>
      </c>
      <c r="I7788">
        <v>120</v>
      </c>
      <c r="J7788">
        <v>0.31406558566914661</v>
      </c>
      <c r="K7788">
        <v>1199.9729818157559</v>
      </c>
      <c r="L7788">
        <v>347.09514072226523</v>
      </c>
      <c r="M7788">
        <v>120</v>
      </c>
    </row>
    <row r="7789" spans="2:13" x14ac:dyDescent="0.25">
      <c r="B7789">
        <v>120</v>
      </c>
      <c r="C7789">
        <v>50</v>
      </c>
      <c r="D7789">
        <v>4</v>
      </c>
      <c r="E7789">
        <v>60</v>
      </c>
      <c r="F7789">
        <v>0.33435983622324039</v>
      </c>
      <c r="G7789">
        <v>1118.575076636105</v>
      </c>
      <c r="H7789">
        <v>308.91330478765661</v>
      </c>
      <c r="I7789">
        <v>120</v>
      </c>
      <c r="J7789">
        <v>0.33435983622324039</v>
      </c>
      <c r="K7789">
        <v>1118.575076636105</v>
      </c>
      <c r="L7789">
        <v>308.91330478765661</v>
      </c>
      <c r="M7789">
        <v>120</v>
      </c>
    </row>
    <row r="7790" spans="2:13" x14ac:dyDescent="0.25">
      <c r="B7790">
        <v>120</v>
      </c>
      <c r="C7790">
        <v>50</v>
      </c>
      <c r="D7790">
        <v>4</v>
      </c>
      <c r="E7790">
        <v>64</v>
      </c>
      <c r="F7790">
        <v>0.35724953444706242</v>
      </c>
      <c r="G7790">
        <v>1039.350050894463</v>
      </c>
      <c r="H7790">
        <v>272.92320571175998</v>
      </c>
      <c r="I7790">
        <v>120</v>
      </c>
      <c r="J7790">
        <v>0.35724953444706242</v>
      </c>
      <c r="K7790">
        <v>1039.350050894463</v>
      </c>
      <c r="L7790">
        <v>272.92320571175998</v>
      </c>
      <c r="M7790">
        <v>120</v>
      </c>
    </row>
    <row r="7791" spans="2:13" x14ac:dyDescent="0.25">
      <c r="B7791">
        <v>120</v>
      </c>
      <c r="C7791">
        <v>50</v>
      </c>
      <c r="D7791">
        <v>4</v>
      </c>
      <c r="E7791">
        <v>68</v>
      </c>
      <c r="F7791">
        <v>0.38322060763296928</v>
      </c>
      <c r="G7791">
        <v>962.29828269239977</v>
      </c>
      <c r="H7791">
        <v>239.12601882827491</v>
      </c>
      <c r="I7791">
        <v>120</v>
      </c>
      <c r="J7791">
        <v>0.38322060763296928</v>
      </c>
      <c r="K7791">
        <v>962.29828269239977</v>
      </c>
      <c r="L7791">
        <v>239.12601882827491</v>
      </c>
      <c r="M7791">
        <v>120</v>
      </c>
    </row>
    <row r="7792" spans="2:13" x14ac:dyDescent="0.25">
      <c r="B7792">
        <v>120</v>
      </c>
      <c r="C7792">
        <v>50</v>
      </c>
      <c r="D7792">
        <v>4</v>
      </c>
      <c r="E7792">
        <v>72</v>
      </c>
      <c r="F7792">
        <v>0.4128848285913484</v>
      </c>
      <c r="G7792">
        <v>887.42011999750162</v>
      </c>
      <c r="H7792">
        <v>207.52297456825531</v>
      </c>
      <c r="I7792">
        <v>120</v>
      </c>
      <c r="J7792">
        <v>0.4128848285913484</v>
      </c>
      <c r="K7792">
        <v>887.42011999750162</v>
      </c>
      <c r="L7792">
        <v>207.52297456825531</v>
      </c>
      <c r="M7792">
        <v>120</v>
      </c>
    </row>
    <row r="7793" spans="2:13" x14ac:dyDescent="0.25">
      <c r="B7793">
        <v>120</v>
      </c>
      <c r="C7793">
        <v>50</v>
      </c>
      <c r="D7793">
        <v>4</v>
      </c>
      <c r="E7793">
        <v>76</v>
      </c>
      <c r="F7793">
        <v>0.4470230355083718</v>
      </c>
      <c r="G7793">
        <v>814.71580486023424</v>
      </c>
      <c r="H7793">
        <v>178.11535036197111</v>
      </c>
      <c r="I7793">
        <v>120</v>
      </c>
      <c r="J7793">
        <v>0.4470230355083718</v>
      </c>
      <c r="K7793">
        <v>814.71580486023424</v>
      </c>
      <c r="L7793">
        <v>178.11535036197111</v>
      </c>
      <c r="M7793">
        <v>120</v>
      </c>
    </row>
    <row r="7794" spans="2:13" x14ac:dyDescent="0.25">
      <c r="B7794">
        <v>120</v>
      </c>
      <c r="C7794">
        <v>50</v>
      </c>
      <c r="D7794">
        <v>4</v>
      </c>
      <c r="E7794">
        <v>80</v>
      </c>
      <c r="F7794">
        <v>0.48664740523845329</v>
      </c>
      <c r="G7794">
        <v>744.1854470145139</v>
      </c>
      <c r="H7794">
        <v>150.90448078972199</v>
      </c>
      <c r="I7794">
        <v>120</v>
      </c>
      <c r="J7794">
        <v>0.48664740523845329</v>
      </c>
      <c r="K7794">
        <v>744.1854470145139</v>
      </c>
      <c r="L7794">
        <v>150.90448078972199</v>
      </c>
      <c r="M7794">
        <v>120</v>
      </c>
    </row>
    <row r="7795" spans="2:13" x14ac:dyDescent="0.25">
      <c r="B7795">
        <v>120</v>
      </c>
      <c r="C7795">
        <v>50</v>
      </c>
      <c r="D7795">
        <v>5</v>
      </c>
      <c r="E7795">
        <v>20</v>
      </c>
      <c r="F7795">
        <v>0.20190280403510619</v>
      </c>
      <c r="G7795">
        <v>2030.9074693727609</v>
      </c>
      <c r="H7795">
        <v>789.43771646301843</v>
      </c>
      <c r="I7795">
        <v>120</v>
      </c>
      <c r="J7795">
        <v>0.20190280403510619</v>
      </c>
      <c r="K7795">
        <v>2030.9074693727609</v>
      </c>
      <c r="L7795">
        <v>789.43771646301843</v>
      </c>
      <c r="M7795">
        <v>120</v>
      </c>
    </row>
    <row r="7796" spans="2:13" x14ac:dyDescent="0.25">
      <c r="B7796">
        <v>120</v>
      </c>
      <c r="C7796">
        <v>50</v>
      </c>
      <c r="D7796">
        <v>5</v>
      </c>
      <c r="E7796">
        <v>24</v>
      </c>
      <c r="F7796">
        <v>0.19806376991192601</v>
      </c>
      <c r="G7796">
        <v>2068.200216363794</v>
      </c>
      <c r="H7796">
        <v>783.96596995540767</v>
      </c>
      <c r="I7796">
        <v>120</v>
      </c>
      <c r="J7796">
        <v>0.19806376991192601</v>
      </c>
      <c r="K7796">
        <v>2068.200216363794</v>
      </c>
      <c r="L7796">
        <v>783.96596995540767</v>
      </c>
      <c r="M7796">
        <v>120</v>
      </c>
    </row>
    <row r="7797" spans="2:13" x14ac:dyDescent="0.25">
      <c r="B7797">
        <v>120</v>
      </c>
      <c r="C7797">
        <v>50</v>
      </c>
      <c r="D7797">
        <v>5</v>
      </c>
      <c r="E7797">
        <v>28</v>
      </c>
      <c r="F7797">
        <v>0.20661479336139141</v>
      </c>
      <c r="G7797">
        <v>1960.7247886199091</v>
      </c>
      <c r="H7797">
        <v>723.68884418306936</v>
      </c>
      <c r="I7797">
        <v>120</v>
      </c>
      <c r="J7797">
        <v>0.20661479336139141</v>
      </c>
      <c r="K7797">
        <v>1960.7247886199091</v>
      </c>
      <c r="L7797">
        <v>723.68884418306936</v>
      </c>
      <c r="M7797">
        <v>120</v>
      </c>
    </row>
    <row r="7798" spans="2:13" x14ac:dyDescent="0.25">
      <c r="B7798">
        <v>120</v>
      </c>
      <c r="C7798">
        <v>50</v>
      </c>
      <c r="D7798">
        <v>5</v>
      </c>
      <c r="E7798">
        <v>32</v>
      </c>
      <c r="F7798">
        <v>0.21597113216458799</v>
      </c>
      <c r="G7798">
        <v>1855.68807117494</v>
      </c>
      <c r="H7798">
        <v>665.82627001830758</v>
      </c>
      <c r="I7798">
        <v>120</v>
      </c>
      <c r="J7798">
        <v>0.21597113216458799</v>
      </c>
      <c r="K7798">
        <v>1855.68807117494</v>
      </c>
      <c r="L7798">
        <v>665.82627001830758</v>
      </c>
      <c r="M7798">
        <v>120</v>
      </c>
    </row>
    <row r="7799" spans="2:13" x14ac:dyDescent="0.25">
      <c r="B7799">
        <v>120</v>
      </c>
      <c r="C7799">
        <v>50</v>
      </c>
      <c r="D7799">
        <v>5</v>
      </c>
      <c r="E7799">
        <v>36</v>
      </c>
      <c r="F7799">
        <v>0.22624161969299711</v>
      </c>
      <c r="G7799">
        <v>1753.062212053607</v>
      </c>
      <c r="H7799">
        <v>610.36734855236011</v>
      </c>
      <c r="I7799">
        <v>120</v>
      </c>
      <c r="J7799">
        <v>0.22624161969299711</v>
      </c>
      <c r="K7799">
        <v>1753.062212053607</v>
      </c>
      <c r="L7799">
        <v>610.36734855236011</v>
      </c>
      <c r="M7799">
        <v>120</v>
      </c>
    </row>
    <row r="7800" spans="2:13" x14ac:dyDescent="0.25">
      <c r="B7800">
        <v>120</v>
      </c>
      <c r="C7800">
        <v>50</v>
      </c>
      <c r="D7800">
        <v>5</v>
      </c>
      <c r="E7800">
        <v>40</v>
      </c>
      <c r="F7800">
        <v>0.23755350298311259</v>
      </c>
      <c r="G7800">
        <v>1652.832213860934</v>
      </c>
      <c r="H7800">
        <v>557.30665847714306</v>
      </c>
      <c r="I7800">
        <v>120</v>
      </c>
      <c r="J7800">
        <v>0.23755350298311259</v>
      </c>
      <c r="K7800">
        <v>1652.832213860934</v>
      </c>
      <c r="L7800">
        <v>557.30665847714306</v>
      </c>
      <c r="M7800">
        <v>120</v>
      </c>
    </row>
    <row r="7801" spans="2:13" x14ac:dyDescent="0.25">
      <c r="B7801">
        <v>120</v>
      </c>
      <c r="C7801">
        <v>50</v>
      </c>
      <c r="D7801">
        <v>5</v>
      </c>
      <c r="E7801">
        <v>44</v>
      </c>
      <c r="F7801">
        <v>0.25005700178479029</v>
      </c>
      <c r="G7801">
        <v>1554.990319828883</v>
      </c>
      <c r="H7801">
        <v>506.64179445422963</v>
      </c>
      <c r="I7801">
        <v>120</v>
      </c>
      <c r="J7801">
        <v>0.25005700178479029</v>
      </c>
      <c r="K7801">
        <v>1554.990319828883</v>
      </c>
      <c r="L7801">
        <v>506.64179445422963</v>
      </c>
      <c r="M7801">
        <v>120</v>
      </c>
    </row>
    <row r="7802" spans="2:13" x14ac:dyDescent="0.25">
      <c r="B7802">
        <v>120</v>
      </c>
      <c r="C7802">
        <v>50</v>
      </c>
      <c r="D7802">
        <v>5</v>
      </c>
      <c r="E7802">
        <v>48</v>
      </c>
      <c r="F7802">
        <v>0.26393103507540988</v>
      </c>
      <c r="G7802">
        <v>1459.5327122601559</v>
      </c>
      <c r="H7802">
        <v>458.37196170092102</v>
      </c>
      <c r="I7802">
        <v>120</v>
      </c>
      <c r="J7802">
        <v>0.26393103507540988</v>
      </c>
      <c r="K7802">
        <v>1459.5327122601559</v>
      </c>
      <c r="L7802">
        <v>458.37196170092102</v>
      </c>
      <c r="M7802">
        <v>120</v>
      </c>
    </row>
    <row r="7803" spans="2:13" x14ac:dyDescent="0.25">
      <c r="B7803">
        <v>120</v>
      </c>
      <c r="C7803">
        <v>50</v>
      </c>
      <c r="D7803">
        <v>5</v>
      </c>
      <c r="E7803">
        <v>52</v>
      </c>
      <c r="F7803">
        <v>0.27939056485818331</v>
      </c>
      <c r="G7803">
        <v>1366.4576419921229</v>
      </c>
      <c r="H7803">
        <v>412.49720458494642</v>
      </c>
      <c r="I7803">
        <v>120</v>
      </c>
      <c r="J7803">
        <v>0.27939056485818331</v>
      </c>
      <c r="K7803">
        <v>1366.4576419921229</v>
      </c>
      <c r="L7803">
        <v>412.49720458494642</v>
      </c>
      <c r="M7803">
        <v>120</v>
      </c>
    </row>
    <row r="7804" spans="2:13" x14ac:dyDescent="0.25">
      <c r="B7804">
        <v>120</v>
      </c>
      <c r="C7804">
        <v>50</v>
      </c>
      <c r="D7804">
        <v>5</v>
      </c>
      <c r="E7804">
        <v>56</v>
      </c>
      <c r="F7804">
        <v>0.29669618869722902</v>
      </c>
      <c r="G7804">
        <v>1275.7643875556821</v>
      </c>
      <c r="H7804">
        <v>369.01799443282351</v>
      </c>
      <c r="I7804">
        <v>120</v>
      </c>
      <c r="J7804">
        <v>0.29669618869722902</v>
      </c>
      <c r="K7804">
        <v>1275.7643875556821</v>
      </c>
      <c r="L7804">
        <v>369.01799443282351</v>
      </c>
      <c r="M7804">
        <v>120</v>
      </c>
    </row>
    <row r="7805" spans="2:13" x14ac:dyDescent="0.25">
      <c r="B7805">
        <v>120</v>
      </c>
      <c r="C7805">
        <v>50</v>
      </c>
      <c r="D7805">
        <v>5</v>
      </c>
      <c r="E7805">
        <v>60</v>
      </c>
      <c r="F7805">
        <v>0.31616687787731568</v>
      </c>
      <c r="G7805">
        <v>1187.452684597964</v>
      </c>
      <c r="H7805">
        <v>327.93501665433502</v>
      </c>
      <c r="I7805">
        <v>120</v>
      </c>
      <c r="J7805">
        <v>0.31616687787731568</v>
      </c>
      <c r="K7805">
        <v>1187.452684597964</v>
      </c>
      <c r="L7805">
        <v>327.93501665433502</v>
      </c>
      <c r="M7805">
        <v>120</v>
      </c>
    </row>
    <row r="7806" spans="2:13" x14ac:dyDescent="0.25">
      <c r="B7806">
        <v>120</v>
      </c>
      <c r="C7806">
        <v>50</v>
      </c>
      <c r="D7806">
        <v>5</v>
      </c>
      <c r="E7806">
        <v>64</v>
      </c>
      <c r="F7806">
        <v>0.33819716670811978</v>
      </c>
      <c r="G7806">
        <v>1101.5224200903519</v>
      </c>
      <c r="H7806">
        <v>289.24906765233999</v>
      </c>
      <c r="I7806">
        <v>120</v>
      </c>
      <c r="J7806">
        <v>0.33819716670811978</v>
      </c>
      <c r="K7806">
        <v>1101.5224200903519</v>
      </c>
      <c r="L7806">
        <v>289.24906765233999</v>
      </c>
      <c r="M7806">
        <v>120</v>
      </c>
    </row>
    <row r="7807" spans="2:13" x14ac:dyDescent="0.25">
      <c r="B7807">
        <v>120</v>
      </c>
      <c r="C7807">
        <v>50</v>
      </c>
      <c r="D7807">
        <v>5</v>
      </c>
      <c r="E7807">
        <v>68</v>
      </c>
      <c r="F7807">
        <v>0.36328073967512031</v>
      </c>
      <c r="G7807">
        <v>1017.973475580847</v>
      </c>
      <c r="H7807">
        <v>252.96101201715561</v>
      </c>
      <c r="I7807">
        <v>120</v>
      </c>
      <c r="J7807">
        <v>0.36328073967512031</v>
      </c>
      <c r="K7807">
        <v>1017.973475580847</v>
      </c>
      <c r="L7807">
        <v>252.96101201715561</v>
      </c>
      <c r="M7807">
        <v>120</v>
      </c>
    </row>
    <row r="7808" spans="2:13" x14ac:dyDescent="0.25">
      <c r="B7808">
        <v>120</v>
      </c>
      <c r="C7808">
        <v>50</v>
      </c>
      <c r="D7808">
        <v>5</v>
      </c>
      <c r="E7808">
        <v>72</v>
      </c>
      <c r="F7808">
        <v>0.39204338945783213</v>
      </c>
      <c r="G7808">
        <v>936.80565450038989</v>
      </c>
      <c r="H7808">
        <v>219.07177269959701</v>
      </c>
      <c r="I7808">
        <v>120</v>
      </c>
      <c r="J7808">
        <v>0.39204338945783213</v>
      </c>
      <c r="K7808">
        <v>936.80565450038989</v>
      </c>
      <c r="L7808">
        <v>219.07177269959701</v>
      </c>
      <c r="M7808">
        <v>120</v>
      </c>
    </row>
    <row r="7809" spans="2:13" x14ac:dyDescent="0.25">
      <c r="B7809">
        <v>120</v>
      </c>
      <c r="C7809">
        <v>50</v>
      </c>
      <c r="D7809">
        <v>5</v>
      </c>
      <c r="E7809">
        <v>76</v>
      </c>
      <c r="F7809">
        <v>0.425290002041881</v>
      </c>
      <c r="G7809">
        <v>858.01865695172876</v>
      </c>
      <c r="H7809">
        <v>187.58233906155431</v>
      </c>
      <c r="I7809">
        <v>120</v>
      </c>
      <c r="J7809">
        <v>0.425290002041881</v>
      </c>
      <c r="K7809">
        <v>858.01865695172876</v>
      </c>
      <c r="L7809">
        <v>187.58233906155431</v>
      </c>
      <c r="M7809">
        <v>120</v>
      </c>
    </row>
    <row r="7810" spans="2:13" x14ac:dyDescent="0.25">
      <c r="B7810">
        <v>120</v>
      </c>
      <c r="C7810">
        <v>50</v>
      </c>
      <c r="D7810">
        <v>5</v>
      </c>
      <c r="E7810">
        <v>80</v>
      </c>
      <c r="F7810">
        <v>0.46407306558932571</v>
      </c>
      <c r="G7810">
        <v>781.61208118001946</v>
      </c>
      <c r="H7810">
        <v>158.4937843838884</v>
      </c>
      <c r="I7810">
        <v>120</v>
      </c>
      <c r="J7810">
        <v>0.46407306558932571</v>
      </c>
      <c r="K7810">
        <v>781.61208118001946</v>
      </c>
      <c r="L7810">
        <v>158.4937843838884</v>
      </c>
      <c r="M7810">
        <v>120</v>
      </c>
    </row>
    <row r="7811" spans="2:13" x14ac:dyDescent="0.25">
      <c r="B7811">
        <v>120</v>
      </c>
      <c r="C7811">
        <v>50</v>
      </c>
      <c r="D7811">
        <v>6</v>
      </c>
      <c r="E7811">
        <v>20</v>
      </c>
      <c r="F7811">
        <v>0.19022396610070269</v>
      </c>
      <c r="G7811">
        <v>2178.163658034618</v>
      </c>
      <c r="H7811">
        <v>846.67793976786947</v>
      </c>
      <c r="I7811">
        <v>120</v>
      </c>
      <c r="J7811">
        <v>0.19022396610070269</v>
      </c>
      <c r="K7811">
        <v>2178.163658034618</v>
      </c>
      <c r="L7811">
        <v>846.67793976786947</v>
      </c>
      <c r="M7811">
        <v>120</v>
      </c>
    </row>
    <row r="7812" spans="2:13" x14ac:dyDescent="0.25">
      <c r="B7812">
        <v>120</v>
      </c>
      <c r="C7812">
        <v>50</v>
      </c>
      <c r="D7812">
        <v>6</v>
      </c>
      <c r="E7812">
        <v>24</v>
      </c>
      <c r="F7812">
        <v>0.1902283755661992</v>
      </c>
      <c r="G7812">
        <v>2168.3563084018801</v>
      </c>
      <c r="H7812">
        <v>821.93085279392767</v>
      </c>
      <c r="I7812">
        <v>120</v>
      </c>
      <c r="J7812">
        <v>0.1902283755661992</v>
      </c>
      <c r="K7812">
        <v>2168.3563084018801</v>
      </c>
      <c r="L7812">
        <v>821.93085279392767</v>
      </c>
      <c r="M7812">
        <v>120</v>
      </c>
    </row>
    <row r="7813" spans="2:13" x14ac:dyDescent="0.25">
      <c r="B7813">
        <v>120</v>
      </c>
      <c r="C7813">
        <v>50</v>
      </c>
      <c r="D7813">
        <v>6</v>
      </c>
      <c r="E7813">
        <v>28</v>
      </c>
      <c r="F7813">
        <v>0.1984403150539456</v>
      </c>
      <c r="G7813">
        <v>2054.5878433378989</v>
      </c>
      <c r="H7813">
        <v>758.33300043030135</v>
      </c>
      <c r="I7813">
        <v>120</v>
      </c>
      <c r="J7813">
        <v>0.1984403150539456</v>
      </c>
      <c r="K7813">
        <v>2054.5878433378989</v>
      </c>
      <c r="L7813">
        <v>758.33300043030135</v>
      </c>
      <c r="M7813">
        <v>120</v>
      </c>
    </row>
    <row r="7814" spans="2:13" x14ac:dyDescent="0.25">
      <c r="B7814">
        <v>120</v>
      </c>
      <c r="C7814">
        <v>50</v>
      </c>
      <c r="D7814">
        <v>6</v>
      </c>
      <c r="E7814">
        <v>32</v>
      </c>
      <c r="F7814">
        <v>0.20743794865343709</v>
      </c>
      <c r="G7814">
        <v>1943.402724958413</v>
      </c>
      <c r="H7814">
        <v>697.29854779457833</v>
      </c>
      <c r="I7814">
        <v>120</v>
      </c>
      <c r="J7814">
        <v>0.20743794865343709</v>
      </c>
      <c r="K7814">
        <v>1943.402724958413</v>
      </c>
      <c r="L7814">
        <v>697.29854779457833</v>
      </c>
      <c r="M7814">
        <v>120</v>
      </c>
    </row>
    <row r="7815" spans="2:13" x14ac:dyDescent="0.25">
      <c r="B7815">
        <v>120</v>
      </c>
      <c r="C7815">
        <v>50</v>
      </c>
      <c r="D7815">
        <v>6</v>
      </c>
      <c r="E7815">
        <v>36</v>
      </c>
      <c r="F7815">
        <v>0.21732849631208781</v>
      </c>
      <c r="G7815">
        <v>1834.7776224525639</v>
      </c>
      <c r="H7815">
        <v>638.81837960728001</v>
      </c>
      <c r="I7815">
        <v>120</v>
      </c>
      <c r="J7815">
        <v>0.21732849631208781</v>
      </c>
      <c r="K7815">
        <v>1834.7776224525639</v>
      </c>
      <c r="L7815">
        <v>638.81837960728001</v>
      </c>
      <c r="M7815">
        <v>120</v>
      </c>
    </row>
    <row r="7816" spans="2:13" x14ac:dyDescent="0.25">
      <c r="B7816">
        <v>120</v>
      </c>
      <c r="C7816">
        <v>50</v>
      </c>
      <c r="D7816">
        <v>6</v>
      </c>
      <c r="E7816">
        <v>40</v>
      </c>
      <c r="F7816">
        <v>0.22823774689085469</v>
      </c>
      <c r="G7816">
        <v>1728.7004354647131</v>
      </c>
      <c r="H7816">
        <v>582.8881259526612</v>
      </c>
      <c r="I7816">
        <v>120</v>
      </c>
      <c r="J7816">
        <v>0.22823774689085469</v>
      </c>
      <c r="K7816">
        <v>1728.7004354647131</v>
      </c>
      <c r="L7816">
        <v>582.8881259526612</v>
      </c>
      <c r="M7816">
        <v>120</v>
      </c>
    </row>
    <row r="7817" spans="2:13" x14ac:dyDescent="0.25">
      <c r="B7817">
        <v>120</v>
      </c>
      <c r="C7817">
        <v>50</v>
      </c>
      <c r="D7817">
        <v>6</v>
      </c>
      <c r="E7817">
        <v>44</v>
      </c>
      <c r="F7817">
        <v>0.2403146967228805</v>
      </c>
      <c r="G7817">
        <v>1625.164952362466</v>
      </c>
      <c r="H7817">
        <v>529.50586581352184</v>
      </c>
      <c r="I7817">
        <v>120</v>
      </c>
      <c r="J7817">
        <v>0.2403146967228805</v>
      </c>
      <c r="K7817">
        <v>1625.164952362466</v>
      </c>
      <c r="L7817">
        <v>529.50586581352184</v>
      </c>
      <c r="M7817">
        <v>120</v>
      </c>
    </row>
    <row r="7818" spans="2:13" x14ac:dyDescent="0.25">
      <c r="B7818">
        <v>120</v>
      </c>
      <c r="C7818">
        <v>50</v>
      </c>
      <c r="D7818">
        <v>6</v>
      </c>
      <c r="E7818">
        <v>48</v>
      </c>
      <c r="F7818">
        <v>0.25373738623064601</v>
      </c>
      <c r="G7818">
        <v>1524.1679906359111</v>
      </c>
      <c r="H7818">
        <v>478.67092892169171</v>
      </c>
      <c r="I7818">
        <v>120</v>
      </c>
      <c r="J7818">
        <v>0.25373738623064601</v>
      </c>
      <c r="K7818">
        <v>1524.1679906359111</v>
      </c>
      <c r="L7818">
        <v>478.67092892169171</v>
      </c>
      <c r="M7818">
        <v>120</v>
      </c>
    </row>
    <row r="7819" spans="2:13" x14ac:dyDescent="0.25">
      <c r="B7819">
        <v>120</v>
      </c>
      <c r="C7819">
        <v>50</v>
      </c>
      <c r="D7819">
        <v>6</v>
      </c>
      <c r="E7819">
        <v>52</v>
      </c>
      <c r="F7819">
        <v>0.26872042300917443</v>
      </c>
      <c r="G7819">
        <v>1425.7078946106251</v>
      </c>
      <c r="H7819">
        <v>430.3832843623382</v>
      </c>
      <c r="I7819">
        <v>120</v>
      </c>
      <c r="J7819">
        <v>0.26872042300917443</v>
      </c>
      <c r="K7819">
        <v>1425.7078946106251</v>
      </c>
      <c r="L7819">
        <v>430.3832843623382</v>
      </c>
      <c r="M7819">
        <v>120</v>
      </c>
    </row>
    <row r="7820" spans="2:13" x14ac:dyDescent="0.25">
      <c r="B7820">
        <v>120</v>
      </c>
      <c r="C7820">
        <v>50</v>
      </c>
      <c r="D7820">
        <v>6</v>
      </c>
      <c r="E7820">
        <v>56</v>
      </c>
      <c r="F7820">
        <v>0.28552486432534507</v>
      </c>
      <c r="G7820">
        <v>1329.783748667581</v>
      </c>
      <c r="H7820">
        <v>384.64323277510368</v>
      </c>
      <c r="I7820">
        <v>120</v>
      </c>
      <c r="J7820">
        <v>0.28552486432534507</v>
      </c>
      <c r="K7820">
        <v>1329.783748667581</v>
      </c>
      <c r="L7820">
        <v>384.64323277510368</v>
      </c>
      <c r="M7820">
        <v>120</v>
      </c>
    </row>
    <row r="7821" spans="2:13" x14ac:dyDescent="0.25">
      <c r="B7821">
        <v>120</v>
      </c>
      <c r="C7821">
        <v>50</v>
      </c>
      <c r="D7821">
        <v>6</v>
      </c>
      <c r="E7821">
        <v>60</v>
      </c>
      <c r="F7821">
        <v>0.30447141602174033</v>
      </c>
      <c r="G7821">
        <v>1236.394965350652</v>
      </c>
      <c r="H7821">
        <v>341.45125499824712</v>
      </c>
      <c r="I7821">
        <v>120</v>
      </c>
      <c r="J7821">
        <v>0.30447141602174033</v>
      </c>
      <c r="K7821">
        <v>1236.394965350652</v>
      </c>
      <c r="L7821">
        <v>341.45125499824712</v>
      </c>
      <c r="M7821">
        <v>120</v>
      </c>
    </row>
    <row r="7822" spans="2:13" x14ac:dyDescent="0.25">
      <c r="B7822">
        <v>120</v>
      </c>
      <c r="C7822">
        <v>50</v>
      </c>
      <c r="D7822">
        <v>6</v>
      </c>
      <c r="E7822">
        <v>64</v>
      </c>
      <c r="F7822">
        <v>0.32595834971331589</v>
      </c>
      <c r="G7822">
        <v>1145.541071446851</v>
      </c>
      <c r="H7822">
        <v>300.80794201894918</v>
      </c>
      <c r="I7822">
        <v>120</v>
      </c>
      <c r="J7822">
        <v>0.32595834971331589</v>
      </c>
      <c r="K7822">
        <v>1145.541071446851</v>
      </c>
      <c r="L7822">
        <v>300.80794201894918</v>
      </c>
      <c r="M7822">
        <v>120</v>
      </c>
    </row>
    <row r="7823" spans="2:13" x14ac:dyDescent="0.25">
      <c r="B7823">
        <v>120</v>
      </c>
      <c r="C7823">
        <v>50</v>
      </c>
      <c r="D7823">
        <v>6</v>
      </c>
      <c r="E7823">
        <v>68</v>
      </c>
      <c r="F7823">
        <v>0.35048624509697779</v>
      </c>
      <c r="G7823">
        <v>1057.2216002705361</v>
      </c>
      <c r="H7823">
        <v>262.7139678151845</v>
      </c>
      <c r="I7823">
        <v>120</v>
      </c>
      <c r="J7823">
        <v>0.35048624509697779</v>
      </c>
      <c r="K7823">
        <v>1057.2216002705361</v>
      </c>
      <c r="L7823">
        <v>262.7139678151845</v>
      </c>
      <c r="M7823">
        <v>120</v>
      </c>
    </row>
    <row r="7824" spans="2:13" x14ac:dyDescent="0.25">
      <c r="B7824">
        <v>120</v>
      </c>
      <c r="C7824">
        <v>50</v>
      </c>
      <c r="D7824">
        <v>6</v>
      </c>
      <c r="E7824">
        <v>72</v>
      </c>
      <c r="F7824">
        <v>0.3786928028061366</v>
      </c>
      <c r="G7824">
        <v>971.43604211293814</v>
      </c>
      <c r="H7824">
        <v>227.17008521873649</v>
      </c>
      <c r="I7824">
        <v>120</v>
      </c>
      <c r="J7824">
        <v>0.3786928028061366</v>
      </c>
      <c r="K7824">
        <v>971.43604211293814</v>
      </c>
      <c r="L7824">
        <v>227.17008521873649</v>
      </c>
      <c r="M7824">
        <v>120</v>
      </c>
    </row>
    <row r="7825" spans="2:13" x14ac:dyDescent="0.25">
      <c r="B7825">
        <v>120</v>
      </c>
      <c r="C7825">
        <v>50</v>
      </c>
      <c r="D7825">
        <v>6</v>
      </c>
      <c r="E7825">
        <v>76</v>
      </c>
      <c r="F7825">
        <v>0.4114028592013077</v>
      </c>
      <c r="G7825">
        <v>888.18382729562359</v>
      </c>
      <c r="H7825">
        <v>194.17713432167781</v>
      </c>
      <c r="I7825">
        <v>120</v>
      </c>
      <c r="J7825">
        <v>0.4114028592013077</v>
      </c>
      <c r="K7825">
        <v>888.18382729562359</v>
      </c>
      <c r="L7825">
        <v>194.17713432167781</v>
      </c>
      <c r="M7825">
        <v>120</v>
      </c>
    </row>
    <row r="7826" spans="2:13" x14ac:dyDescent="0.25">
      <c r="B7826">
        <v>120</v>
      </c>
      <c r="C7826">
        <v>50</v>
      </c>
      <c r="D7826">
        <v>6</v>
      </c>
      <c r="E7826">
        <v>80</v>
      </c>
      <c r="F7826">
        <v>0.44970195291768161</v>
      </c>
      <c r="G7826">
        <v>807.46432784691717</v>
      </c>
      <c r="H7826">
        <v>163.73605774379971</v>
      </c>
      <c r="I7826">
        <v>120</v>
      </c>
      <c r="J7826">
        <v>0.44970195291768161</v>
      </c>
      <c r="K7826">
        <v>807.46432784691717</v>
      </c>
      <c r="L7826">
        <v>163.73605774379971</v>
      </c>
      <c r="M7826">
        <v>120</v>
      </c>
    </row>
    <row r="7827" spans="2:13" x14ac:dyDescent="0.25">
      <c r="B7827">
        <v>120</v>
      </c>
      <c r="C7827">
        <v>50</v>
      </c>
      <c r="D7827">
        <v>7</v>
      </c>
      <c r="E7827">
        <v>20</v>
      </c>
      <c r="F7827">
        <v>0.18270969578627161</v>
      </c>
      <c r="G7827">
        <v>2284.7519916538099</v>
      </c>
      <c r="H7827">
        <v>888.11009015328875</v>
      </c>
      <c r="I7827">
        <v>120</v>
      </c>
      <c r="J7827">
        <v>0.18270969578627161</v>
      </c>
      <c r="K7827">
        <v>2284.7519916538099</v>
      </c>
      <c r="L7827">
        <v>888.11009015328875</v>
      </c>
      <c r="M7827">
        <v>120</v>
      </c>
    </row>
    <row r="7828" spans="2:13" x14ac:dyDescent="0.25">
      <c r="B7828">
        <v>120</v>
      </c>
      <c r="C7828">
        <v>50</v>
      </c>
      <c r="D7828">
        <v>7</v>
      </c>
      <c r="E7828">
        <v>24</v>
      </c>
      <c r="F7828">
        <v>0.18478633283227769</v>
      </c>
      <c r="G7828">
        <v>2243.826447745771</v>
      </c>
      <c r="H7828">
        <v>850.53835207694158</v>
      </c>
      <c r="I7828">
        <v>120</v>
      </c>
      <c r="J7828">
        <v>0.18478633283227769</v>
      </c>
      <c r="K7828">
        <v>2243.826447745771</v>
      </c>
      <c r="L7828">
        <v>850.53835207694158</v>
      </c>
      <c r="M7828">
        <v>120</v>
      </c>
    </row>
    <row r="7829" spans="2:13" x14ac:dyDescent="0.25">
      <c r="B7829">
        <v>120</v>
      </c>
      <c r="C7829">
        <v>50</v>
      </c>
      <c r="D7829">
        <v>7</v>
      </c>
      <c r="E7829">
        <v>28</v>
      </c>
      <c r="F7829">
        <v>0.19276308144173959</v>
      </c>
      <c r="G7829">
        <v>2125.2462822551961</v>
      </c>
      <c r="H7829">
        <v>784.4125086502936</v>
      </c>
      <c r="I7829">
        <v>120</v>
      </c>
      <c r="J7829">
        <v>0.19276308144173959</v>
      </c>
      <c r="K7829">
        <v>2125.2462822551961</v>
      </c>
      <c r="L7829">
        <v>784.4125086502936</v>
      </c>
      <c r="M7829">
        <v>120</v>
      </c>
    </row>
    <row r="7830" spans="2:13" x14ac:dyDescent="0.25">
      <c r="B7830">
        <v>120</v>
      </c>
      <c r="C7830">
        <v>50</v>
      </c>
      <c r="D7830">
        <v>7</v>
      </c>
      <c r="E7830">
        <v>32</v>
      </c>
      <c r="F7830">
        <v>0.20151192809226429</v>
      </c>
      <c r="G7830">
        <v>2009.362245931618</v>
      </c>
      <c r="H7830">
        <v>720.96502269491953</v>
      </c>
      <c r="I7830">
        <v>120</v>
      </c>
      <c r="J7830">
        <v>0.20151192809226429</v>
      </c>
      <c r="K7830">
        <v>2009.362245931618</v>
      </c>
      <c r="L7830">
        <v>720.96502269491953</v>
      </c>
      <c r="M7830">
        <v>120</v>
      </c>
    </row>
    <row r="7831" spans="2:13" x14ac:dyDescent="0.25">
      <c r="B7831">
        <v>120</v>
      </c>
      <c r="C7831">
        <v>50</v>
      </c>
      <c r="D7831">
        <v>7</v>
      </c>
      <c r="E7831">
        <v>36</v>
      </c>
      <c r="F7831">
        <v>0.2111390712187716</v>
      </c>
      <c r="G7831">
        <v>1896.153911432305</v>
      </c>
      <c r="H7831">
        <v>660.18789803176674</v>
      </c>
      <c r="I7831">
        <v>120</v>
      </c>
      <c r="J7831">
        <v>0.2111390712187716</v>
      </c>
      <c r="K7831">
        <v>1896.153911432305</v>
      </c>
      <c r="L7831">
        <v>660.18789803176674</v>
      </c>
      <c r="M7831">
        <v>120</v>
      </c>
    </row>
    <row r="7832" spans="2:13" x14ac:dyDescent="0.25">
      <c r="B7832">
        <v>120</v>
      </c>
      <c r="C7832">
        <v>50</v>
      </c>
      <c r="D7832">
        <v>7</v>
      </c>
      <c r="E7832">
        <v>40</v>
      </c>
      <c r="F7832">
        <v>0.22176942979068359</v>
      </c>
      <c r="G7832">
        <v>1785.610769440698</v>
      </c>
      <c r="H7832">
        <v>602.07732098550082</v>
      </c>
      <c r="I7832">
        <v>120</v>
      </c>
      <c r="J7832">
        <v>0.22176942979068359</v>
      </c>
      <c r="K7832">
        <v>1785.610769440698</v>
      </c>
      <c r="L7832">
        <v>602.07732098550082</v>
      </c>
      <c r="M7832">
        <v>120</v>
      </c>
    </row>
    <row r="7833" spans="2:13" x14ac:dyDescent="0.25">
      <c r="B7833">
        <v>120</v>
      </c>
      <c r="C7833">
        <v>50</v>
      </c>
      <c r="D7833">
        <v>7</v>
      </c>
      <c r="E7833">
        <v>44</v>
      </c>
      <c r="F7833">
        <v>0.23355133555024091</v>
      </c>
      <c r="G7833">
        <v>1677.7272923892961</v>
      </c>
      <c r="H7833">
        <v>546.63156029221568</v>
      </c>
      <c r="I7833">
        <v>120</v>
      </c>
      <c r="J7833">
        <v>0.23355133555024091</v>
      </c>
      <c r="K7833">
        <v>1677.7272923892961</v>
      </c>
      <c r="L7833">
        <v>546.63156029221568</v>
      </c>
      <c r="M7833">
        <v>120</v>
      </c>
    </row>
    <row r="7834" spans="2:13" x14ac:dyDescent="0.25">
      <c r="B7834">
        <v>120</v>
      </c>
      <c r="C7834">
        <v>50</v>
      </c>
      <c r="D7834">
        <v>7</v>
      </c>
      <c r="E7834">
        <v>48</v>
      </c>
      <c r="F7834">
        <v>0.24666245749766921</v>
      </c>
      <c r="G7834">
        <v>1572.50045968418</v>
      </c>
      <c r="H7834">
        <v>493.84993695635808</v>
      </c>
      <c r="I7834">
        <v>120</v>
      </c>
      <c r="J7834">
        <v>0.24666245749766921</v>
      </c>
      <c r="K7834">
        <v>1572.50045968418</v>
      </c>
      <c r="L7834">
        <v>493.84993695635808</v>
      </c>
      <c r="M7834">
        <v>120</v>
      </c>
    </row>
    <row r="7835" spans="2:13" x14ac:dyDescent="0.25">
      <c r="B7835">
        <v>120</v>
      </c>
      <c r="C7835">
        <v>50</v>
      </c>
      <c r="D7835">
        <v>7</v>
      </c>
      <c r="E7835">
        <v>52</v>
      </c>
      <c r="F7835">
        <v>0.26131747361784308</v>
      </c>
      <c r="G7835">
        <v>1469.928516371727</v>
      </c>
      <c r="H7835">
        <v>443.73232036729661</v>
      </c>
      <c r="I7835">
        <v>120</v>
      </c>
      <c r="J7835">
        <v>0.26131747361784308</v>
      </c>
      <c r="K7835">
        <v>1469.928516371727</v>
      </c>
      <c r="L7835">
        <v>443.73232036729661</v>
      </c>
      <c r="M7835">
        <v>120</v>
      </c>
    </row>
    <row r="7836" spans="2:13" x14ac:dyDescent="0.25">
      <c r="B7836">
        <v>120</v>
      </c>
      <c r="C7836">
        <v>50</v>
      </c>
      <c r="D7836">
        <v>7</v>
      </c>
      <c r="E7836">
        <v>56</v>
      </c>
      <c r="F7836">
        <v>0.27777819390525998</v>
      </c>
      <c r="G7836">
        <v>1370.01034066642</v>
      </c>
      <c r="H7836">
        <v>396.27888052142168</v>
      </c>
      <c r="I7836">
        <v>120</v>
      </c>
      <c r="J7836">
        <v>0.27777819390525998</v>
      </c>
      <c r="K7836">
        <v>1370.01034066642</v>
      </c>
      <c r="L7836">
        <v>396.27888052142168</v>
      </c>
      <c r="M7836">
        <v>120</v>
      </c>
    </row>
    <row r="7837" spans="2:13" x14ac:dyDescent="0.25">
      <c r="B7837">
        <v>120</v>
      </c>
      <c r="C7837">
        <v>50</v>
      </c>
      <c r="D7837">
        <v>7</v>
      </c>
      <c r="E7837">
        <v>60</v>
      </c>
      <c r="F7837">
        <v>0.29636713966356792</v>
      </c>
      <c r="G7837">
        <v>1272.745115104032</v>
      </c>
      <c r="H7837">
        <v>351.48996659141818</v>
      </c>
      <c r="I7837">
        <v>120</v>
      </c>
      <c r="J7837">
        <v>0.29636713966356792</v>
      </c>
      <c r="K7837">
        <v>1272.745115104032</v>
      </c>
      <c r="L7837">
        <v>351.48996659141818</v>
      </c>
      <c r="M7837">
        <v>120</v>
      </c>
    </row>
    <row r="7838" spans="2:13" x14ac:dyDescent="0.25">
      <c r="B7838">
        <v>120</v>
      </c>
      <c r="C7838">
        <v>50</v>
      </c>
      <c r="D7838">
        <v>7</v>
      </c>
      <c r="E7838">
        <v>64</v>
      </c>
      <c r="F7838">
        <v>0.31748605989434708</v>
      </c>
      <c r="G7838">
        <v>1178.1321530046209</v>
      </c>
      <c r="H7838">
        <v>309.36604962072471</v>
      </c>
      <c r="I7838">
        <v>120</v>
      </c>
      <c r="J7838">
        <v>0.31748605989434708</v>
      </c>
      <c r="K7838">
        <v>1178.1321530046209</v>
      </c>
      <c r="L7838">
        <v>309.36604962072471</v>
      </c>
      <c r="M7838">
        <v>120</v>
      </c>
    </row>
    <row r="7839" spans="2:13" x14ac:dyDescent="0.25">
      <c r="B7839">
        <v>120</v>
      </c>
      <c r="C7839">
        <v>50</v>
      </c>
      <c r="D7839">
        <v>7</v>
      </c>
      <c r="E7839">
        <v>68</v>
      </c>
      <c r="F7839">
        <v>0.34164162425410372</v>
      </c>
      <c r="G7839">
        <v>1086.170807201943</v>
      </c>
      <c r="H7839">
        <v>269.90769899133682</v>
      </c>
      <c r="I7839">
        <v>120</v>
      </c>
      <c r="J7839">
        <v>0.34164162425410372</v>
      </c>
      <c r="K7839">
        <v>1086.170807201943</v>
      </c>
      <c r="L7839">
        <v>269.90769899133682</v>
      </c>
      <c r="M7839">
        <v>120</v>
      </c>
    </row>
    <row r="7840" spans="2:13" x14ac:dyDescent="0.25">
      <c r="B7840">
        <v>120</v>
      </c>
      <c r="C7840">
        <v>50</v>
      </c>
      <c r="D7840">
        <v>7</v>
      </c>
      <c r="E7840">
        <v>72</v>
      </c>
      <c r="F7840">
        <v>0.3694817654340416</v>
      </c>
      <c r="G7840">
        <v>996.86042436209777</v>
      </c>
      <c r="H7840">
        <v>233.11557747294961</v>
      </c>
      <c r="I7840">
        <v>120</v>
      </c>
      <c r="J7840">
        <v>0.3694817654340416</v>
      </c>
      <c r="K7840">
        <v>996.86042436209777</v>
      </c>
      <c r="L7840">
        <v>233.11557747294961</v>
      </c>
      <c r="M7840">
        <v>120</v>
      </c>
    </row>
    <row r="7841" spans="2:13" x14ac:dyDescent="0.25">
      <c r="B7841">
        <v>120</v>
      </c>
      <c r="C7841">
        <v>50</v>
      </c>
      <c r="D7841">
        <v>7</v>
      </c>
      <c r="E7841">
        <v>76</v>
      </c>
      <c r="F7841">
        <v>0.40184820212999728</v>
      </c>
      <c r="G7841">
        <v>910.20032583887291</v>
      </c>
      <c r="H7841">
        <v>198.99044693068839</v>
      </c>
      <c r="I7841">
        <v>120</v>
      </c>
      <c r="J7841">
        <v>0.40184820212999728</v>
      </c>
      <c r="K7841">
        <v>910.20032583887291</v>
      </c>
      <c r="L7841">
        <v>198.99044693068839</v>
      </c>
      <c r="M7841">
        <v>120</v>
      </c>
    </row>
    <row r="7842" spans="2:13" x14ac:dyDescent="0.25">
      <c r="B7842">
        <v>120</v>
      </c>
      <c r="C7842">
        <v>50</v>
      </c>
      <c r="D7842">
        <v>7</v>
      </c>
      <c r="E7842">
        <v>80</v>
      </c>
      <c r="F7842">
        <v>0.4398542167276992</v>
      </c>
      <c r="G7842">
        <v>826.18980456701865</v>
      </c>
      <c r="H7842">
        <v>167.53318030869511</v>
      </c>
      <c r="I7842">
        <v>120</v>
      </c>
      <c r="J7842">
        <v>0.4398542167276992</v>
      </c>
      <c r="K7842">
        <v>826.18980456701865</v>
      </c>
      <c r="L7842">
        <v>167.53318030869511</v>
      </c>
      <c r="M7842">
        <v>120</v>
      </c>
    </row>
    <row r="7843" spans="2:13" x14ac:dyDescent="0.25">
      <c r="B7843">
        <v>120</v>
      </c>
      <c r="C7843">
        <v>50</v>
      </c>
      <c r="D7843">
        <v>8</v>
      </c>
      <c r="E7843">
        <v>20</v>
      </c>
      <c r="F7843">
        <v>0.17749035896782839</v>
      </c>
      <c r="G7843">
        <v>2365.1425424547738</v>
      </c>
      <c r="H7843">
        <v>919.35885502950543</v>
      </c>
      <c r="I7843">
        <v>120</v>
      </c>
      <c r="J7843">
        <v>0.17749035896782839</v>
      </c>
      <c r="K7843">
        <v>2365.1425424547738</v>
      </c>
      <c r="L7843">
        <v>919.35885502950543</v>
      </c>
      <c r="M7843">
        <v>120</v>
      </c>
    </row>
    <row r="7844" spans="2:13" x14ac:dyDescent="0.25">
      <c r="B7844">
        <v>120</v>
      </c>
      <c r="C7844">
        <v>50</v>
      </c>
      <c r="D7844">
        <v>8</v>
      </c>
      <c r="E7844">
        <v>24</v>
      </c>
      <c r="F7844">
        <v>0.18080201845274141</v>
      </c>
      <c r="G7844">
        <v>2302.499088539515</v>
      </c>
      <c r="H7844">
        <v>872.77864256837518</v>
      </c>
      <c r="I7844">
        <v>120</v>
      </c>
      <c r="J7844">
        <v>0.18080201845274141</v>
      </c>
      <c r="K7844">
        <v>2302.499088539515</v>
      </c>
      <c r="L7844">
        <v>872.77864256837518</v>
      </c>
      <c r="M7844">
        <v>120</v>
      </c>
    </row>
    <row r="7845" spans="2:13" x14ac:dyDescent="0.25">
      <c r="B7845">
        <v>120</v>
      </c>
      <c r="C7845">
        <v>50</v>
      </c>
      <c r="D7845">
        <v>8</v>
      </c>
      <c r="E7845">
        <v>28</v>
      </c>
      <c r="F7845">
        <v>0.1886070906938343</v>
      </c>
      <c r="G7845">
        <v>2180.132075998536</v>
      </c>
      <c r="H7845">
        <v>804.67045380927436</v>
      </c>
      <c r="I7845">
        <v>120</v>
      </c>
      <c r="J7845">
        <v>0.1886070906938343</v>
      </c>
      <c r="K7845">
        <v>2180.132075998536</v>
      </c>
      <c r="L7845">
        <v>804.67045380927436</v>
      </c>
      <c r="M7845">
        <v>120</v>
      </c>
    </row>
    <row r="7846" spans="2:13" x14ac:dyDescent="0.25">
      <c r="B7846">
        <v>120</v>
      </c>
      <c r="C7846">
        <v>50</v>
      </c>
      <c r="D7846">
        <v>8</v>
      </c>
      <c r="E7846">
        <v>32</v>
      </c>
      <c r="F7846">
        <v>0.19717444829639461</v>
      </c>
      <c r="G7846">
        <v>2060.550736436639</v>
      </c>
      <c r="H7846">
        <v>739.33161115652592</v>
      </c>
      <c r="I7846">
        <v>120</v>
      </c>
      <c r="J7846">
        <v>0.19717444829639461</v>
      </c>
      <c r="K7846">
        <v>2060.550736436639</v>
      </c>
      <c r="L7846">
        <v>739.33161115652592</v>
      </c>
      <c r="M7846">
        <v>120</v>
      </c>
    </row>
    <row r="7847" spans="2:13" x14ac:dyDescent="0.25">
      <c r="B7847">
        <v>120</v>
      </c>
      <c r="C7847">
        <v>50</v>
      </c>
      <c r="D7847">
        <v>8</v>
      </c>
      <c r="E7847">
        <v>36</v>
      </c>
      <c r="F7847">
        <v>0.20660962783895351</v>
      </c>
      <c r="G7847">
        <v>1943.73661842815</v>
      </c>
      <c r="H7847">
        <v>676.75487825266191</v>
      </c>
      <c r="I7847">
        <v>120</v>
      </c>
      <c r="J7847">
        <v>0.20660962783895351</v>
      </c>
      <c r="K7847">
        <v>1943.73661842815</v>
      </c>
      <c r="L7847">
        <v>676.75487825266191</v>
      </c>
      <c r="M7847">
        <v>120</v>
      </c>
    </row>
    <row r="7848" spans="2:13" x14ac:dyDescent="0.25">
      <c r="B7848">
        <v>120</v>
      </c>
      <c r="C7848">
        <v>50</v>
      </c>
      <c r="D7848">
        <v>8</v>
      </c>
      <c r="E7848">
        <v>40</v>
      </c>
      <c r="F7848">
        <v>0.21703702328647781</v>
      </c>
      <c r="G7848">
        <v>1829.68018925147</v>
      </c>
      <c r="H7848">
        <v>616.93678228057183</v>
      </c>
      <c r="I7848">
        <v>120</v>
      </c>
      <c r="J7848">
        <v>0.21703702328647781</v>
      </c>
      <c r="K7848">
        <v>1829.68018925147</v>
      </c>
      <c r="L7848">
        <v>616.93678228057183</v>
      </c>
      <c r="M7848">
        <v>120</v>
      </c>
    </row>
    <row r="7849" spans="2:13" x14ac:dyDescent="0.25">
      <c r="B7849">
        <v>120</v>
      </c>
      <c r="C7849">
        <v>50</v>
      </c>
      <c r="D7849">
        <v>8</v>
      </c>
      <c r="E7849">
        <v>44</v>
      </c>
      <c r="F7849">
        <v>0.2286046209498093</v>
      </c>
      <c r="G7849">
        <v>1718.3762865000911</v>
      </c>
      <c r="H7849">
        <v>559.87569001227905</v>
      </c>
      <c r="I7849">
        <v>120</v>
      </c>
      <c r="J7849">
        <v>0.2286046209498093</v>
      </c>
      <c r="K7849">
        <v>1718.3762865000911</v>
      </c>
      <c r="L7849">
        <v>559.87569001227905</v>
      </c>
      <c r="M7849">
        <v>120</v>
      </c>
    </row>
    <row r="7850" spans="2:13" x14ac:dyDescent="0.25">
      <c r="B7850">
        <v>120</v>
      </c>
      <c r="C7850">
        <v>50</v>
      </c>
      <c r="D7850">
        <v>8</v>
      </c>
      <c r="E7850">
        <v>48</v>
      </c>
      <c r="F7850">
        <v>0.24148999986344399</v>
      </c>
      <c r="G7850">
        <v>1609.821941125924</v>
      </c>
      <c r="H7850">
        <v>505.57090335363893</v>
      </c>
      <c r="I7850">
        <v>120</v>
      </c>
      <c r="J7850">
        <v>0.24148999986344399</v>
      </c>
      <c r="K7850">
        <v>1609.821941125924</v>
      </c>
      <c r="L7850">
        <v>505.57090335363893</v>
      </c>
      <c r="M7850">
        <v>120</v>
      </c>
    </row>
    <row r="7851" spans="2:13" x14ac:dyDescent="0.25">
      <c r="B7851">
        <v>120</v>
      </c>
      <c r="C7851">
        <v>50</v>
      </c>
      <c r="D7851">
        <v>8</v>
      </c>
      <c r="E7851">
        <v>52</v>
      </c>
      <c r="F7851">
        <v>0.25590813182933903</v>
      </c>
      <c r="G7851">
        <v>1504.0153143006439</v>
      </c>
      <c r="H7851">
        <v>454.0222266978912</v>
      </c>
      <c r="I7851">
        <v>120</v>
      </c>
      <c r="J7851">
        <v>0.25590813182933903</v>
      </c>
      <c r="K7851">
        <v>1504.0153143006439</v>
      </c>
      <c r="L7851">
        <v>454.0222266978912</v>
      </c>
      <c r="M7851">
        <v>120</v>
      </c>
    </row>
    <row r="7852" spans="2:13" x14ac:dyDescent="0.25">
      <c r="B7852">
        <v>120</v>
      </c>
      <c r="C7852">
        <v>50</v>
      </c>
      <c r="D7852">
        <v>8</v>
      </c>
      <c r="E7852">
        <v>56</v>
      </c>
      <c r="F7852">
        <v>0.27212171000497681</v>
      </c>
      <c r="G7852">
        <v>1400.9551595804589</v>
      </c>
      <c r="H7852">
        <v>405.22975461382072</v>
      </c>
      <c r="I7852">
        <v>120</v>
      </c>
      <c r="J7852">
        <v>0.27212171000497681</v>
      </c>
      <c r="K7852">
        <v>1400.9551595804589</v>
      </c>
      <c r="L7852">
        <v>405.22975461382072</v>
      </c>
      <c r="M7852">
        <v>120</v>
      </c>
    </row>
    <row r="7853" spans="2:13" x14ac:dyDescent="0.25">
      <c r="B7853">
        <v>120</v>
      </c>
      <c r="C7853">
        <v>50</v>
      </c>
      <c r="D7853">
        <v>8</v>
      </c>
      <c r="E7853">
        <v>60</v>
      </c>
      <c r="F7853">
        <v>0.29045505107602843</v>
      </c>
      <c r="G7853">
        <v>1300.6405392394461</v>
      </c>
      <c r="H7853">
        <v>359.19376568635249</v>
      </c>
      <c r="I7853">
        <v>120</v>
      </c>
      <c r="J7853">
        <v>0.29045505107602843</v>
      </c>
      <c r="K7853">
        <v>1300.6405392394461</v>
      </c>
      <c r="L7853">
        <v>359.19376568635249</v>
      </c>
      <c r="M7853">
        <v>120</v>
      </c>
    </row>
    <row r="7854" spans="2:13" x14ac:dyDescent="0.25">
      <c r="B7854">
        <v>120</v>
      </c>
      <c r="C7854">
        <v>50</v>
      </c>
      <c r="D7854">
        <v>8</v>
      </c>
      <c r="E7854">
        <v>64</v>
      </c>
      <c r="F7854">
        <v>0.31131311854410743</v>
      </c>
      <c r="G7854">
        <v>1203.07066921657</v>
      </c>
      <c r="H7854">
        <v>315.91467010629299</v>
      </c>
      <c r="I7854">
        <v>120</v>
      </c>
      <c r="J7854">
        <v>0.31131311854410743</v>
      </c>
      <c r="K7854">
        <v>1203.07066921657</v>
      </c>
      <c r="L7854">
        <v>315.91467010629299</v>
      </c>
      <c r="M7854">
        <v>120</v>
      </c>
    </row>
    <row r="7855" spans="2:13" x14ac:dyDescent="0.25">
      <c r="B7855">
        <v>120</v>
      </c>
      <c r="C7855">
        <v>50</v>
      </c>
      <c r="D7855">
        <v>8</v>
      </c>
      <c r="E7855">
        <v>68</v>
      </c>
      <c r="F7855">
        <v>0.33520801933202099</v>
      </c>
      <c r="G7855">
        <v>1108.2448328463761</v>
      </c>
      <c r="H7855">
        <v>275.39298612453479</v>
      </c>
      <c r="I7855">
        <v>120</v>
      </c>
      <c r="J7855">
        <v>0.33520801933202099</v>
      </c>
      <c r="K7855">
        <v>1108.2448328463761</v>
      </c>
      <c r="L7855">
        <v>275.39298612453479</v>
      </c>
      <c r="M7855">
        <v>120</v>
      </c>
    </row>
    <row r="7856" spans="2:13" x14ac:dyDescent="0.25">
      <c r="B7856">
        <v>120</v>
      </c>
      <c r="C7856">
        <v>50</v>
      </c>
      <c r="D7856">
        <v>8</v>
      </c>
      <c r="E7856">
        <v>72</v>
      </c>
      <c r="F7856">
        <v>0.36279664075497359</v>
      </c>
      <c r="G7856">
        <v>1016.162333826011</v>
      </c>
      <c r="H7856">
        <v>237.62933301561739</v>
      </c>
      <c r="I7856">
        <v>120</v>
      </c>
      <c r="J7856">
        <v>0.36279664075497359</v>
      </c>
      <c r="K7856">
        <v>1016.162333826011</v>
      </c>
      <c r="L7856">
        <v>237.62933301561739</v>
      </c>
      <c r="M7856">
        <v>120</v>
      </c>
    </row>
    <row r="7857" spans="2:13" x14ac:dyDescent="0.25">
      <c r="B7857">
        <v>120</v>
      </c>
      <c r="C7857">
        <v>50</v>
      </c>
      <c r="D7857">
        <v>8</v>
      </c>
      <c r="E7857">
        <v>76</v>
      </c>
      <c r="F7857">
        <v>0.39493530224015888</v>
      </c>
      <c r="G7857">
        <v>926.82247318414159</v>
      </c>
      <c r="H7857">
        <v>202.62443405818459</v>
      </c>
      <c r="I7857">
        <v>120</v>
      </c>
      <c r="J7857">
        <v>0.39493530224015888</v>
      </c>
      <c r="K7857">
        <v>926.82247318414159</v>
      </c>
      <c r="L7857">
        <v>202.62443405818459</v>
      </c>
      <c r="M7857">
        <v>120</v>
      </c>
    </row>
    <row r="7858" spans="2:13" x14ac:dyDescent="0.25">
      <c r="B7858">
        <v>120</v>
      </c>
      <c r="C7858">
        <v>50</v>
      </c>
      <c r="D7858">
        <v>8</v>
      </c>
      <c r="E7858">
        <v>80</v>
      </c>
      <c r="F7858">
        <v>0.43276112191969612</v>
      </c>
      <c r="G7858">
        <v>840.22454158819812</v>
      </c>
      <c r="H7858">
        <v>170.37912579046861</v>
      </c>
      <c r="I7858">
        <v>120</v>
      </c>
      <c r="J7858">
        <v>0.43276112191969612</v>
      </c>
      <c r="K7858">
        <v>840.22454158819812</v>
      </c>
      <c r="L7858">
        <v>170.37912579046861</v>
      </c>
      <c r="M7858">
        <v>120</v>
      </c>
    </row>
    <row r="7859" spans="2:13" x14ac:dyDescent="0.25">
      <c r="B7859">
        <v>120</v>
      </c>
      <c r="C7859">
        <v>50</v>
      </c>
      <c r="D7859">
        <v>9</v>
      </c>
      <c r="E7859">
        <v>20</v>
      </c>
      <c r="F7859">
        <v>0.1736686672670609</v>
      </c>
      <c r="G7859">
        <v>2427.6884992501541</v>
      </c>
      <c r="H7859">
        <v>943.67121779646538</v>
      </c>
      <c r="I7859">
        <v>120</v>
      </c>
      <c r="J7859">
        <v>0.1736686672670609</v>
      </c>
      <c r="K7859">
        <v>2427.6884992501541</v>
      </c>
      <c r="L7859">
        <v>943.67121779646538</v>
      </c>
      <c r="M7859">
        <v>120</v>
      </c>
    </row>
    <row r="7860" spans="2:13" x14ac:dyDescent="0.25">
      <c r="B7860">
        <v>120</v>
      </c>
      <c r="C7860">
        <v>50</v>
      </c>
      <c r="D7860">
        <v>9</v>
      </c>
      <c r="E7860">
        <v>24</v>
      </c>
      <c r="F7860">
        <v>0.17777153027721021</v>
      </c>
      <c r="G7860">
        <v>2349.2219506499532</v>
      </c>
      <c r="H7860">
        <v>890.48928713109672</v>
      </c>
      <c r="I7860">
        <v>120</v>
      </c>
      <c r="J7860">
        <v>0.17777153027721021</v>
      </c>
      <c r="K7860">
        <v>2349.2219506499532</v>
      </c>
      <c r="L7860">
        <v>890.48928713109672</v>
      </c>
      <c r="M7860">
        <v>120</v>
      </c>
    </row>
    <row r="7861" spans="2:13" x14ac:dyDescent="0.25">
      <c r="B7861">
        <v>120</v>
      </c>
      <c r="C7861">
        <v>50</v>
      </c>
      <c r="D7861">
        <v>9</v>
      </c>
      <c r="E7861">
        <v>28</v>
      </c>
      <c r="F7861">
        <v>0.1854466587015719</v>
      </c>
      <c r="G7861">
        <v>2223.8057194986332</v>
      </c>
      <c r="H7861">
        <v>820.79008069245731</v>
      </c>
      <c r="I7861">
        <v>120</v>
      </c>
      <c r="J7861">
        <v>0.1854466587015719</v>
      </c>
      <c r="K7861">
        <v>2223.8057194986332</v>
      </c>
      <c r="L7861">
        <v>820.79008069245731</v>
      </c>
      <c r="M7861">
        <v>120</v>
      </c>
    </row>
    <row r="7862" spans="2:13" x14ac:dyDescent="0.25">
      <c r="B7862">
        <v>120</v>
      </c>
      <c r="C7862">
        <v>50</v>
      </c>
      <c r="D7862">
        <v>9</v>
      </c>
      <c r="E7862">
        <v>32</v>
      </c>
      <c r="F7862">
        <v>0.1938767983983625</v>
      </c>
      <c r="G7862">
        <v>2101.2473588736539</v>
      </c>
      <c r="H7862">
        <v>753.93368931483201</v>
      </c>
      <c r="I7862">
        <v>120</v>
      </c>
      <c r="J7862">
        <v>0.1938767983983625</v>
      </c>
      <c r="K7862">
        <v>2101.2473588736539</v>
      </c>
      <c r="L7862">
        <v>753.93368931483201</v>
      </c>
      <c r="M7862">
        <v>120</v>
      </c>
    </row>
    <row r="7863" spans="2:13" x14ac:dyDescent="0.25">
      <c r="B7863">
        <v>120</v>
      </c>
      <c r="C7863">
        <v>50</v>
      </c>
      <c r="D7863">
        <v>9</v>
      </c>
      <c r="E7863">
        <v>36</v>
      </c>
      <c r="F7863">
        <v>0.20316705566417731</v>
      </c>
      <c r="G7863">
        <v>1981.529884544035</v>
      </c>
      <c r="H7863">
        <v>689.91345071356466</v>
      </c>
      <c r="I7863">
        <v>120</v>
      </c>
      <c r="J7863">
        <v>0.20316705566417731</v>
      </c>
      <c r="K7863">
        <v>1981.529884544035</v>
      </c>
      <c r="L7863">
        <v>689.91345071356466</v>
      </c>
      <c r="M7863">
        <v>120</v>
      </c>
    </row>
    <row r="7864" spans="2:13" x14ac:dyDescent="0.25">
      <c r="B7864">
        <v>120</v>
      </c>
      <c r="C7864">
        <v>50</v>
      </c>
      <c r="D7864">
        <v>9</v>
      </c>
      <c r="E7864">
        <v>40</v>
      </c>
      <c r="F7864">
        <v>0.213441517936932</v>
      </c>
      <c r="G7864">
        <v>1864.6444611855241</v>
      </c>
      <c r="H7864">
        <v>628.72614635308878</v>
      </c>
      <c r="I7864">
        <v>120</v>
      </c>
      <c r="J7864">
        <v>0.213441517936932</v>
      </c>
      <c r="K7864">
        <v>1864.6444611855241</v>
      </c>
      <c r="L7864">
        <v>628.72614635308878</v>
      </c>
      <c r="M7864">
        <v>120</v>
      </c>
    </row>
    <row r="7865" spans="2:13" x14ac:dyDescent="0.25">
      <c r="B7865">
        <v>120</v>
      </c>
      <c r="C7865">
        <v>50</v>
      </c>
      <c r="D7865">
        <v>9</v>
      </c>
      <c r="E7865">
        <v>44</v>
      </c>
      <c r="F7865">
        <v>0.22484802622330399</v>
      </c>
      <c r="G7865">
        <v>1750.5861914452439</v>
      </c>
      <c r="H7865">
        <v>570.37022602774766</v>
      </c>
      <c r="I7865">
        <v>120</v>
      </c>
      <c r="J7865">
        <v>0.22484802622330399</v>
      </c>
      <c r="K7865">
        <v>1750.5861914452439</v>
      </c>
      <c r="L7865">
        <v>570.37022602774766</v>
      </c>
      <c r="M7865">
        <v>120</v>
      </c>
    </row>
    <row r="7866" spans="2:13" x14ac:dyDescent="0.25">
      <c r="B7866">
        <v>120</v>
      </c>
      <c r="C7866">
        <v>50</v>
      </c>
      <c r="D7866">
        <v>9</v>
      </c>
      <c r="E7866">
        <v>48</v>
      </c>
      <c r="F7866">
        <v>0.23756424370392279</v>
      </c>
      <c r="G7866">
        <v>1639.352165859945</v>
      </c>
      <c r="H7866">
        <v>514.84499743369872</v>
      </c>
      <c r="I7866">
        <v>120</v>
      </c>
      <c r="J7866">
        <v>0.23756424370392279</v>
      </c>
      <c r="K7866">
        <v>1639.352165859945</v>
      </c>
      <c r="L7866">
        <v>514.84499743369872</v>
      </c>
      <c r="M7866">
        <v>120</v>
      </c>
    </row>
    <row r="7867" spans="2:13" x14ac:dyDescent="0.25">
      <c r="B7867">
        <v>120</v>
      </c>
      <c r="C7867">
        <v>50</v>
      </c>
      <c r="D7867">
        <v>9</v>
      </c>
      <c r="E7867">
        <v>52</v>
      </c>
      <c r="F7867">
        <v>0.25180556939390958</v>
      </c>
      <c r="G7867">
        <v>1530.9405248431619</v>
      </c>
      <c r="H7867">
        <v>462.15024268025269</v>
      </c>
      <c r="I7867">
        <v>120</v>
      </c>
      <c r="J7867">
        <v>0.25180556939390958</v>
      </c>
      <c r="K7867">
        <v>1530.9405248431619</v>
      </c>
      <c r="L7867">
        <v>462.15024268025269</v>
      </c>
      <c r="M7867">
        <v>120</v>
      </c>
    </row>
    <row r="7868" spans="2:13" x14ac:dyDescent="0.25">
      <c r="B7868">
        <v>120</v>
      </c>
      <c r="C7868">
        <v>50</v>
      </c>
      <c r="D7868">
        <v>9</v>
      </c>
      <c r="E7868">
        <v>56</v>
      </c>
      <c r="F7868">
        <v>0.26783564672979759</v>
      </c>
      <c r="G7868">
        <v>1425.3499819593701</v>
      </c>
      <c r="H7868">
        <v>412.28602837869471</v>
      </c>
      <c r="I7868">
        <v>120</v>
      </c>
      <c r="J7868">
        <v>0.26783564672979759</v>
      </c>
      <c r="K7868">
        <v>1425.3499819593701</v>
      </c>
      <c r="L7868">
        <v>412.28602837869471</v>
      </c>
      <c r="M7868">
        <v>120</v>
      </c>
    </row>
    <row r="7869" spans="2:13" x14ac:dyDescent="0.25">
      <c r="B7869">
        <v>120</v>
      </c>
      <c r="C7869">
        <v>50</v>
      </c>
      <c r="D7869">
        <v>9</v>
      </c>
      <c r="E7869">
        <v>60</v>
      </c>
      <c r="F7869">
        <v>0.28598054655625788</v>
      </c>
      <c r="G7869">
        <v>1322.5795671331671</v>
      </c>
      <c r="H7869">
        <v>365.25260815335309</v>
      </c>
      <c r="I7869">
        <v>120</v>
      </c>
      <c r="J7869">
        <v>0.28598054655625788</v>
      </c>
      <c r="K7869">
        <v>1322.5795671331671</v>
      </c>
      <c r="L7869">
        <v>365.25260815335309</v>
      </c>
      <c r="M7869">
        <v>120</v>
      </c>
    </row>
    <row r="7870" spans="2:13" x14ac:dyDescent="0.25">
      <c r="B7870">
        <v>120</v>
      </c>
      <c r="C7870">
        <v>50</v>
      </c>
      <c r="D7870">
        <v>9</v>
      </c>
      <c r="E7870">
        <v>64</v>
      </c>
      <c r="F7870">
        <v>0.27719509619435062</v>
      </c>
      <c r="G7870">
        <v>1362.4736258565899</v>
      </c>
      <c r="H7870">
        <v>357.77234612141211</v>
      </c>
      <c r="I7870">
        <v>120</v>
      </c>
      <c r="J7870">
        <v>0.27719509619435062</v>
      </c>
      <c r="K7870">
        <v>1362.4736258565899</v>
      </c>
      <c r="L7870">
        <v>357.77234612141211</v>
      </c>
      <c r="M7870">
        <v>120</v>
      </c>
    </row>
    <row r="7871" spans="2:13" x14ac:dyDescent="0.25">
      <c r="B7871">
        <v>120</v>
      </c>
      <c r="C7871">
        <v>50</v>
      </c>
      <c r="D7871">
        <v>9</v>
      </c>
      <c r="E7871">
        <v>68</v>
      </c>
      <c r="F7871">
        <v>-0.22395466873404679</v>
      </c>
      <c r="G7871">
        <v>-1566.558467260234</v>
      </c>
      <c r="H7871">
        <v>3.5013342960743679E-5</v>
      </c>
      <c r="I7871">
        <v>120</v>
      </c>
      <c r="J7871">
        <v>-0.22395466873404679</v>
      </c>
      <c r="K7871">
        <v>-1566.558467260234</v>
      </c>
      <c r="L7871">
        <v>3.5013342960743679E-5</v>
      </c>
      <c r="M7871">
        <v>120</v>
      </c>
    </row>
    <row r="7872" spans="2:13" x14ac:dyDescent="0.25">
      <c r="B7872">
        <v>120</v>
      </c>
      <c r="C7872">
        <v>50</v>
      </c>
      <c r="D7872">
        <v>9</v>
      </c>
      <c r="E7872">
        <v>72</v>
      </c>
      <c r="F7872">
        <v>-0.46367247345840579</v>
      </c>
      <c r="G7872">
        <v>-756.65065895868167</v>
      </c>
      <c r="H7872">
        <v>3.4953647299240279E-5</v>
      </c>
      <c r="I7872">
        <v>120</v>
      </c>
      <c r="J7872">
        <v>-0.46367247345840579</v>
      </c>
      <c r="K7872">
        <v>-756.65065895868167</v>
      </c>
      <c r="L7872">
        <v>3.4953647299240279E-5</v>
      </c>
      <c r="M7872">
        <v>120</v>
      </c>
    </row>
    <row r="7873" spans="2:13" x14ac:dyDescent="0.25">
      <c r="B7873">
        <v>120</v>
      </c>
      <c r="C7873">
        <v>50</v>
      </c>
      <c r="D7873">
        <v>9</v>
      </c>
      <c r="E7873">
        <v>76</v>
      </c>
      <c r="F7873">
        <v>-0.64784147363168332</v>
      </c>
      <c r="G7873">
        <v>-541.54927842791199</v>
      </c>
      <c r="H7873">
        <v>3.4921763437015293E-5</v>
      </c>
      <c r="I7873">
        <v>120</v>
      </c>
      <c r="J7873">
        <v>-0.64784147363168332</v>
      </c>
      <c r="K7873">
        <v>-541.54927842791199</v>
      </c>
      <c r="L7873">
        <v>3.4921763437015293E-5</v>
      </c>
      <c r="M7873">
        <v>120</v>
      </c>
    </row>
    <row r="7874" spans="2:13" x14ac:dyDescent="0.25">
      <c r="B7874">
        <v>120</v>
      </c>
      <c r="C7874">
        <v>50</v>
      </c>
      <c r="D7874">
        <v>9</v>
      </c>
      <c r="E7874">
        <v>80</v>
      </c>
      <c r="F7874">
        <v>-0.71291761735533854</v>
      </c>
      <c r="G7874">
        <v>-492.11588273270752</v>
      </c>
      <c r="H7874">
        <v>3.4916533240662078E-5</v>
      </c>
      <c r="I7874">
        <v>120</v>
      </c>
      <c r="J7874">
        <v>-0.71291761735533854</v>
      </c>
      <c r="K7874">
        <v>-492.11588273270752</v>
      </c>
      <c r="L7874">
        <v>3.4916533240662078E-5</v>
      </c>
      <c r="M7874">
        <v>120</v>
      </c>
    </row>
    <row r="7875" spans="2:13" x14ac:dyDescent="0.25">
      <c r="B7875">
        <v>120</v>
      </c>
      <c r="C7875">
        <v>50</v>
      </c>
      <c r="D7875">
        <v>10</v>
      </c>
      <c r="E7875">
        <v>20</v>
      </c>
      <c r="F7875">
        <v>0.17076137431278851</v>
      </c>
      <c r="G7875">
        <v>2477.5303396511122</v>
      </c>
      <c r="H7875">
        <v>963.04534306776395</v>
      </c>
      <c r="I7875">
        <v>120</v>
      </c>
      <c r="J7875">
        <v>0.17076137431278851</v>
      </c>
      <c r="K7875">
        <v>2477.5303396511122</v>
      </c>
      <c r="L7875">
        <v>963.04534306776395</v>
      </c>
      <c r="M7875">
        <v>120</v>
      </c>
    </row>
    <row r="7876" spans="2:13" x14ac:dyDescent="0.25">
      <c r="B7876">
        <v>120</v>
      </c>
      <c r="C7876">
        <v>50</v>
      </c>
      <c r="D7876">
        <v>10</v>
      </c>
      <c r="E7876">
        <v>24</v>
      </c>
      <c r="F7876">
        <v>0.1753997964828003</v>
      </c>
      <c r="G7876">
        <v>2387.1324819375182</v>
      </c>
      <c r="H7876">
        <v>904.85955788751096</v>
      </c>
      <c r="I7876">
        <v>120</v>
      </c>
      <c r="J7876">
        <v>0.1753997964828003</v>
      </c>
      <c r="K7876">
        <v>2387.1324819375182</v>
      </c>
      <c r="L7876">
        <v>904.85955788751096</v>
      </c>
      <c r="M7876">
        <v>120</v>
      </c>
    </row>
    <row r="7877" spans="2:13" x14ac:dyDescent="0.25">
      <c r="B7877">
        <v>120</v>
      </c>
      <c r="C7877">
        <v>50</v>
      </c>
      <c r="D7877">
        <v>10</v>
      </c>
      <c r="E7877">
        <v>28</v>
      </c>
      <c r="F7877">
        <v>0.18297393468524889</v>
      </c>
      <c r="G7877">
        <v>2259.2155224339422</v>
      </c>
      <c r="H7877">
        <v>833.85958857632727</v>
      </c>
      <c r="I7877">
        <v>120</v>
      </c>
      <c r="J7877">
        <v>0.18297393468524889</v>
      </c>
      <c r="K7877">
        <v>2259.2155224339422</v>
      </c>
      <c r="L7877">
        <v>833.85958857632727</v>
      </c>
      <c r="M7877">
        <v>120</v>
      </c>
    </row>
    <row r="7878" spans="2:13" x14ac:dyDescent="0.25">
      <c r="B7878">
        <v>120</v>
      </c>
      <c r="C7878">
        <v>50</v>
      </c>
      <c r="D7878">
        <v>10</v>
      </c>
      <c r="E7878">
        <v>32</v>
      </c>
      <c r="F7878">
        <v>0.1912976034871918</v>
      </c>
      <c r="G7878">
        <v>2134.215385115031</v>
      </c>
      <c r="H7878">
        <v>765.76272738203704</v>
      </c>
      <c r="I7878">
        <v>120</v>
      </c>
      <c r="J7878">
        <v>0.1912976034871918</v>
      </c>
      <c r="K7878">
        <v>2134.215385115031</v>
      </c>
      <c r="L7878">
        <v>765.76272738203704</v>
      </c>
      <c r="M7878">
        <v>120</v>
      </c>
    </row>
    <row r="7879" spans="2:13" x14ac:dyDescent="0.25">
      <c r="B7879">
        <v>120</v>
      </c>
      <c r="C7879">
        <v>50</v>
      </c>
      <c r="D7879">
        <v>10</v>
      </c>
      <c r="E7879">
        <v>36</v>
      </c>
      <c r="F7879">
        <v>0.20047563709765209</v>
      </c>
      <c r="G7879">
        <v>2012.1162802772769</v>
      </c>
      <c r="H7879">
        <v>700.56279463851649</v>
      </c>
      <c r="I7879">
        <v>120</v>
      </c>
      <c r="J7879">
        <v>0.20047563709765209</v>
      </c>
      <c r="K7879">
        <v>2012.1162802772769</v>
      </c>
      <c r="L7879">
        <v>700.56279463851649</v>
      </c>
      <c r="M7879">
        <v>120</v>
      </c>
    </row>
    <row r="7880" spans="2:13" x14ac:dyDescent="0.25">
      <c r="B7880">
        <v>120</v>
      </c>
      <c r="C7880">
        <v>50</v>
      </c>
      <c r="D7880">
        <v>10</v>
      </c>
      <c r="E7880">
        <v>40</v>
      </c>
      <c r="F7880">
        <v>0.21063196509224949</v>
      </c>
      <c r="G7880">
        <v>1892.909953481656</v>
      </c>
      <c r="H7880">
        <v>638.2567995107139</v>
      </c>
      <c r="I7880">
        <v>120</v>
      </c>
      <c r="J7880">
        <v>0.21063196509224949</v>
      </c>
      <c r="K7880">
        <v>1892.909953481656</v>
      </c>
      <c r="L7880">
        <v>638.2567995107139</v>
      </c>
      <c r="M7880">
        <v>120</v>
      </c>
    </row>
    <row r="7881" spans="2:13" x14ac:dyDescent="0.25">
      <c r="B7881">
        <v>120</v>
      </c>
      <c r="C7881">
        <v>50</v>
      </c>
      <c r="D7881">
        <v>10</v>
      </c>
      <c r="E7881">
        <v>44</v>
      </c>
      <c r="F7881">
        <v>0.22191441956873059</v>
      </c>
      <c r="G7881">
        <v>1776.591761847571</v>
      </c>
      <c r="H7881">
        <v>578.84328891697021</v>
      </c>
      <c r="I7881">
        <v>120</v>
      </c>
      <c r="J7881">
        <v>0.22191441956873059</v>
      </c>
      <c r="K7881">
        <v>1776.591761847571</v>
      </c>
      <c r="L7881">
        <v>578.84328891697021</v>
      </c>
      <c r="M7881">
        <v>120</v>
      </c>
    </row>
    <row r="7882" spans="2:13" x14ac:dyDescent="0.25">
      <c r="B7882">
        <v>120</v>
      </c>
      <c r="C7882">
        <v>50</v>
      </c>
      <c r="D7882">
        <v>10</v>
      </c>
      <c r="E7882">
        <v>48</v>
      </c>
      <c r="F7882">
        <v>0.23450086644318871</v>
      </c>
      <c r="G7882">
        <v>1663.158901448877</v>
      </c>
      <c r="H7882">
        <v>522.32160992268382</v>
      </c>
      <c r="I7882">
        <v>120</v>
      </c>
      <c r="J7882">
        <v>0.23450086644318871</v>
      </c>
      <c r="K7882">
        <v>1663.158901448877</v>
      </c>
      <c r="L7882">
        <v>522.32160992268382</v>
      </c>
      <c r="M7882">
        <v>120</v>
      </c>
    </row>
    <row r="7883" spans="2:13" x14ac:dyDescent="0.25">
      <c r="B7883">
        <v>120</v>
      </c>
      <c r="C7883">
        <v>50</v>
      </c>
      <c r="D7883">
        <v>10</v>
      </c>
      <c r="E7883">
        <v>52</v>
      </c>
      <c r="F7883">
        <v>0.24860722195479759</v>
      </c>
      <c r="G7883">
        <v>1552.6095601628231</v>
      </c>
      <c r="H7883">
        <v>468.69156177594078</v>
      </c>
      <c r="I7883">
        <v>120</v>
      </c>
      <c r="J7883">
        <v>0.24860722195479759</v>
      </c>
      <c r="K7883">
        <v>1552.6095601628231</v>
      </c>
      <c r="L7883">
        <v>468.69156177594078</v>
      </c>
      <c r="M7883">
        <v>120</v>
      </c>
    </row>
    <row r="7884" spans="2:13" x14ac:dyDescent="0.25">
      <c r="B7884">
        <v>120</v>
      </c>
      <c r="C7884">
        <v>50</v>
      </c>
      <c r="D7884">
        <v>10</v>
      </c>
      <c r="E7884">
        <v>56</v>
      </c>
      <c r="F7884">
        <v>0.26449812219748081</v>
      </c>
      <c r="G7884">
        <v>1444.9424842506789</v>
      </c>
      <c r="H7884">
        <v>417.95322176270099</v>
      </c>
      <c r="I7884">
        <v>120</v>
      </c>
      <c r="J7884">
        <v>0.26449812219748081</v>
      </c>
      <c r="K7884">
        <v>1444.9424842506789</v>
      </c>
      <c r="L7884">
        <v>417.95322176270099</v>
      </c>
      <c r="M7884">
        <v>120</v>
      </c>
    </row>
    <row r="7885" spans="2:13" x14ac:dyDescent="0.25">
      <c r="B7885">
        <v>120</v>
      </c>
      <c r="C7885">
        <v>50</v>
      </c>
      <c r="D7885">
        <v>10</v>
      </c>
      <c r="E7885">
        <v>60</v>
      </c>
      <c r="F7885">
        <v>0.2825013558474333</v>
      </c>
      <c r="G7885">
        <v>1340.156739260884</v>
      </c>
      <c r="H7885">
        <v>370.10685336864822</v>
      </c>
      <c r="I7885">
        <v>120</v>
      </c>
      <c r="J7885">
        <v>0.2825013558474333</v>
      </c>
      <c r="K7885">
        <v>1340.156739260884</v>
      </c>
      <c r="L7885">
        <v>370.10685336864822</v>
      </c>
      <c r="M7885">
        <v>120</v>
      </c>
    </row>
    <row r="7886" spans="2:13" x14ac:dyDescent="0.25">
      <c r="B7886">
        <v>120</v>
      </c>
      <c r="C7886">
        <v>50</v>
      </c>
      <c r="D7886">
        <v>10</v>
      </c>
      <c r="E7886">
        <v>64</v>
      </c>
      <c r="F7886">
        <v>0.30302771655604183</v>
      </c>
      <c r="G7886">
        <v>1238.2515705324711</v>
      </c>
      <c r="H7886">
        <v>325.15285716742233</v>
      </c>
      <c r="I7886">
        <v>120</v>
      </c>
      <c r="J7886">
        <v>0.30302771655604183</v>
      </c>
      <c r="K7886">
        <v>1238.2515705324711</v>
      </c>
      <c r="L7886">
        <v>325.15285716742233</v>
      </c>
      <c r="M7886">
        <v>120</v>
      </c>
    </row>
    <row r="7887" spans="2:13" x14ac:dyDescent="0.25">
      <c r="B7887">
        <v>120</v>
      </c>
      <c r="C7887">
        <v>50</v>
      </c>
      <c r="D7887">
        <v>10</v>
      </c>
      <c r="E7887">
        <v>68</v>
      </c>
      <c r="F7887">
        <v>0.32659881200780427</v>
      </c>
      <c r="G7887">
        <v>1139.2263189251439</v>
      </c>
      <c r="H7887">
        <v>283.0917457986194</v>
      </c>
      <c r="I7887">
        <v>120</v>
      </c>
      <c r="J7887">
        <v>0.32659881200780427</v>
      </c>
      <c r="K7887">
        <v>1139.2263189251439</v>
      </c>
      <c r="L7887">
        <v>283.0917457986194</v>
      </c>
      <c r="M7887">
        <v>120</v>
      </c>
    </row>
    <row r="7888" spans="2:13" x14ac:dyDescent="0.25">
      <c r="B7888">
        <v>120</v>
      </c>
      <c r="C7888">
        <v>50</v>
      </c>
      <c r="D7888">
        <v>10</v>
      </c>
      <c r="E7888">
        <v>72</v>
      </c>
      <c r="F7888">
        <v>0.35388681617873302</v>
      </c>
      <c r="G7888">
        <v>1043.0803702964979</v>
      </c>
      <c r="H7888">
        <v>243.9241337651186</v>
      </c>
      <c r="I7888">
        <v>120</v>
      </c>
      <c r="J7888">
        <v>0.35388681617873302</v>
      </c>
      <c r="K7888">
        <v>1043.0803702964979</v>
      </c>
      <c r="L7888">
        <v>243.9241337651186</v>
      </c>
      <c r="M7888">
        <v>120</v>
      </c>
    </row>
    <row r="7889" spans="2:13" x14ac:dyDescent="0.25">
      <c r="B7889">
        <v>120</v>
      </c>
      <c r="C7889">
        <v>50</v>
      </c>
      <c r="D7889">
        <v>10</v>
      </c>
      <c r="E7889">
        <v>76</v>
      </c>
      <c r="F7889">
        <v>0.38577260713977229</v>
      </c>
      <c r="G7889">
        <v>949.81312701980755</v>
      </c>
      <c r="H7889">
        <v>207.65073685711371</v>
      </c>
      <c r="I7889">
        <v>120</v>
      </c>
      <c r="J7889">
        <v>0.38577260713977229</v>
      </c>
      <c r="K7889">
        <v>949.81312701980755</v>
      </c>
      <c r="L7889">
        <v>207.65073685711371</v>
      </c>
      <c r="M7889">
        <v>120</v>
      </c>
    </row>
    <row r="7890" spans="2:13" x14ac:dyDescent="0.25">
      <c r="B7890">
        <v>120</v>
      </c>
      <c r="C7890">
        <v>50</v>
      </c>
      <c r="D7890">
        <v>10</v>
      </c>
      <c r="E7890">
        <v>80</v>
      </c>
      <c r="F7890">
        <v>0.42343303361412421</v>
      </c>
      <c r="G7890">
        <v>859.42399466457584</v>
      </c>
      <c r="H7890">
        <v>174.27237804608751</v>
      </c>
      <c r="I7890">
        <v>120</v>
      </c>
      <c r="J7890">
        <v>0.42343303361412421</v>
      </c>
      <c r="K7890">
        <v>859.42399466457584</v>
      </c>
      <c r="L7890">
        <v>174.27237804608751</v>
      </c>
      <c r="M7890">
        <v>120</v>
      </c>
    </row>
    <row r="7891" spans="2:13" x14ac:dyDescent="0.25">
      <c r="B7891">
        <v>120</v>
      </c>
      <c r="C7891">
        <v>50</v>
      </c>
      <c r="D7891">
        <v>11</v>
      </c>
      <c r="E7891">
        <v>20</v>
      </c>
      <c r="F7891">
        <v>0.16848551372079321</v>
      </c>
      <c r="G7891">
        <v>2517.9985004251239</v>
      </c>
      <c r="H7891">
        <v>978.77581120176285</v>
      </c>
      <c r="I7891">
        <v>120</v>
      </c>
      <c r="J7891">
        <v>0.16848551372079321</v>
      </c>
      <c r="K7891">
        <v>2517.9985004251239</v>
      </c>
      <c r="L7891">
        <v>978.77581120176285</v>
      </c>
      <c r="M7891">
        <v>120</v>
      </c>
    </row>
    <row r="7892" spans="2:13" x14ac:dyDescent="0.25">
      <c r="B7892">
        <v>120</v>
      </c>
      <c r="C7892">
        <v>50</v>
      </c>
      <c r="D7892">
        <v>11</v>
      </c>
      <c r="E7892">
        <v>24</v>
      </c>
      <c r="F7892">
        <v>0.17350268555618489</v>
      </c>
      <c r="G7892">
        <v>2418.3487931889049</v>
      </c>
      <c r="H7892">
        <v>916.69234000713107</v>
      </c>
      <c r="I7892">
        <v>120</v>
      </c>
      <c r="J7892">
        <v>0.17350268555618489</v>
      </c>
      <c r="K7892">
        <v>2418.3487931889049</v>
      </c>
      <c r="L7892">
        <v>916.69234000713107</v>
      </c>
      <c r="M7892">
        <v>120</v>
      </c>
    </row>
    <row r="7893" spans="2:13" x14ac:dyDescent="0.25">
      <c r="B7893">
        <v>120</v>
      </c>
      <c r="C7893">
        <v>50</v>
      </c>
      <c r="D7893">
        <v>11</v>
      </c>
      <c r="E7893">
        <v>28</v>
      </c>
      <c r="F7893">
        <v>0.1809967977762898</v>
      </c>
      <c r="G7893">
        <v>2288.3502051092878</v>
      </c>
      <c r="H7893">
        <v>844.61299948089368</v>
      </c>
      <c r="I7893">
        <v>120</v>
      </c>
      <c r="J7893">
        <v>0.1809967977762898</v>
      </c>
      <c r="K7893">
        <v>2288.3502051092878</v>
      </c>
      <c r="L7893">
        <v>844.61299948089368</v>
      </c>
      <c r="M7893">
        <v>120</v>
      </c>
    </row>
    <row r="7894" spans="2:13" x14ac:dyDescent="0.25">
      <c r="B7894">
        <v>120</v>
      </c>
      <c r="C7894">
        <v>50</v>
      </c>
      <c r="D7894">
        <v>11</v>
      </c>
      <c r="E7894">
        <v>32</v>
      </c>
      <c r="F7894">
        <v>0.1892362808383927</v>
      </c>
      <c r="G7894">
        <v>2161.3170580404858</v>
      </c>
      <c r="H7894">
        <v>775.48690374983823</v>
      </c>
      <c r="I7894">
        <v>120</v>
      </c>
      <c r="J7894">
        <v>0.1892362808383927</v>
      </c>
      <c r="K7894">
        <v>2161.3170580404858</v>
      </c>
      <c r="L7894">
        <v>775.48690374983823</v>
      </c>
      <c r="M7894">
        <v>120</v>
      </c>
    </row>
    <row r="7895" spans="2:13" x14ac:dyDescent="0.25">
      <c r="B7895">
        <v>120</v>
      </c>
      <c r="C7895">
        <v>50</v>
      </c>
      <c r="D7895">
        <v>11</v>
      </c>
      <c r="E7895">
        <v>36</v>
      </c>
      <c r="F7895">
        <v>0.19832581091800999</v>
      </c>
      <c r="G7895">
        <v>2037.2346163839791</v>
      </c>
      <c r="H7895">
        <v>709.30831565138692</v>
      </c>
      <c r="I7895">
        <v>120</v>
      </c>
      <c r="J7895">
        <v>0.19832581091800999</v>
      </c>
      <c r="K7895">
        <v>2037.2346163839791</v>
      </c>
      <c r="L7895">
        <v>709.30831565138692</v>
      </c>
      <c r="M7895">
        <v>120</v>
      </c>
    </row>
    <row r="7896" spans="2:13" x14ac:dyDescent="0.25">
      <c r="B7896">
        <v>120</v>
      </c>
      <c r="C7896">
        <v>50</v>
      </c>
      <c r="D7896">
        <v>11</v>
      </c>
      <c r="E7896">
        <v>40</v>
      </c>
      <c r="F7896">
        <v>0.20838926745205169</v>
      </c>
      <c r="G7896">
        <v>1916.0951700305129</v>
      </c>
      <c r="H7896">
        <v>646.07447372265381</v>
      </c>
      <c r="I7896">
        <v>120</v>
      </c>
      <c r="J7896">
        <v>0.20838926745205169</v>
      </c>
      <c r="K7896">
        <v>1916.0951700305129</v>
      </c>
      <c r="L7896">
        <v>646.07447372265381</v>
      </c>
      <c r="M7896">
        <v>120</v>
      </c>
    </row>
    <row r="7897" spans="2:13" x14ac:dyDescent="0.25">
      <c r="B7897">
        <v>120</v>
      </c>
      <c r="C7897">
        <v>50</v>
      </c>
      <c r="D7897">
        <v>11</v>
      </c>
      <c r="E7897">
        <v>44</v>
      </c>
      <c r="F7897">
        <v>0.2195745733616955</v>
      </c>
      <c r="G7897">
        <v>1797.8943576775259</v>
      </c>
      <c r="H7897">
        <v>585.78404704167701</v>
      </c>
      <c r="I7897">
        <v>120</v>
      </c>
      <c r="J7897">
        <v>0.2195745733616955</v>
      </c>
      <c r="K7897">
        <v>1797.8943576775259</v>
      </c>
      <c r="L7897">
        <v>585.78404704167701</v>
      </c>
      <c r="M7897">
        <v>120</v>
      </c>
    </row>
    <row r="7898" spans="2:13" x14ac:dyDescent="0.25">
      <c r="B7898">
        <v>120</v>
      </c>
      <c r="C7898">
        <v>50</v>
      </c>
      <c r="D7898">
        <v>11</v>
      </c>
      <c r="E7898">
        <v>48</v>
      </c>
      <c r="F7898">
        <v>0.2320598851498232</v>
      </c>
      <c r="G7898">
        <v>1682.6295360710401</v>
      </c>
      <c r="H7898">
        <v>528.43645573708693</v>
      </c>
      <c r="I7898">
        <v>120</v>
      </c>
      <c r="J7898">
        <v>0.2320598851498232</v>
      </c>
      <c r="K7898">
        <v>1682.6295360710401</v>
      </c>
      <c r="L7898">
        <v>528.43645573708693</v>
      </c>
      <c r="M7898">
        <v>120</v>
      </c>
    </row>
    <row r="7899" spans="2:13" x14ac:dyDescent="0.25">
      <c r="B7899">
        <v>120</v>
      </c>
      <c r="C7899">
        <v>50</v>
      </c>
      <c r="D7899">
        <v>11</v>
      </c>
      <c r="E7899">
        <v>52</v>
      </c>
      <c r="F7899">
        <v>0.246061703997982</v>
      </c>
      <c r="G7899">
        <v>1570.299004144407</v>
      </c>
      <c r="H7899">
        <v>474.03155091987799</v>
      </c>
      <c r="I7899">
        <v>120</v>
      </c>
      <c r="J7899">
        <v>0.246061703997982</v>
      </c>
      <c r="K7899">
        <v>1570.299004144407</v>
      </c>
      <c r="L7899">
        <v>474.03155091987799</v>
      </c>
      <c r="M7899">
        <v>120</v>
      </c>
    </row>
    <row r="7900" spans="2:13" x14ac:dyDescent="0.25">
      <c r="B7900">
        <v>120</v>
      </c>
      <c r="C7900">
        <v>50</v>
      </c>
      <c r="D7900">
        <v>11</v>
      </c>
      <c r="E7900">
        <v>56</v>
      </c>
      <c r="F7900">
        <v>0.26184569219436421</v>
      </c>
      <c r="G7900">
        <v>1460.9016015497259</v>
      </c>
      <c r="H7900">
        <v>422.56945234893851</v>
      </c>
      <c r="I7900">
        <v>120</v>
      </c>
      <c r="J7900">
        <v>0.26184569219436421</v>
      </c>
      <c r="K7900">
        <v>1460.9016015497259</v>
      </c>
      <c r="L7900">
        <v>422.56945234893851</v>
      </c>
      <c r="M7900">
        <v>120</v>
      </c>
    </row>
    <row r="7901" spans="2:13" x14ac:dyDescent="0.25">
      <c r="B7901">
        <v>120</v>
      </c>
      <c r="C7901">
        <v>50</v>
      </c>
      <c r="D7901">
        <v>11</v>
      </c>
      <c r="E7901">
        <v>60</v>
      </c>
      <c r="F7901">
        <v>0.27974133237698168</v>
      </c>
      <c r="G7901">
        <v>1354.4364834350019</v>
      </c>
      <c r="H7901">
        <v>374.05046118620203</v>
      </c>
      <c r="I7901">
        <v>120</v>
      </c>
      <c r="J7901">
        <v>0.27974133237698168</v>
      </c>
      <c r="K7901">
        <v>1354.4364834350019</v>
      </c>
      <c r="L7901">
        <v>374.05046118620203</v>
      </c>
      <c r="M7901">
        <v>120</v>
      </c>
    </row>
    <row r="7902" spans="2:13" x14ac:dyDescent="0.25">
      <c r="B7902">
        <v>120</v>
      </c>
      <c r="C7902">
        <v>50</v>
      </c>
      <c r="D7902">
        <v>11</v>
      </c>
      <c r="E7902">
        <v>64</v>
      </c>
      <c r="F7902">
        <v>0.30016213235126749</v>
      </c>
      <c r="G7902">
        <v>1250.9029857738651</v>
      </c>
      <c r="H7902">
        <v>328.47501205790041</v>
      </c>
      <c r="I7902">
        <v>120</v>
      </c>
      <c r="J7902">
        <v>0.30016213235126749</v>
      </c>
      <c r="K7902">
        <v>1250.9029857738651</v>
      </c>
      <c r="L7902">
        <v>328.47501205790041</v>
      </c>
      <c r="M7902">
        <v>120</v>
      </c>
    </row>
    <row r="7903" spans="2:13" x14ac:dyDescent="0.25">
      <c r="B7903">
        <v>120</v>
      </c>
      <c r="C7903">
        <v>50</v>
      </c>
      <c r="D7903">
        <v>11</v>
      </c>
      <c r="E7903">
        <v>68</v>
      </c>
      <c r="F7903">
        <v>0.32363399074340099</v>
      </c>
      <c r="G7903">
        <v>1150.3005422378239</v>
      </c>
      <c r="H7903">
        <v>285.84364787111463</v>
      </c>
      <c r="I7903">
        <v>120</v>
      </c>
      <c r="J7903">
        <v>0.32363399074340099</v>
      </c>
      <c r="K7903">
        <v>1150.3005422378239</v>
      </c>
      <c r="L7903">
        <v>285.84364787111463</v>
      </c>
      <c r="M7903">
        <v>120</v>
      </c>
    </row>
    <row r="7904" spans="2:13" x14ac:dyDescent="0.25">
      <c r="B7904">
        <v>120</v>
      </c>
      <c r="C7904">
        <v>50</v>
      </c>
      <c r="D7904">
        <v>11</v>
      </c>
      <c r="E7904">
        <v>72</v>
      </c>
      <c r="F7904">
        <v>0.35083584589803662</v>
      </c>
      <c r="G7904">
        <v>1052.628633097177</v>
      </c>
      <c r="H7904">
        <v>246.15700889536359</v>
      </c>
      <c r="I7904">
        <v>120</v>
      </c>
      <c r="J7904">
        <v>0.35083584589803662</v>
      </c>
      <c r="K7904">
        <v>1052.628633097177</v>
      </c>
      <c r="L7904">
        <v>246.15700889536359</v>
      </c>
      <c r="M7904">
        <v>120</v>
      </c>
    </row>
    <row r="7905" spans="2:13" x14ac:dyDescent="0.25">
      <c r="B7905">
        <v>120</v>
      </c>
      <c r="C7905">
        <v>50</v>
      </c>
      <c r="D7905">
        <v>11</v>
      </c>
      <c r="E7905">
        <v>76</v>
      </c>
      <c r="F7905">
        <v>0.38265929267335602</v>
      </c>
      <c r="G7905">
        <v>957.88675571380486</v>
      </c>
      <c r="H7905">
        <v>209.4158313561768</v>
      </c>
      <c r="I7905">
        <v>120</v>
      </c>
      <c r="J7905">
        <v>0.38265929267335602</v>
      </c>
      <c r="K7905">
        <v>957.88675571380486</v>
      </c>
      <c r="L7905">
        <v>209.4158313561768</v>
      </c>
      <c r="M7905">
        <v>120</v>
      </c>
    </row>
    <row r="7906" spans="2:13" x14ac:dyDescent="0.25">
      <c r="B7906">
        <v>120</v>
      </c>
      <c r="C7906">
        <v>50</v>
      </c>
      <c r="D7906">
        <v>11</v>
      </c>
      <c r="E7906">
        <v>80</v>
      </c>
      <c r="F7906">
        <v>0.42029835784945307</v>
      </c>
      <c r="G7906">
        <v>866.07441003182726</v>
      </c>
      <c r="H7906">
        <v>175.62095248884859</v>
      </c>
      <c r="I7906">
        <v>120</v>
      </c>
      <c r="J7906">
        <v>0.42029835784945307</v>
      </c>
      <c r="K7906">
        <v>866.07441003182726</v>
      </c>
      <c r="L7906">
        <v>175.62095248884859</v>
      </c>
      <c r="M7906">
        <v>120</v>
      </c>
    </row>
    <row r="7907" spans="2:13" x14ac:dyDescent="0.25">
      <c r="B7907">
        <v>120</v>
      </c>
      <c r="C7907">
        <v>50</v>
      </c>
      <c r="D7907">
        <v>12</v>
      </c>
      <c r="E7907">
        <v>20</v>
      </c>
      <c r="F7907">
        <v>0.16666451544840261</v>
      </c>
      <c r="G7907">
        <v>2551.343237223</v>
      </c>
      <c r="H7907">
        <v>991.73732339651554</v>
      </c>
      <c r="I7907">
        <v>120</v>
      </c>
      <c r="J7907">
        <v>0.16666451544840261</v>
      </c>
      <c r="K7907">
        <v>2551.343237223</v>
      </c>
      <c r="L7907">
        <v>991.73732339651554</v>
      </c>
      <c r="M7907">
        <v>120</v>
      </c>
    </row>
    <row r="7908" spans="2:13" x14ac:dyDescent="0.25">
      <c r="B7908">
        <v>120</v>
      </c>
      <c r="C7908">
        <v>50</v>
      </c>
      <c r="D7908">
        <v>12</v>
      </c>
      <c r="E7908">
        <v>24</v>
      </c>
      <c r="F7908">
        <v>0.1719594019393883</v>
      </c>
      <c r="G7908">
        <v>2444.351695635014</v>
      </c>
      <c r="H7908">
        <v>926.54894573821139</v>
      </c>
      <c r="I7908">
        <v>120</v>
      </c>
      <c r="J7908">
        <v>0.1719594019393883</v>
      </c>
      <c r="K7908">
        <v>2444.351695635014</v>
      </c>
      <c r="L7908">
        <v>926.54894573821139</v>
      </c>
      <c r="M7908">
        <v>120</v>
      </c>
    </row>
    <row r="7909" spans="2:13" x14ac:dyDescent="0.25">
      <c r="B7909">
        <v>120</v>
      </c>
      <c r="C7909">
        <v>50</v>
      </c>
      <c r="D7909">
        <v>12</v>
      </c>
      <c r="E7909">
        <v>28</v>
      </c>
      <c r="F7909">
        <v>0.1793892019676244</v>
      </c>
      <c r="G7909">
        <v>2312.5991680299958</v>
      </c>
      <c r="H7909">
        <v>853.56313097220493</v>
      </c>
      <c r="I7909">
        <v>120</v>
      </c>
      <c r="J7909">
        <v>0.1793892019676244</v>
      </c>
      <c r="K7909">
        <v>2312.5991680299958</v>
      </c>
      <c r="L7909">
        <v>853.56313097220493</v>
      </c>
      <c r="M7909">
        <v>120</v>
      </c>
    </row>
    <row r="7910" spans="2:13" x14ac:dyDescent="0.25">
      <c r="B7910">
        <v>120</v>
      </c>
      <c r="C7910">
        <v>50</v>
      </c>
      <c r="D7910">
        <v>12</v>
      </c>
      <c r="E7910">
        <v>32</v>
      </c>
      <c r="F7910">
        <v>0.18756122036353551</v>
      </c>
      <c r="G7910">
        <v>2183.8524814363459</v>
      </c>
      <c r="H7910">
        <v>783.57269966885235</v>
      </c>
      <c r="I7910">
        <v>120</v>
      </c>
      <c r="J7910">
        <v>0.18756122036353551</v>
      </c>
      <c r="K7910">
        <v>2183.8524814363459</v>
      </c>
      <c r="L7910">
        <v>783.57269966885235</v>
      </c>
      <c r="M7910">
        <v>120</v>
      </c>
    </row>
    <row r="7911" spans="2:13" x14ac:dyDescent="0.25">
      <c r="B7911">
        <v>120</v>
      </c>
      <c r="C7911">
        <v>50</v>
      </c>
      <c r="D7911">
        <v>12</v>
      </c>
      <c r="E7911">
        <v>36</v>
      </c>
      <c r="F7911">
        <v>0.1965800615214662</v>
      </c>
      <c r="G7911">
        <v>2058.0978887437782</v>
      </c>
      <c r="H7911">
        <v>716.57234530577875</v>
      </c>
      <c r="I7911">
        <v>120</v>
      </c>
      <c r="J7911">
        <v>0.1965800615214662</v>
      </c>
      <c r="K7911">
        <v>2058.0978887437782</v>
      </c>
      <c r="L7911">
        <v>716.57234530577875</v>
      </c>
      <c r="M7911">
        <v>120</v>
      </c>
    </row>
    <row r="7912" spans="2:13" x14ac:dyDescent="0.25">
      <c r="B7912">
        <v>120</v>
      </c>
      <c r="C7912">
        <v>50</v>
      </c>
      <c r="D7912">
        <v>12</v>
      </c>
      <c r="E7912">
        <v>40</v>
      </c>
      <c r="F7912">
        <v>0.20656963708522599</v>
      </c>
      <c r="G7912">
        <v>1935.3282278871441</v>
      </c>
      <c r="H7912">
        <v>652.55955093119326</v>
      </c>
      <c r="I7912">
        <v>120</v>
      </c>
      <c r="J7912">
        <v>0.20656963708522599</v>
      </c>
      <c r="K7912">
        <v>1935.3282278871441</v>
      </c>
      <c r="L7912">
        <v>652.55955093119326</v>
      </c>
      <c r="M7912">
        <v>120</v>
      </c>
    </row>
    <row r="7913" spans="2:13" x14ac:dyDescent="0.25">
      <c r="B7913">
        <v>120</v>
      </c>
      <c r="C7913">
        <v>50</v>
      </c>
      <c r="D7913">
        <v>12</v>
      </c>
      <c r="E7913">
        <v>44</v>
      </c>
      <c r="F7913">
        <v>0.2176780382737902</v>
      </c>
      <c r="G7913">
        <v>1815.5394608400029</v>
      </c>
      <c r="H7913">
        <v>591.53313608120561</v>
      </c>
      <c r="I7913">
        <v>120</v>
      </c>
      <c r="J7913">
        <v>0.2176780382737902</v>
      </c>
      <c r="K7913">
        <v>1815.5394608400029</v>
      </c>
      <c r="L7913">
        <v>591.53313608120561</v>
      </c>
      <c r="M7913">
        <v>120</v>
      </c>
    </row>
    <row r="7914" spans="2:13" x14ac:dyDescent="0.25">
      <c r="B7914">
        <v>120</v>
      </c>
      <c r="C7914">
        <v>50</v>
      </c>
      <c r="D7914">
        <v>12</v>
      </c>
      <c r="E7914">
        <v>48</v>
      </c>
      <c r="F7914">
        <v>0.33813226850469302</v>
      </c>
      <c r="G7914">
        <v>1115.265012854459</v>
      </c>
      <c r="H7914">
        <v>350.25342662694982</v>
      </c>
      <c r="I7914">
        <v>120</v>
      </c>
      <c r="J7914">
        <v>0.33813226850469302</v>
      </c>
      <c r="K7914">
        <v>1115.265012854459</v>
      </c>
      <c r="L7914">
        <v>350.25342662694982</v>
      </c>
      <c r="M7914">
        <v>120</v>
      </c>
    </row>
    <row r="7915" spans="2:13" x14ac:dyDescent="0.25">
      <c r="B7915">
        <v>120</v>
      </c>
      <c r="C7915">
        <v>50</v>
      </c>
      <c r="D7915">
        <v>12</v>
      </c>
      <c r="E7915">
        <v>52</v>
      </c>
      <c r="F7915">
        <v>0.24400400972179029</v>
      </c>
      <c r="G7915">
        <v>1584.8957949216961</v>
      </c>
      <c r="H7915">
        <v>478.43795336087129</v>
      </c>
      <c r="I7915">
        <v>120</v>
      </c>
      <c r="J7915">
        <v>0.24400400972179029</v>
      </c>
      <c r="K7915">
        <v>1584.8957949216961</v>
      </c>
      <c r="L7915">
        <v>478.43795336087129</v>
      </c>
      <c r="M7915">
        <v>120</v>
      </c>
    </row>
    <row r="7916" spans="2:13" x14ac:dyDescent="0.25">
      <c r="B7916">
        <v>120</v>
      </c>
      <c r="C7916">
        <v>50</v>
      </c>
      <c r="D7916">
        <v>12</v>
      </c>
      <c r="E7916">
        <v>56</v>
      </c>
      <c r="F7916">
        <v>0.25970544186761951</v>
      </c>
      <c r="G7916">
        <v>1474.038347147919</v>
      </c>
      <c r="H7916">
        <v>426.36930795507629</v>
      </c>
      <c r="I7916">
        <v>120</v>
      </c>
      <c r="J7916">
        <v>0.25970544186761951</v>
      </c>
      <c r="K7916">
        <v>1474.038347147919</v>
      </c>
      <c r="L7916">
        <v>426.36930795507629</v>
      </c>
      <c r="M7916">
        <v>120</v>
      </c>
    </row>
    <row r="7917" spans="2:13" x14ac:dyDescent="0.25">
      <c r="B7917">
        <v>120</v>
      </c>
      <c r="C7917">
        <v>50</v>
      </c>
      <c r="D7917">
        <v>12</v>
      </c>
      <c r="E7917">
        <v>60</v>
      </c>
      <c r="F7917">
        <v>0.27751924458044658</v>
      </c>
      <c r="G7917">
        <v>1366.1561070141549</v>
      </c>
      <c r="H7917">
        <v>377.28705164751051</v>
      </c>
      <c r="I7917">
        <v>120</v>
      </c>
      <c r="J7917">
        <v>0.27751924458044658</v>
      </c>
      <c r="K7917">
        <v>1366.1561070141549</v>
      </c>
      <c r="L7917">
        <v>377.28705164751051</v>
      </c>
      <c r="M7917">
        <v>120</v>
      </c>
    </row>
    <row r="7918" spans="2:13" x14ac:dyDescent="0.25">
      <c r="B7918">
        <v>120</v>
      </c>
      <c r="C7918">
        <v>50</v>
      </c>
      <c r="D7918">
        <v>12</v>
      </c>
      <c r="E7918">
        <v>64</v>
      </c>
      <c r="F7918">
        <v>0.29786155990164759</v>
      </c>
      <c r="G7918">
        <v>1261.248538667988</v>
      </c>
      <c r="H7918">
        <v>331.19167289444931</v>
      </c>
      <c r="I7918">
        <v>120</v>
      </c>
      <c r="J7918">
        <v>0.29786155990164759</v>
      </c>
      <c r="K7918">
        <v>1261.248538667988</v>
      </c>
      <c r="L7918">
        <v>331.19167289444931</v>
      </c>
      <c r="M7918">
        <v>120</v>
      </c>
    </row>
    <row r="7919" spans="2:13" x14ac:dyDescent="0.25">
      <c r="B7919">
        <v>120</v>
      </c>
      <c r="C7919">
        <v>50</v>
      </c>
      <c r="D7919">
        <v>12</v>
      </c>
      <c r="E7919">
        <v>68</v>
      </c>
      <c r="F7919">
        <v>0.32126238288365372</v>
      </c>
      <c r="G7919">
        <v>1159.3151997596281</v>
      </c>
      <c r="H7919">
        <v>288.08376170633687</v>
      </c>
      <c r="I7919">
        <v>120</v>
      </c>
      <c r="J7919">
        <v>0.32126238288365372</v>
      </c>
      <c r="K7919">
        <v>1159.3151997596281</v>
      </c>
      <c r="L7919">
        <v>288.08376170633687</v>
      </c>
      <c r="M7919">
        <v>120</v>
      </c>
    </row>
    <row r="7920" spans="2:13" x14ac:dyDescent="0.25">
      <c r="B7920">
        <v>120</v>
      </c>
      <c r="C7920">
        <v>50</v>
      </c>
      <c r="D7920">
        <v>12</v>
      </c>
      <c r="E7920">
        <v>72</v>
      </c>
      <c r="F7920">
        <v>0.34840703391903183</v>
      </c>
      <c r="G7920">
        <v>1060.355690844774</v>
      </c>
      <c r="H7920">
        <v>247.96399860008111</v>
      </c>
      <c r="I7920">
        <v>120</v>
      </c>
      <c r="J7920">
        <v>0.34840703391903183</v>
      </c>
      <c r="K7920">
        <v>1060.355690844774</v>
      </c>
      <c r="L7920">
        <v>247.96399860008111</v>
      </c>
      <c r="M7920">
        <v>120</v>
      </c>
    </row>
    <row r="7921" spans="2:13" x14ac:dyDescent="0.25">
      <c r="B7921">
        <v>120</v>
      </c>
      <c r="C7921">
        <v>50</v>
      </c>
      <c r="D7921">
        <v>12</v>
      </c>
      <c r="E7921">
        <v>76</v>
      </c>
      <c r="F7921">
        <v>0.3801971336962493</v>
      </c>
      <c r="G7921">
        <v>964.36962571753304</v>
      </c>
      <c r="H7921">
        <v>210.8331528433684</v>
      </c>
      <c r="I7921">
        <v>120</v>
      </c>
      <c r="J7921">
        <v>0.3801971336962493</v>
      </c>
      <c r="K7921">
        <v>964.36962571753304</v>
      </c>
      <c r="L7921">
        <v>210.8331528433684</v>
      </c>
      <c r="M7921">
        <v>120</v>
      </c>
    </row>
    <row r="7922" spans="2:13" x14ac:dyDescent="0.25">
      <c r="B7922">
        <v>120</v>
      </c>
      <c r="C7922">
        <v>50</v>
      </c>
      <c r="D7922">
        <v>12</v>
      </c>
      <c r="E7922">
        <v>80</v>
      </c>
      <c r="F7922">
        <v>0.41784268401670238</v>
      </c>
      <c r="G7922">
        <v>871.3566165948414</v>
      </c>
      <c r="H7922">
        <v>176.69208710644369</v>
      </c>
      <c r="I7922">
        <v>120</v>
      </c>
      <c r="J7922">
        <v>0.41784268401670238</v>
      </c>
      <c r="K7922">
        <v>871.3566165948414</v>
      </c>
      <c r="L7922">
        <v>176.69208710644369</v>
      </c>
      <c r="M7922">
        <v>120</v>
      </c>
    </row>
    <row r="7923" spans="2:13" x14ac:dyDescent="0.25">
      <c r="B7923">
        <v>120</v>
      </c>
      <c r="C7923">
        <v>55</v>
      </c>
      <c r="D7923">
        <v>4</v>
      </c>
      <c r="E7923">
        <v>20</v>
      </c>
      <c r="F7923">
        <v>0.1516759897881004</v>
      </c>
      <c r="G7923">
        <v>2863.4560177735489</v>
      </c>
      <c r="H7923">
        <v>1113.0591994657959</v>
      </c>
      <c r="I7923">
        <v>120</v>
      </c>
      <c r="J7923">
        <v>0.1516759897881004</v>
      </c>
      <c r="K7923">
        <v>2863.4560177735489</v>
      </c>
      <c r="L7923">
        <v>1113.0591994657959</v>
      </c>
      <c r="M7923">
        <v>120</v>
      </c>
    </row>
    <row r="7924" spans="2:13" x14ac:dyDescent="0.25">
      <c r="B7924">
        <v>120</v>
      </c>
      <c r="C7924">
        <v>55</v>
      </c>
      <c r="D7924">
        <v>4</v>
      </c>
      <c r="E7924">
        <v>24</v>
      </c>
      <c r="F7924">
        <v>0.1917534220515493</v>
      </c>
      <c r="G7924">
        <v>2148.1091798852131</v>
      </c>
      <c r="H7924">
        <v>814.25602649048574</v>
      </c>
      <c r="I7924">
        <v>120</v>
      </c>
      <c r="J7924">
        <v>0.1917534220515493</v>
      </c>
      <c r="K7924">
        <v>2148.1091798852131</v>
      </c>
      <c r="L7924">
        <v>814.25602649048574</v>
      </c>
      <c r="M7924">
        <v>120</v>
      </c>
    </row>
    <row r="7925" spans="2:13" x14ac:dyDescent="0.25">
      <c r="B7925">
        <v>120</v>
      </c>
      <c r="C7925">
        <v>55</v>
      </c>
      <c r="D7925">
        <v>4</v>
      </c>
      <c r="E7925">
        <v>28</v>
      </c>
      <c r="F7925">
        <v>0.19917977060060879</v>
      </c>
      <c r="G7925">
        <v>2045.7289731847429</v>
      </c>
      <c r="H7925">
        <v>755.06324935006171</v>
      </c>
      <c r="I7925">
        <v>120</v>
      </c>
      <c r="J7925">
        <v>0.19917977060060879</v>
      </c>
      <c r="K7925">
        <v>2045.7289731847429</v>
      </c>
      <c r="L7925">
        <v>755.06324935006171</v>
      </c>
      <c r="M7925">
        <v>120</v>
      </c>
    </row>
    <row r="7926" spans="2:13" x14ac:dyDescent="0.25">
      <c r="B7926">
        <v>120</v>
      </c>
      <c r="C7926">
        <v>55</v>
      </c>
      <c r="D7926">
        <v>4</v>
      </c>
      <c r="E7926">
        <v>32</v>
      </c>
      <c r="F7926">
        <v>0.20723310090542091</v>
      </c>
      <c r="G7926">
        <v>1945.6104372923719</v>
      </c>
      <c r="H7926">
        <v>698.09067308867634</v>
      </c>
      <c r="I7926">
        <v>120</v>
      </c>
      <c r="J7926">
        <v>0.20723310090542091</v>
      </c>
      <c r="K7926">
        <v>1945.6104372923719</v>
      </c>
      <c r="L7926">
        <v>698.09067308867634</v>
      </c>
      <c r="M7926">
        <v>120</v>
      </c>
    </row>
    <row r="7927" spans="2:13" x14ac:dyDescent="0.25">
      <c r="B7927">
        <v>120</v>
      </c>
      <c r="C7927">
        <v>55</v>
      </c>
      <c r="D7927">
        <v>4</v>
      </c>
      <c r="E7927">
        <v>36</v>
      </c>
      <c r="F7927">
        <v>0.2159896429907269</v>
      </c>
      <c r="G7927">
        <v>1847.7149499905911</v>
      </c>
      <c r="H7927">
        <v>643.32278786043935</v>
      </c>
      <c r="I7927">
        <v>120</v>
      </c>
      <c r="J7927">
        <v>0.2159896429907269</v>
      </c>
      <c r="K7927">
        <v>1847.7149499905911</v>
      </c>
      <c r="L7927">
        <v>643.32278786043935</v>
      </c>
      <c r="M7927">
        <v>120</v>
      </c>
    </row>
    <row r="7928" spans="2:13" x14ac:dyDescent="0.25">
      <c r="B7928">
        <v>120</v>
      </c>
      <c r="C7928">
        <v>55</v>
      </c>
      <c r="D7928">
        <v>4</v>
      </c>
      <c r="E7928">
        <v>40</v>
      </c>
      <c r="F7928">
        <v>0.22553661857306931</v>
      </c>
      <c r="G7928">
        <v>1752.0187374126649</v>
      </c>
      <c r="H7928">
        <v>590.75064904751434</v>
      </c>
      <c r="I7928">
        <v>120</v>
      </c>
      <c r="J7928">
        <v>0.22553661857306931</v>
      </c>
      <c r="K7928">
        <v>1752.0187374126649</v>
      </c>
      <c r="L7928">
        <v>590.75064904751434</v>
      </c>
      <c r="M7928">
        <v>120</v>
      </c>
    </row>
    <row r="7929" spans="2:13" x14ac:dyDescent="0.25">
      <c r="B7929">
        <v>120</v>
      </c>
      <c r="C7929">
        <v>55</v>
      </c>
      <c r="D7929">
        <v>4</v>
      </c>
      <c r="E7929">
        <v>44</v>
      </c>
      <c r="F7929">
        <v>0.23597463977860489</v>
      </c>
      <c r="G7929">
        <v>1658.5078739140561</v>
      </c>
      <c r="H7929">
        <v>540.36953792964187</v>
      </c>
      <c r="I7929">
        <v>120</v>
      </c>
      <c r="J7929">
        <v>0.23597463977860489</v>
      </c>
      <c r="K7929">
        <v>1658.5078739140561</v>
      </c>
      <c r="L7929">
        <v>540.36953792964187</v>
      </c>
      <c r="M7929">
        <v>120</v>
      </c>
    </row>
    <row r="7930" spans="2:13" x14ac:dyDescent="0.25">
      <c r="B7930">
        <v>120</v>
      </c>
      <c r="C7930">
        <v>55</v>
      </c>
      <c r="D7930">
        <v>4</v>
      </c>
      <c r="E7930">
        <v>48</v>
      </c>
      <c r="F7930">
        <v>0.24742065804546981</v>
      </c>
      <c r="G7930">
        <v>1567.174646144761</v>
      </c>
      <c r="H7930">
        <v>492.17732933099001</v>
      </c>
      <c r="I7930">
        <v>120</v>
      </c>
      <c r="J7930">
        <v>0.24742065804546981</v>
      </c>
      <c r="K7930">
        <v>1567.174646144761</v>
      </c>
      <c r="L7930">
        <v>492.17732933099001</v>
      </c>
      <c r="M7930">
        <v>120</v>
      </c>
    </row>
    <row r="7931" spans="2:13" x14ac:dyDescent="0.25">
      <c r="B7931">
        <v>120</v>
      </c>
      <c r="C7931">
        <v>55</v>
      </c>
      <c r="D7931">
        <v>4</v>
      </c>
      <c r="E7931">
        <v>52</v>
      </c>
      <c r="F7931">
        <v>0.26001160994696371</v>
      </c>
      <c r="G7931">
        <v>1478.0151161830679</v>
      </c>
      <c r="H7931">
        <v>446.17343469967437</v>
      </c>
      <c r="I7931">
        <v>120</v>
      </c>
      <c r="J7931">
        <v>0.26001160994696371</v>
      </c>
      <c r="K7931">
        <v>1478.0151161830679</v>
      </c>
      <c r="L7931">
        <v>446.17343469967437</v>
      </c>
      <c r="M7931">
        <v>120</v>
      </c>
    </row>
    <row r="7932" spans="2:13" x14ac:dyDescent="0.25">
      <c r="B7932">
        <v>120</v>
      </c>
      <c r="C7932">
        <v>55</v>
      </c>
      <c r="D7932">
        <v>4</v>
      </c>
      <c r="E7932">
        <v>56</v>
      </c>
      <c r="F7932">
        <v>0.27390898397902091</v>
      </c>
      <c r="G7932">
        <v>1391.027550137484</v>
      </c>
      <c r="H7932">
        <v>402.35814520834748</v>
      </c>
      <c r="I7932">
        <v>120</v>
      </c>
      <c r="J7932">
        <v>0.27390898397902091</v>
      </c>
      <c r="K7932">
        <v>1391.027550137484</v>
      </c>
      <c r="L7932">
        <v>402.35814520834748</v>
      </c>
      <c r="M7932">
        <v>120</v>
      </c>
    </row>
    <row r="7933" spans="2:13" x14ac:dyDescent="0.25">
      <c r="B7933">
        <v>120</v>
      </c>
      <c r="C7933">
        <v>55</v>
      </c>
      <c r="D7933">
        <v>4</v>
      </c>
      <c r="E7933">
        <v>60</v>
      </c>
      <c r="F7933">
        <v>0.28930461865293888</v>
      </c>
      <c r="G7933">
        <v>1306.211429899271</v>
      </c>
      <c r="H7933">
        <v>360.7322369233006</v>
      </c>
      <c r="I7933">
        <v>120</v>
      </c>
      <c r="J7933">
        <v>0.28930461865293888</v>
      </c>
      <c r="K7933">
        <v>1306.211429899271</v>
      </c>
      <c r="L7933">
        <v>360.7322369233006</v>
      </c>
      <c r="M7933">
        <v>120</v>
      </c>
    </row>
    <row r="7934" spans="2:13" x14ac:dyDescent="0.25">
      <c r="B7934">
        <v>120</v>
      </c>
      <c r="C7934">
        <v>55</v>
      </c>
      <c r="D7934">
        <v>4</v>
      </c>
      <c r="E7934">
        <v>64</v>
      </c>
      <c r="F7934">
        <v>0.30642816002514572</v>
      </c>
      <c r="G7934">
        <v>1223.5668462005381</v>
      </c>
      <c r="H7934">
        <v>321.29674288300743</v>
      </c>
      <c r="I7934">
        <v>120</v>
      </c>
      <c r="J7934">
        <v>0.30642816002514572</v>
      </c>
      <c r="K7934">
        <v>1223.5668462005381</v>
      </c>
      <c r="L7934">
        <v>321.29674288300743</v>
      </c>
      <c r="M7934">
        <v>120</v>
      </c>
    </row>
    <row r="7935" spans="2:13" x14ac:dyDescent="0.25">
      <c r="B7935">
        <v>120</v>
      </c>
      <c r="C7935">
        <v>55</v>
      </c>
      <c r="D7935">
        <v>4</v>
      </c>
      <c r="E7935">
        <v>68</v>
      </c>
      <c r="F7935">
        <v>0.32555677759532381</v>
      </c>
      <c r="G7935">
        <v>1143.0941367717089</v>
      </c>
      <c r="H7935">
        <v>284.05282955236981</v>
      </c>
      <c r="I7935">
        <v>120</v>
      </c>
      <c r="J7935">
        <v>0.32555677759532381</v>
      </c>
      <c r="K7935">
        <v>1143.0941367717089</v>
      </c>
      <c r="L7935">
        <v>284.05282955236981</v>
      </c>
      <c r="M7935">
        <v>120</v>
      </c>
    </row>
    <row r="7936" spans="2:13" x14ac:dyDescent="0.25">
      <c r="B7936">
        <v>120</v>
      </c>
      <c r="C7936">
        <v>55</v>
      </c>
      <c r="D7936">
        <v>4</v>
      </c>
      <c r="E7936">
        <v>72</v>
      </c>
      <c r="F7936">
        <v>0.34702799095299491</v>
      </c>
      <c r="G7936">
        <v>1064.7936800598291</v>
      </c>
      <c r="H7936">
        <v>249.0017375176449</v>
      </c>
      <c r="I7936">
        <v>120</v>
      </c>
      <c r="J7936">
        <v>0.34702799095299491</v>
      </c>
      <c r="K7936">
        <v>1064.7936800598291</v>
      </c>
      <c r="L7936">
        <v>249.0017375176449</v>
      </c>
      <c r="M7936">
        <v>120</v>
      </c>
    </row>
    <row r="7937" spans="2:13" x14ac:dyDescent="0.25">
      <c r="B7937">
        <v>120</v>
      </c>
      <c r="C7937">
        <v>55</v>
      </c>
      <c r="D7937">
        <v>4</v>
      </c>
      <c r="E7937">
        <v>76</v>
      </c>
      <c r="F7937">
        <v>0.37125684238013451</v>
      </c>
      <c r="G7937">
        <v>988.66578677701546</v>
      </c>
      <c r="H7937">
        <v>216.14476109603831</v>
      </c>
      <c r="I7937">
        <v>120</v>
      </c>
      <c r="J7937">
        <v>0.37125684238013451</v>
      </c>
      <c r="K7937">
        <v>988.66578677701546</v>
      </c>
      <c r="L7937">
        <v>216.14476109603831</v>
      </c>
      <c r="M7937">
        <v>120</v>
      </c>
    </row>
    <row r="7938" spans="2:13" x14ac:dyDescent="0.25">
      <c r="B7938">
        <v>120</v>
      </c>
      <c r="C7938">
        <v>55</v>
      </c>
      <c r="D7938">
        <v>4</v>
      </c>
      <c r="E7938">
        <v>80</v>
      </c>
      <c r="F7938">
        <v>0.39875924028387999</v>
      </c>
      <c r="G7938">
        <v>914.71065219732805</v>
      </c>
      <c r="H7938">
        <v>185.48325097786241</v>
      </c>
      <c r="I7938">
        <v>120</v>
      </c>
      <c r="J7938">
        <v>0.39875924028387999</v>
      </c>
      <c r="K7938">
        <v>914.71065219732805</v>
      </c>
      <c r="L7938">
        <v>185.48325097786241</v>
      </c>
      <c r="M7938">
        <v>120</v>
      </c>
    </row>
    <row r="7939" spans="2:13" x14ac:dyDescent="0.25">
      <c r="B7939">
        <v>120</v>
      </c>
      <c r="C7939">
        <v>55</v>
      </c>
      <c r="D7939">
        <v>5</v>
      </c>
      <c r="E7939">
        <v>20</v>
      </c>
      <c r="F7939">
        <v>0.18488693959306379</v>
      </c>
      <c r="G7939">
        <v>2252.8098518293841</v>
      </c>
      <c r="H7939">
        <v>875.69379298351214</v>
      </c>
      <c r="I7939">
        <v>120</v>
      </c>
      <c r="J7939">
        <v>0.18488693959306379</v>
      </c>
      <c r="K7939">
        <v>2252.8098518293841</v>
      </c>
      <c r="L7939">
        <v>875.69379298351214</v>
      </c>
      <c r="M7939">
        <v>120</v>
      </c>
    </row>
    <row r="7940" spans="2:13" x14ac:dyDescent="0.25">
      <c r="B7940">
        <v>120</v>
      </c>
      <c r="C7940">
        <v>55</v>
      </c>
      <c r="D7940">
        <v>5</v>
      </c>
      <c r="E7940">
        <v>24</v>
      </c>
      <c r="F7940">
        <v>0.1807835817064809</v>
      </c>
      <c r="G7940">
        <v>2302.7777077118621</v>
      </c>
      <c r="H7940">
        <v>872.88423163369771</v>
      </c>
      <c r="I7940">
        <v>120</v>
      </c>
      <c r="J7940">
        <v>0.1807835817064809</v>
      </c>
      <c r="K7940">
        <v>2302.7777077118621</v>
      </c>
      <c r="L7940">
        <v>872.88423163369771</v>
      </c>
      <c r="M7940">
        <v>120</v>
      </c>
    </row>
    <row r="7941" spans="2:13" x14ac:dyDescent="0.25">
      <c r="B7941">
        <v>120</v>
      </c>
      <c r="C7941">
        <v>55</v>
      </c>
      <c r="D7941">
        <v>5</v>
      </c>
      <c r="E7941">
        <v>28</v>
      </c>
      <c r="F7941">
        <v>0.18776437832649659</v>
      </c>
      <c r="G7941">
        <v>2191.6088035198768</v>
      </c>
      <c r="H7941">
        <v>808.90640478744774</v>
      </c>
      <c r="I7941">
        <v>120</v>
      </c>
      <c r="J7941">
        <v>0.18776437832649659</v>
      </c>
      <c r="K7941">
        <v>2191.6088035198768</v>
      </c>
      <c r="L7941">
        <v>808.90640478744774</v>
      </c>
      <c r="M7941">
        <v>120</v>
      </c>
    </row>
    <row r="7942" spans="2:13" x14ac:dyDescent="0.25">
      <c r="B7942">
        <v>120</v>
      </c>
      <c r="C7942">
        <v>55</v>
      </c>
      <c r="D7942">
        <v>5</v>
      </c>
      <c r="E7942">
        <v>32</v>
      </c>
      <c r="F7942">
        <v>0.19534851814617241</v>
      </c>
      <c r="G7942">
        <v>2082.8878178743212</v>
      </c>
      <c r="H7942">
        <v>747.34619783861774</v>
      </c>
      <c r="I7942">
        <v>120</v>
      </c>
      <c r="J7942">
        <v>0.19534851814617241</v>
      </c>
      <c r="K7942">
        <v>2082.8878178743212</v>
      </c>
      <c r="L7942">
        <v>747.34619783861774</v>
      </c>
      <c r="M7942">
        <v>120</v>
      </c>
    </row>
    <row r="7943" spans="2:13" x14ac:dyDescent="0.25">
      <c r="B7943">
        <v>120</v>
      </c>
      <c r="C7943">
        <v>55</v>
      </c>
      <c r="D7943">
        <v>5</v>
      </c>
      <c r="E7943">
        <v>36</v>
      </c>
      <c r="F7943">
        <v>0.203610175079941</v>
      </c>
      <c r="G7943">
        <v>1976.583008609558</v>
      </c>
      <c r="H7943">
        <v>688.19105202819981</v>
      </c>
      <c r="I7943">
        <v>120</v>
      </c>
      <c r="J7943">
        <v>0.203610175079941</v>
      </c>
      <c r="K7943">
        <v>1976.583008609558</v>
      </c>
      <c r="L7943">
        <v>688.19105202819981</v>
      </c>
      <c r="M7943">
        <v>120</v>
      </c>
    </row>
    <row r="7944" spans="2:13" x14ac:dyDescent="0.25">
      <c r="B7944">
        <v>120</v>
      </c>
      <c r="C7944">
        <v>55</v>
      </c>
      <c r="D7944">
        <v>5</v>
      </c>
      <c r="E7944">
        <v>40</v>
      </c>
      <c r="F7944">
        <v>0.2126345057925815</v>
      </c>
      <c r="G7944">
        <v>1872.6766040472201</v>
      </c>
      <c r="H7944">
        <v>631.43441286901123</v>
      </c>
      <c r="I7944">
        <v>120</v>
      </c>
      <c r="J7944">
        <v>0.2126345057925815</v>
      </c>
      <c r="K7944">
        <v>1872.6766040472201</v>
      </c>
      <c r="L7944">
        <v>631.43441286901123</v>
      </c>
      <c r="M7944">
        <v>120</v>
      </c>
    </row>
    <row r="7945" spans="2:13" x14ac:dyDescent="0.25">
      <c r="B7945">
        <v>120</v>
      </c>
      <c r="C7945">
        <v>55</v>
      </c>
      <c r="D7945">
        <v>5</v>
      </c>
      <c r="E7945">
        <v>44</v>
      </c>
      <c r="F7945">
        <v>0.2225201411701202</v>
      </c>
      <c r="G7945">
        <v>1771.159095809162</v>
      </c>
      <c r="H7945">
        <v>577.07318761577937</v>
      </c>
      <c r="I7945">
        <v>120</v>
      </c>
      <c r="J7945">
        <v>0.2225201411701202</v>
      </c>
      <c r="K7945">
        <v>1771.159095809162</v>
      </c>
      <c r="L7945">
        <v>577.07318761577937</v>
      </c>
      <c r="M7945">
        <v>120</v>
      </c>
    </row>
    <row r="7946" spans="2:13" x14ac:dyDescent="0.25">
      <c r="B7946">
        <v>120</v>
      </c>
      <c r="C7946">
        <v>55</v>
      </c>
      <c r="D7946">
        <v>5</v>
      </c>
      <c r="E7946">
        <v>48</v>
      </c>
      <c r="F7946">
        <v>0.23338221296067541</v>
      </c>
      <c r="G7946">
        <v>1672.0256562759339</v>
      </c>
      <c r="H7946">
        <v>525.10620127944708</v>
      </c>
      <c r="I7946">
        <v>120</v>
      </c>
      <c r="J7946">
        <v>0.23338221296067541</v>
      </c>
      <c r="K7946">
        <v>1672.0256562759339</v>
      </c>
      <c r="L7946">
        <v>525.10620127944708</v>
      </c>
      <c r="M7946">
        <v>120</v>
      </c>
    </row>
    <row r="7947" spans="2:13" x14ac:dyDescent="0.25">
      <c r="B7947">
        <v>120</v>
      </c>
      <c r="C7947">
        <v>55</v>
      </c>
      <c r="D7947">
        <v>5</v>
      </c>
      <c r="E7947">
        <v>52</v>
      </c>
      <c r="F7947">
        <v>0.24535609528248559</v>
      </c>
      <c r="G7947">
        <v>1575.274012233099</v>
      </c>
      <c r="H7947">
        <v>475.53330942081112</v>
      </c>
      <c r="I7947">
        <v>120</v>
      </c>
      <c r="J7947">
        <v>0.24535609528248559</v>
      </c>
      <c r="K7947">
        <v>1575.274012233099</v>
      </c>
      <c r="L7947">
        <v>475.53330942081112</v>
      </c>
      <c r="M7947">
        <v>120</v>
      </c>
    </row>
    <row r="7948" spans="2:13" x14ac:dyDescent="0.25">
      <c r="B7948">
        <v>120</v>
      </c>
      <c r="C7948">
        <v>55</v>
      </c>
      <c r="D7948">
        <v>5</v>
      </c>
      <c r="E7948">
        <v>56</v>
      </c>
      <c r="F7948">
        <v>0.25860211245936188</v>
      </c>
      <c r="G7948">
        <v>1480.903216234608</v>
      </c>
      <c r="H7948">
        <v>428.35490502094302</v>
      </c>
      <c r="I7948">
        <v>120</v>
      </c>
      <c r="J7948">
        <v>0.25860211245936188</v>
      </c>
      <c r="K7948">
        <v>1480.903216234608</v>
      </c>
      <c r="L7948">
        <v>428.35490502094302</v>
      </c>
      <c r="M7948">
        <v>120</v>
      </c>
    </row>
    <row r="7949" spans="2:13" x14ac:dyDescent="0.25">
      <c r="B7949">
        <v>120</v>
      </c>
      <c r="C7949">
        <v>55</v>
      </c>
      <c r="D7949">
        <v>5</v>
      </c>
      <c r="E7949">
        <v>60</v>
      </c>
      <c r="F7949">
        <v>0.27331155341020857</v>
      </c>
      <c r="G7949">
        <v>1388.9129502193371</v>
      </c>
      <c r="H7949">
        <v>383.5716535913146</v>
      </c>
      <c r="I7949">
        <v>120</v>
      </c>
      <c r="J7949">
        <v>0.27331155341020857</v>
      </c>
      <c r="K7949">
        <v>1388.9129502193371</v>
      </c>
      <c r="L7949">
        <v>383.5716535913146</v>
      </c>
      <c r="M7949">
        <v>120</v>
      </c>
    </row>
    <row r="7950" spans="2:13" x14ac:dyDescent="0.25">
      <c r="B7950">
        <v>120</v>
      </c>
      <c r="C7950">
        <v>55</v>
      </c>
      <c r="D7950">
        <v>5</v>
      </c>
      <c r="E7950">
        <v>64</v>
      </c>
      <c r="F7950">
        <v>0.28971446084307739</v>
      </c>
      <c r="G7950">
        <v>1299.3031397965619</v>
      </c>
      <c r="H7950">
        <v>341.1843584222903</v>
      </c>
      <c r="I7950">
        <v>120</v>
      </c>
      <c r="J7950">
        <v>0.28971446084307739</v>
      </c>
      <c r="K7950">
        <v>1299.3031397965619</v>
      </c>
      <c r="L7950">
        <v>341.1843584222903</v>
      </c>
      <c r="M7950">
        <v>120</v>
      </c>
    </row>
    <row r="7951" spans="2:13" x14ac:dyDescent="0.25">
      <c r="B7951">
        <v>120</v>
      </c>
      <c r="C7951">
        <v>55</v>
      </c>
      <c r="D7951">
        <v>5</v>
      </c>
      <c r="E7951">
        <v>68</v>
      </c>
      <c r="F7951">
        <v>0.30808985376414721</v>
      </c>
      <c r="G7951">
        <v>1212.073748678547</v>
      </c>
      <c r="H7951">
        <v>301.1938993801304</v>
      </c>
      <c r="I7951">
        <v>120</v>
      </c>
      <c r="J7951">
        <v>0.30808985376414721</v>
      </c>
      <c r="K7951">
        <v>1212.073748678547</v>
      </c>
      <c r="L7951">
        <v>301.1938993801304</v>
      </c>
      <c r="M7951">
        <v>120</v>
      </c>
    </row>
    <row r="7952" spans="2:13" x14ac:dyDescent="0.25">
      <c r="B7952">
        <v>120</v>
      </c>
      <c r="C7952">
        <v>55</v>
      </c>
      <c r="D7952">
        <v>5</v>
      </c>
      <c r="E7952">
        <v>72</v>
      </c>
      <c r="F7952">
        <v>0.32877932835299117</v>
      </c>
      <c r="G7952">
        <v>1127.224677294193</v>
      </c>
      <c r="H7952">
        <v>263.60121294651083</v>
      </c>
      <c r="I7952">
        <v>120</v>
      </c>
      <c r="J7952">
        <v>0.32877932835299117</v>
      </c>
      <c r="K7952">
        <v>1127.224677294193</v>
      </c>
      <c r="L7952">
        <v>263.60121294651083</v>
      </c>
      <c r="M7952">
        <v>120</v>
      </c>
    </row>
    <row r="7953" spans="2:13" x14ac:dyDescent="0.25">
      <c r="B7953">
        <v>120</v>
      </c>
      <c r="C7953">
        <v>55</v>
      </c>
      <c r="D7953">
        <v>5</v>
      </c>
      <c r="E7953">
        <v>76</v>
      </c>
      <c r="F7953">
        <v>0.35220542059561599</v>
      </c>
      <c r="G7953">
        <v>1044.7557214168851</v>
      </c>
      <c r="H7953">
        <v>228.40729508843259</v>
      </c>
      <c r="I7953">
        <v>120</v>
      </c>
      <c r="J7953">
        <v>0.35220542059561599</v>
      </c>
      <c r="K7953">
        <v>1044.7557214168851</v>
      </c>
      <c r="L7953">
        <v>228.40729508843259</v>
      </c>
      <c r="M7953">
        <v>120</v>
      </c>
    </row>
    <row r="7954" spans="2:13" x14ac:dyDescent="0.25">
      <c r="B7954">
        <v>120</v>
      </c>
      <c r="C7954">
        <v>55</v>
      </c>
      <c r="D7954">
        <v>5</v>
      </c>
      <c r="E7954">
        <v>80</v>
      </c>
      <c r="F7954">
        <v>0.37889679747631849</v>
      </c>
      <c r="G7954">
        <v>964.66656527964642</v>
      </c>
      <c r="H7954">
        <v>195.61321650420081</v>
      </c>
      <c r="I7954">
        <v>120</v>
      </c>
      <c r="J7954">
        <v>0.37889679747631849</v>
      </c>
      <c r="K7954">
        <v>964.66656527964642</v>
      </c>
      <c r="L7954">
        <v>195.61321650420081</v>
      </c>
      <c r="M7954">
        <v>120</v>
      </c>
    </row>
    <row r="7955" spans="2:13" x14ac:dyDescent="0.25">
      <c r="B7955">
        <v>120</v>
      </c>
      <c r="C7955">
        <v>55</v>
      </c>
      <c r="D7955">
        <v>6</v>
      </c>
      <c r="E7955">
        <v>20</v>
      </c>
      <c r="F7955">
        <v>0.17434090361006391</v>
      </c>
      <c r="G7955">
        <v>2416.4479843575609</v>
      </c>
      <c r="H7955">
        <v>939.30187030303932</v>
      </c>
      <c r="I7955">
        <v>120</v>
      </c>
      <c r="J7955">
        <v>0.17434090361006391</v>
      </c>
      <c r="K7955">
        <v>2416.4479843575609</v>
      </c>
      <c r="L7955">
        <v>939.30187030303932</v>
      </c>
      <c r="M7955">
        <v>120</v>
      </c>
    </row>
    <row r="7956" spans="2:13" x14ac:dyDescent="0.25">
      <c r="B7956">
        <v>120</v>
      </c>
      <c r="C7956">
        <v>55</v>
      </c>
      <c r="D7956">
        <v>6</v>
      </c>
      <c r="E7956">
        <v>24</v>
      </c>
      <c r="F7956">
        <v>0.17372166044417719</v>
      </c>
      <c r="G7956">
        <v>2414.7039882281179</v>
      </c>
      <c r="H7956">
        <v>915.31068792069391</v>
      </c>
      <c r="I7956">
        <v>120</v>
      </c>
      <c r="J7956">
        <v>0.17372166044417719</v>
      </c>
      <c r="K7956">
        <v>2414.7039882281179</v>
      </c>
      <c r="L7956">
        <v>915.31068792069391</v>
      </c>
      <c r="M7956">
        <v>120</v>
      </c>
    </row>
    <row r="7957" spans="2:13" x14ac:dyDescent="0.25">
      <c r="B7957">
        <v>120</v>
      </c>
      <c r="C7957">
        <v>55</v>
      </c>
      <c r="D7957">
        <v>6</v>
      </c>
      <c r="E7957">
        <v>28</v>
      </c>
      <c r="F7957">
        <v>0.18041558760332821</v>
      </c>
      <c r="G7957">
        <v>2297.0582257737742</v>
      </c>
      <c r="H7957">
        <v>847.82700254517579</v>
      </c>
      <c r="I7957">
        <v>120</v>
      </c>
      <c r="J7957">
        <v>0.18041558760332821</v>
      </c>
      <c r="K7957">
        <v>2297.0582257737742</v>
      </c>
      <c r="L7957">
        <v>847.82700254517579</v>
      </c>
      <c r="M7957">
        <v>120</v>
      </c>
    </row>
    <row r="7958" spans="2:13" x14ac:dyDescent="0.25">
      <c r="B7958">
        <v>120</v>
      </c>
      <c r="C7958">
        <v>55</v>
      </c>
      <c r="D7958">
        <v>6</v>
      </c>
      <c r="E7958">
        <v>32</v>
      </c>
      <c r="F7958">
        <v>0.1876974000955843</v>
      </c>
      <c r="G7958">
        <v>2182.002815302581</v>
      </c>
      <c r="H7958">
        <v>782.90895200025295</v>
      </c>
      <c r="I7958">
        <v>120</v>
      </c>
      <c r="J7958">
        <v>0.1876974000955843</v>
      </c>
      <c r="K7958">
        <v>2182.002815302581</v>
      </c>
      <c r="L7958">
        <v>782.90895200025295</v>
      </c>
      <c r="M7958">
        <v>120</v>
      </c>
    </row>
    <row r="7959" spans="2:13" x14ac:dyDescent="0.25">
      <c r="B7959">
        <v>120</v>
      </c>
      <c r="C7959">
        <v>55</v>
      </c>
      <c r="D7959">
        <v>6</v>
      </c>
      <c r="E7959">
        <v>36</v>
      </c>
      <c r="F7959">
        <v>0.19563995524293071</v>
      </c>
      <c r="G7959">
        <v>2069.5109623198259</v>
      </c>
      <c r="H7959">
        <v>720.54597778427637</v>
      </c>
      <c r="I7959">
        <v>120</v>
      </c>
      <c r="J7959">
        <v>0.19563995524293071</v>
      </c>
      <c r="K7959">
        <v>2069.5109623198259</v>
      </c>
      <c r="L7959">
        <v>720.54597778427637</v>
      </c>
      <c r="M7959">
        <v>120</v>
      </c>
    </row>
    <row r="7960" spans="2:13" x14ac:dyDescent="0.25">
      <c r="B7960">
        <v>120</v>
      </c>
      <c r="C7960">
        <v>55</v>
      </c>
      <c r="D7960">
        <v>6</v>
      </c>
      <c r="E7960">
        <v>40</v>
      </c>
      <c r="F7960">
        <v>0.2043271614423148</v>
      </c>
      <c r="G7960">
        <v>1959.5683866221279</v>
      </c>
      <c r="H7960">
        <v>660.73283589982009</v>
      </c>
      <c r="I7960">
        <v>120</v>
      </c>
      <c r="J7960">
        <v>0.2043271614423148</v>
      </c>
      <c r="K7960">
        <v>1959.5683866221279</v>
      </c>
      <c r="L7960">
        <v>660.73283589982009</v>
      </c>
      <c r="M7960">
        <v>120</v>
      </c>
    </row>
    <row r="7961" spans="2:13" x14ac:dyDescent="0.25">
      <c r="B7961">
        <v>120</v>
      </c>
      <c r="C7961">
        <v>55</v>
      </c>
      <c r="D7961">
        <v>6</v>
      </c>
      <c r="E7961">
        <v>44</v>
      </c>
      <c r="F7961">
        <v>0.21385651350821341</v>
      </c>
      <c r="G7961">
        <v>1852.167659999049</v>
      </c>
      <c r="H7961">
        <v>603.46713466372773</v>
      </c>
      <c r="I7961">
        <v>120</v>
      </c>
      <c r="J7961">
        <v>0.21385651350821341</v>
      </c>
      <c r="K7961">
        <v>1852.167659999049</v>
      </c>
      <c r="L7961">
        <v>603.46713466372773</v>
      </c>
      <c r="M7961">
        <v>120</v>
      </c>
    </row>
    <row r="7962" spans="2:13" x14ac:dyDescent="0.25">
      <c r="B7962">
        <v>120</v>
      </c>
      <c r="C7962">
        <v>55</v>
      </c>
      <c r="D7962">
        <v>6</v>
      </c>
      <c r="E7962">
        <v>48</v>
      </c>
      <c r="F7962">
        <v>0.22434216242630009</v>
      </c>
      <c r="G7962">
        <v>1747.3049955756051</v>
      </c>
      <c r="H7962">
        <v>548.74797746676711</v>
      </c>
      <c r="I7962">
        <v>120</v>
      </c>
      <c r="J7962">
        <v>0.22434216242630009</v>
      </c>
      <c r="K7962">
        <v>1747.3049955756051</v>
      </c>
      <c r="L7962">
        <v>548.74797746676711</v>
      </c>
      <c r="M7962">
        <v>120</v>
      </c>
    </row>
    <row r="7963" spans="2:13" x14ac:dyDescent="0.25">
      <c r="B7963">
        <v>120</v>
      </c>
      <c r="C7963">
        <v>55</v>
      </c>
      <c r="D7963">
        <v>6</v>
      </c>
      <c r="E7963">
        <v>52</v>
      </c>
      <c r="F7963">
        <v>0.23591872353770199</v>
      </c>
      <c r="G7963">
        <v>1644.9784902576589</v>
      </c>
      <c r="H7963">
        <v>496.57524165602342</v>
      </c>
      <c r="I7963">
        <v>120</v>
      </c>
      <c r="J7963">
        <v>0.23591872353770199</v>
      </c>
      <c r="K7963">
        <v>1644.9784902576589</v>
      </c>
      <c r="L7963">
        <v>496.57524165602342</v>
      </c>
      <c r="M7963">
        <v>120</v>
      </c>
    </row>
    <row r="7964" spans="2:13" x14ac:dyDescent="0.25">
      <c r="B7964">
        <v>120</v>
      </c>
      <c r="C7964">
        <v>55</v>
      </c>
      <c r="D7964">
        <v>6</v>
      </c>
      <c r="E7964">
        <v>56</v>
      </c>
      <c r="F7964">
        <v>0.24874609286303179</v>
      </c>
      <c r="G7964">
        <v>1545.187175113409</v>
      </c>
      <c r="H7964">
        <v>446.94920353678629</v>
      </c>
      <c r="I7964">
        <v>120</v>
      </c>
      <c r="J7964">
        <v>0.24874609286303179</v>
      </c>
      <c r="K7964">
        <v>1545.187175113409</v>
      </c>
      <c r="L7964">
        <v>446.94920353678629</v>
      </c>
      <c r="M7964">
        <v>120</v>
      </c>
    </row>
    <row r="7965" spans="2:13" x14ac:dyDescent="0.25">
      <c r="B7965">
        <v>120</v>
      </c>
      <c r="C7965">
        <v>55</v>
      </c>
      <c r="D7965">
        <v>6</v>
      </c>
      <c r="E7965">
        <v>60</v>
      </c>
      <c r="F7965">
        <v>0.26301563270035128</v>
      </c>
      <c r="G7965">
        <v>1447.930506132428</v>
      </c>
      <c r="H7965">
        <v>399.87034846853737</v>
      </c>
      <c r="I7965">
        <v>120</v>
      </c>
      <c r="J7965">
        <v>0.26301563270035128</v>
      </c>
      <c r="K7965">
        <v>1447.930506132428</v>
      </c>
      <c r="L7965">
        <v>399.87034846853737</v>
      </c>
      <c r="M7965">
        <v>120</v>
      </c>
    </row>
    <row r="7966" spans="2:13" x14ac:dyDescent="0.25">
      <c r="B7966">
        <v>120</v>
      </c>
      <c r="C7966">
        <v>55</v>
      </c>
      <c r="D7966">
        <v>6</v>
      </c>
      <c r="E7966">
        <v>64</v>
      </c>
      <c r="F7966">
        <v>0.27895822472005871</v>
      </c>
      <c r="G7966">
        <v>1353.208094792257</v>
      </c>
      <c r="H7966">
        <v>355.33927986982991</v>
      </c>
      <c r="I7966">
        <v>120</v>
      </c>
      <c r="J7966">
        <v>0.27895822472005871</v>
      </c>
      <c r="K7966">
        <v>1353.208094792257</v>
      </c>
      <c r="L7966">
        <v>355.33927986982991</v>
      </c>
      <c r="M7966">
        <v>120</v>
      </c>
    </row>
    <row r="7967" spans="2:13" x14ac:dyDescent="0.25">
      <c r="B7967">
        <v>120</v>
      </c>
      <c r="C7967">
        <v>55</v>
      </c>
      <c r="D7967">
        <v>6</v>
      </c>
      <c r="E7967">
        <v>68</v>
      </c>
      <c r="F7967">
        <v>0.29685489552008892</v>
      </c>
      <c r="G7967">
        <v>1261.0195699655319</v>
      </c>
      <c r="H7967">
        <v>313.35668132565598</v>
      </c>
      <c r="I7967">
        <v>120</v>
      </c>
      <c r="J7967">
        <v>0.29685489552008892</v>
      </c>
      <c r="K7967">
        <v>1261.0195699655319</v>
      </c>
      <c r="L7967">
        <v>313.35668132565598</v>
      </c>
      <c r="M7967">
        <v>120</v>
      </c>
    </row>
    <row r="7968" spans="2:13" x14ac:dyDescent="0.25">
      <c r="B7968">
        <v>120</v>
      </c>
      <c r="C7968">
        <v>55</v>
      </c>
      <c r="D7968">
        <v>6</v>
      </c>
      <c r="E7968">
        <v>72</v>
      </c>
      <c r="F7968">
        <v>0.31705103357307102</v>
      </c>
      <c r="G7968">
        <v>1171.3645127098409</v>
      </c>
      <c r="H7968">
        <v>273.92330745433361</v>
      </c>
      <c r="I7968">
        <v>120</v>
      </c>
      <c r="J7968">
        <v>0.31705103357307102</v>
      </c>
      <c r="K7968">
        <v>1171.3645127098409</v>
      </c>
      <c r="L7968">
        <v>273.92330745433361</v>
      </c>
      <c r="M7968">
        <v>120</v>
      </c>
    </row>
    <row r="7969" spans="2:13" x14ac:dyDescent="0.25">
      <c r="B7969">
        <v>120</v>
      </c>
      <c r="C7969">
        <v>55</v>
      </c>
      <c r="D7969">
        <v>6</v>
      </c>
      <c r="E7969">
        <v>76</v>
      </c>
      <c r="F7969">
        <v>0.33997570065949512</v>
      </c>
      <c r="G7969">
        <v>1084.2424319120871</v>
      </c>
      <c r="H7969">
        <v>237.0399903932265</v>
      </c>
      <c r="I7969">
        <v>120</v>
      </c>
      <c r="J7969">
        <v>0.33997570065949512</v>
      </c>
      <c r="K7969">
        <v>1084.2424319120871</v>
      </c>
      <c r="L7969">
        <v>237.0399903932265</v>
      </c>
      <c r="M7969">
        <v>120</v>
      </c>
    </row>
    <row r="7970" spans="2:13" x14ac:dyDescent="0.25">
      <c r="B7970">
        <v>120</v>
      </c>
      <c r="C7970">
        <v>55</v>
      </c>
      <c r="D7970">
        <v>6</v>
      </c>
      <c r="E7970">
        <v>80</v>
      </c>
      <c r="F7970">
        <v>0.36616830224689539</v>
      </c>
      <c r="G7970">
        <v>999.65276315804613</v>
      </c>
      <c r="H7970">
        <v>202.70765474640001</v>
      </c>
      <c r="I7970">
        <v>120</v>
      </c>
      <c r="J7970">
        <v>0.36616830224689539</v>
      </c>
      <c r="K7970">
        <v>999.65276315804613</v>
      </c>
      <c r="L7970">
        <v>202.70765474640001</v>
      </c>
      <c r="M7970">
        <v>120</v>
      </c>
    </row>
    <row r="7971" spans="2:13" x14ac:dyDescent="0.25">
      <c r="B7971">
        <v>120</v>
      </c>
      <c r="C7971">
        <v>55</v>
      </c>
      <c r="D7971">
        <v>7</v>
      </c>
      <c r="E7971">
        <v>20</v>
      </c>
      <c r="F7971">
        <v>0.16755168787525049</v>
      </c>
      <c r="G7971">
        <v>2534.9883648277919</v>
      </c>
      <c r="H7971">
        <v>985.37992245985743</v>
      </c>
      <c r="I7971">
        <v>120</v>
      </c>
      <c r="J7971">
        <v>0.16755168787525049</v>
      </c>
      <c r="K7971">
        <v>2534.9883648277919</v>
      </c>
      <c r="L7971">
        <v>985.37992245985743</v>
      </c>
      <c r="M7971">
        <v>120</v>
      </c>
    </row>
    <row r="7972" spans="2:13" x14ac:dyDescent="0.25">
      <c r="B7972">
        <v>120</v>
      </c>
      <c r="C7972">
        <v>55</v>
      </c>
      <c r="D7972">
        <v>7</v>
      </c>
      <c r="E7972">
        <v>24</v>
      </c>
      <c r="F7972">
        <v>0.1688135588252615</v>
      </c>
      <c r="G7972">
        <v>2499.126642680113</v>
      </c>
      <c r="H7972">
        <v>947.31170156418011</v>
      </c>
      <c r="I7972">
        <v>120</v>
      </c>
      <c r="J7972">
        <v>0.1688135588252615</v>
      </c>
      <c r="K7972">
        <v>2499.126642680113</v>
      </c>
      <c r="L7972">
        <v>947.31170156418011</v>
      </c>
      <c r="M7972">
        <v>120</v>
      </c>
    </row>
    <row r="7973" spans="2:13" x14ac:dyDescent="0.25">
      <c r="B7973">
        <v>120</v>
      </c>
      <c r="C7973">
        <v>55</v>
      </c>
      <c r="D7973">
        <v>7</v>
      </c>
      <c r="E7973">
        <v>28</v>
      </c>
      <c r="F7973">
        <v>0.17530825604882019</v>
      </c>
      <c r="G7973">
        <v>2376.5280578580459</v>
      </c>
      <c r="H7973">
        <v>877.1587300065363</v>
      </c>
      <c r="I7973">
        <v>120</v>
      </c>
      <c r="J7973">
        <v>0.17530825604882019</v>
      </c>
      <c r="K7973">
        <v>2376.5280578580459</v>
      </c>
      <c r="L7973">
        <v>877.1587300065363</v>
      </c>
      <c r="M7973">
        <v>120</v>
      </c>
    </row>
    <row r="7974" spans="2:13" x14ac:dyDescent="0.25">
      <c r="B7974">
        <v>120</v>
      </c>
      <c r="C7974">
        <v>55</v>
      </c>
      <c r="D7974">
        <v>7</v>
      </c>
      <c r="E7974">
        <v>32</v>
      </c>
      <c r="F7974">
        <v>0.18238005856757189</v>
      </c>
      <c r="G7974">
        <v>2256.631147116691</v>
      </c>
      <c r="H7974">
        <v>809.68582138356749</v>
      </c>
      <c r="I7974">
        <v>120</v>
      </c>
      <c r="J7974">
        <v>0.18238005856757189</v>
      </c>
      <c r="K7974">
        <v>2256.631147116691</v>
      </c>
      <c r="L7974">
        <v>809.68582138356749</v>
      </c>
      <c r="M7974">
        <v>120</v>
      </c>
    </row>
    <row r="7975" spans="2:13" x14ac:dyDescent="0.25">
      <c r="B7975">
        <v>120</v>
      </c>
      <c r="C7975">
        <v>55</v>
      </c>
      <c r="D7975">
        <v>7</v>
      </c>
      <c r="E7975">
        <v>36</v>
      </c>
      <c r="F7975">
        <v>0.19010096011100941</v>
      </c>
      <c r="G7975">
        <v>2139.412468018902</v>
      </c>
      <c r="H7975">
        <v>744.88373877463482</v>
      </c>
      <c r="I7975">
        <v>120</v>
      </c>
      <c r="J7975">
        <v>0.19010096011100941</v>
      </c>
      <c r="K7975">
        <v>2139.412468018902</v>
      </c>
      <c r="L7975">
        <v>744.88373877463482</v>
      </c>
      <c r="M7975">
        <v>120</v>
      </c>
    </row>
    <row r="7976" spans="2:13" x14ac:dyDescent="0.25">
      <c r="B7976">
        <v>120</v>
      </c>
      <c r="C7976">
        <v>55</v>
      </c>
      <c r="D7976">
        <v>7</v>
      </c>
      <c r="E7976">
        <v>40</v>
      </c>
      <c r="F7976">
        <v>0.1985540850857222</v>
      </c>
      <c r="G7976">
        <v>2024.8597857200041</v>
      </c>
      <c r="H7976">
        <v>682.74798223868788</v>
      </c>
      <c r="I7976">
        <v>120</v>
      </c>
      <c r="J7976">
        <v>0.1985540850857222</v>
      </c>
      <c r="K7976">
        <v>2024.8597857200041</v>
      </c>
      <c r="L7976">
        <v>682.74798223868788</v>
      </c>
      <c r="M7976">
        <v>120</v>
      </c>
    </row>
    <row r="7977" spans="2:13" x14ac:dyDescent="0.25">
      <c r="B7977">
        <v>120</v>
      </c>
      <c r="C7977">
        <v>55</v>
      </c>
      <c r="D7977">
        <v>7</v>
      </c>
      <c r="E7977">
        <v>44</v>
      </c>
      <c r="F7977">
        <v>0.20783624706277731</v>
      </c>
      <c r="G7977">
        <v>1912.966698774479</v>
      </c>
      <c r="H7977">
        <v>623.27648301401609</v>
      </c>
      <c r="I7977">
        <v>120</v>
      </c>
      <c r="J7977">
        <v>0.20783624706277731</v>
      </c>
      <c r="K7977">
        <v>1912.966698774479</v>
      </c>
      <c r="L7977">
        <v>623.27648301401609</v>
      </c>
      <c r="M7977">
        <v>120</v>
      </c>
    </row>
    <row r="7978" spans="2:13" x14ac:dyDescent="0.25">
      <c r="B7978">
        <v>120</v>
      </c>
      <c r="C7978">
        <v>55</v>
      </c>
      <c r="D7978">
        <v>7</v>
      </c>
      <c r="E7978">
        <v>48</v>
      </c>
      <c r="F7978">
        <v>0.2180610493518291</v>
      </c>
      <c r="G7978">
        <v>1803.729805672898</v>
      </c>
      <c r="H7978">
        <v>566.46841685789991</v>
      </c>
      <c r="I7978">
        <v>120</v>
      </c>
      <c r="J7978">
        <v>0.2180610493518291</v>
      </c>
      <c r="K7978">
        <v>1803.729805672898</v>
      </c>
      <c r="L7978">
        <v>566.46841685789991</v>
      </c>
      <c r="M7978">
        <v>120</v>
      </c>
    </row>
    <row r="7979" spans="2:13" x14ac:dyDescent="0.25">
      <c r="B7979">
        <v>120</v>
      </c>
      <c r="C7979">
        <v>55</v>
      </c>
      <c r="D7979">
        <v>7</v>
      </c>
      <c r="E7979">
        <v>52</v>
      </c>
      <c r="F7979">
        <v>0.22936274774264359</v>
      </c>
      <c r="G7979">
        <v>1697.1472341248709</v>
      </c>
      <c r="H7979">
        <v>512.32360421923806</v>
      </c>
      <c r="I7979">
        <v>120</v>
      </c>
      <c r="J7979">
        <v>0.22936274774264359</v>
      </c>
      <c r="K7979">
        <v>1697.1472341248709</v>
      </c>
      <c r="L7979">
        <v>512.32360421923806</v>
      </c>
      <c r="M7979">
        <v>120</v>
      </c>
    </row>
    <row r="7980" spans="2:13" x14ac:dyDescent="0.25">
      <c r="B7980">
        <v>120</v>
      </c>
      <c r="C7980">
        <v>55</v>
      </c>
      <c r="D7980">
        <v>7</v>
      </c>
      <c r="E7980">
        <v>56</v>
      </c>
      <c r="F7980">
        <v>0.24190115739810769</v>
      </c>
      <c r="G7980">
        <v>1593.2178752778991</v>
      </c>
      <c r="H7980">
        <v>460.84220878075058</v>
      </c>
      <c r="I7980">
        <v>120</v>
      </c>
      <c r="J7980">
        <v>0.24190115739810769</v>
      </c>
      <c r="K7980">
        <v>1593.2178752778991</v>
      </c>
      <c r="L7980">
        <v>460.84220878075058</v>
      </c>
      <c r="M7980">
        <v>120</v>
      </c>
    </row>
    <row r="7981" spans="2:13" x14ac:dyDescent="0.25">
      <c r="B7981">
        <v>120</v>
      </c>
      <c r="C7981">
        <v>55</v>
      </c>
      <c r="D7981">
        <v>7</v>
      </c>
      <c r="E7981">
        <v>60</v>
      </c>
      <c r="F7981">
        <v>0.25586798067600441</v>
      </c>
      <c r="G7981">
        <v>1491.940981320455</v>
      </c>
      <c r="H7981">
        <v>412.02458764812758</v>
      </c>
      <c r="I7981">
        <v>120</v>
      </c>
      <c r="J7981">
        <v>0.25586798067600441</v>
      </c>
      <c r="K7981">
        <v>1491.940981320455</v>
      </c>
      <c r="L7981">
        <v>412.02458764812758</v>
      </c>
      <c r="M7981">
        <v>120</v>
      </c>
    </row>
    <row r="7982" spans="2:13" x14ac:dyDescent="0.25">
      <c r="B7982">
        <v>120</v>
      </c>
      <c r="C7982">
        <v>55</v>
      </c>
      <c r="D7982">
        <v>7</v>
      </c>
      <c r="E7982">
        <v>64</v>
      </c>
      <c r="F7982">
        <v>0.27149507797822747</v>
      </c>
      <c r="G7982">
        <v>1393.315953175367</v>
      </c>
      <c r="H7982">
        <v>365.87121988075432</v>
      </c>
      <c r="I7982">
        <v>120</v>
      </c>
      <c r="J7982">
        <v>0.27149507797822747</v>
      </c>
      <c r="K7982">
        <v>1393.315953175367</v>
      </c>
      <c r="L7982">
        <v>365.87121988075432</v>
      </c>
      <c r="M7982">
        <v>120</v>
      </c>
    </row>
    <row r="7983" spans="2:13" x14ac:dyDescent="0.25">
      <c r="B7983">
        <v>120</v>
      </c>
      <c r="C7983">
        <v>55</v>
      </c>
      <c r="D7983">
        <v>7</v>
      </c>
      <c r="E7983">
        <v>68</v>
      </c>
      <c r="F7983">
        <v>0.28906542449617839</v>
      </c>
      <c r="G7983">
        <v>1297.342229786145</v>
      </c>
      <c r="H7983">
        <v>322.38267642036089</v>
      </c>
      <c r="I7983">
        <v>120</v>
      </c>
      <c r="J7983">
        <v>0.28906542449617839</v>
      </c>
      <c r="K7983">
        <v>1297.342229786145</v>
      </c>
      <c r="L7983">
        <v>322.38267642036089</v>
      </c>
      <c r="M7983">
        <v>120</v>
      </c>
    </row>
    <row r="7984" spans="2:13" x14ac:dyDescent="0.25">
      <c r="B7984">
        <v>120</v>
      </c>
      <c r="C7984">
        <v>55</v>
      </c>
      <c r="D7984">
        <v>7</v>
      </c>
      <c r="E7984">
        <v>72</v>
      </c>
      <c r="F7984">
        <v>0.30892783273201291</v>
      </c>
      <c r="G7984">
        <v>1204.0192334856549</v>
      </c>
      <c r="H7984">
        <v>281.55961256361849</v>
      </c>
      <c r="I7984">
        <v>120</v>
      </c>
      <c r="J7984">
        <v>0.30892783273201291</v>
      </c>
      <c r="K7984">
        <v>1204.0192334856549</v>
      </c>
      <c r="L7984">
        <v>281.55961256361849</v>
      </c>
      <c r="M7984">
        <v>120</v>
      </c>
    </row>
    <row r="7985" spans="2:13" x14ac:dyDescent="0.25">
      <c r="B7985">
        <v>120</v>
      </c>
      <c r="C7985">
        <v>55</v>
      </c>
      <c r="D7985">
        <v>7</v>
      </c>
      <c r="E7985">
        <v>76</v>
      </c>
      <c r="F7985">
        <v>0.33151704326921771</v>
      </c>
      <c r="G7985">
        <v>1113.3463473434911</v>
      </c>
      <c r="H7985">
        <v>243.40277304308529</v>
      </c>
      <c r="I7985">
        <v>120</v>
      </c>
      <c r="J7985">
        <v>0.33151704326921771</v>
      </c>
      <c r="K7985">
        <v>1113.3463473434911</v>
      </c>
      <c r="L7985">
        <v>243.40277304308529</v>
      </c>
      <c r="M7985">
        <v>120</v>
      </c>
    </row>
    <row r="7986" spans="2:13" x14ac:dyDescent="0.25">
      <c r="B7986">
        <v>120</v>
      </c>
      <c r="C7986">
        <v>55</v>
      </c>
      <c r="D7986">
        <v>7</v>
      </c>
      <c r="E7986">
        <v>80</v>
      </c>
      <c r="F7986">
        <v>0.35738161343327679</v>
      </c>
      <c r="G7986">
        <v>1025.322911400792</v>
      </c>
      <c r="H7986">
        <v>207.91300431237741</v>
      </c>
      <c r="I7986">
        <v>120</v>
      </c>
      <c r="J7986">
        <v>0.35738161343327679</v>
      </c>
      <c r="K7986">
        <v>1025.322911400792</v>
      </c>
      <c r="L7986">
        <v>207.91300431237741</v>
      </c>
      <c r="M7986">
        <v>120</v>
      </c>
    </row>
    <row r="7987" spans="2:13" x14ac:dyDescent="0.25">
      <c r="B7987">
        <v>120</v>
      </c>
      <c r="C7987">
        <v>55</v>
      </c>
      <c r="D7987">
        <v>8</v>
      </c>
      <c r="E7987">
        <v>20</v>
      </c>
      <c r="F7987">
        <v>0.16283292809075159</v>
      </c>
      <c r="G7987">
        <v>2624.4710317250642</v>
      </c>
      <c r="H7987">
        <v>1020.162900236273</v>
      </c>
      <c r="I7987">
        <v>120</v>
      </c>
      <c r="J7987">
        <v>0.16283292809075159</v>
      </c>
      <c r="K7987">
        <v>2624.4710317250642</v>
      </c>
      <c r="L7987">
        <v>1020.162900236273</v>
      </c>
      <c r="M7987">
        <v>120</v>
      </c>
    </row>
    <row r="7988" spans="2:13" x14ac:dyDescent="0.25">
      <c r="B7988">
        <v>120</v>
      </c>
      <c r="C7988">
        <v>55</v>
      </c>
      <c r="D7988">
        <v>8</v>
      </c>
      <c r="E7988">
        <v>24</v>
      </c>
      <c r="F7988">
        <v>0.16521718020994841</v>
      </c>
      <c r="G7988">
        <v>2564.8327950335588</v>
      </c>
      <c r="H7988">
        <v>972.21809449824536</v>
      </c>
      <c r="I7988">
        <v>120</v>
      </c>
      <c r="J7988">
        <v>0.16521718020994841</v>
      </c>
      <c r="K7988">
        <v>2564.8327950335588</v>
      </c>
      <c r="L7988">
        <v>972.21809449824536</v>
      </c>
      <c r="M7988">
        <v>120</v>
      </c>
    </row>
    <row r="7989" spans="2:13" x14ac:dyDescent="0.25">
      <c r="B7989">
        <v>120</v>
      </c>
      <c r="C7989">
        <v>55</v>
      </c>
      <c r="D7989">
        <v>8</v>
      </c>
      <c r="E7989">
        <v>28</v>
      </c>
      <c r="F7989">
        <v>0.17156617781221989</v>
      </c>
      <c r="G7989">
        <v>2438.335763858297</v>
      </c>
      <c r="H7989">
        <v>899.97150114226383</v>
      </c>
      <c r="I7989">
        <v>120</v>
      </c>
      <c r="J7989">
        <v>0.17156617781221989</v>
      </c>
      <c r="K7989">
        <v>2438.335763858297</v>
      </c>
      <c r="L7989">
        <v>899.97150114226383</v>
      </c>
      <c r="M7989">
        <v>120</v>
      </c>
    </row>
    <row r="7990" spans="2:13" x14ac:dyDescent="0.25">
      <c r="B7990">
        <v>120</v>
      </c>
      <c r="C7990">
        <v>55</v>
      </c>
      <c r="D7990">
        <v>8</v>
      </c>
      <c r="E7990">
        <v>32</v>
      </c>
      <c r="F7990">
        <v>0.1784844380688122</v>
      </c>
      <c r="G7990">
        <v>2314.6290002605901</v>
      </c>
      <c r="H7990">
        <v>830.49562891038818</v>
      </c>
      <c r="I7990">
        <v>120</v>
      </c>
      <c r="J7990">
        <v>0.1784844380688122</v>
      </c>
      <c r="K7990">
        <v>2314.6290002605901</v>
      </c>
      <c r="L7990">
        <v>830.49562891038818</v>
      </c>
      <c r="M7990">
        <v>120</v>
      </c>
    </row>
    <row r="7991" spans="2:13" x14ac:dyDescent="0.25">
      <c r="B7991">
        <v>120</v>
      </c>
      <c r="C7991">
        <v>55</v>
      </c>
      <c r="D7991">
        <v>8</v>
      </c>
      <c r="E7991">
        <v>36</v>
      </c>
      <c r="F7991">
        <v>0.18604337165013909</v>
      </c>
      <c r="G7991">
        <v>2193.6914084002001</v>
      </c>
      <c r="H7991">
        <v>763.78216059558656</v>
      </c>
      <c r="I7991">
        <v>120</v>
      </c>
      <c r="J7991">
        <v>0.18604337165013909</v>
      </c>
      <c r="K7991">
        <v>2193.6914084002001</v>
      </c>
      <c r="L7991">
        <v>763.78216059558656</v>
      </c>
      <c r="M7991">
        <v>120</v>
      </c>
    </row>
    <row r="7992" spans="2:13" x14ac:dyDescent="0.25">
      <c r="B7992">
        <v>120</v>
      </c>
      <c r="C7992">
        <v>55</v>
      </c>
      <c r="D7992">
        <v>8</v>
      </c>
      <c r="E7992">
        <v>40</v>
      </c>
      <c r="F7992">
        <v>0.1943255948904335</v>
      </c>
      <c r="G7992">
        <v>2075.51204828448</v>
      </c>
      <c r="H7992">
        <v>699.82706511618301</v>
      </c>
      <c r="I7992">
        <v>120</v>
      </c>
      <c r="J7992">
        <v>0.1943255948904335</v>
      </c>
      <c r="K7992">
        <v>2075.51204828448</v>
      </c>
      <c r="L7992">
        <v>699.82706511618301</v>
      </c>
      <c r="M7992">
        <v>120</v>
      </c>
    </row>
    <row r="7993" spans="2:13" x14ac:dyDescent="0.25">
      <c r="B7993">
        <v>120</v>
      </c>
      <c r="C7993">
        <v>55</v>
      </c>
      <c r="D7993">
        <v>8</v>
      </c>
      <c r="E7993">
        <v>44</v>
      </c>
      <c r="F7993">
        <v>0.20342750325023529</v>
      </c>
      <c r="G7993">
        <v>1960.0850957805139</v>
      </c>
      <c r="H7993">
        <v>638.62845212638945</v>
      </c>
      <c r="I7993">
        <v>120</v>
      </c>
      <c r="J7993">
        <v>0.20342750325023529</v>
      </c>
      <c r="K7993">
        <v>1960.0850957805139</v>
      </c>
      <c r="L7993">
        <v>638.62845212638945</v>
      </c>
      <c r="M7993">
        <v>120</v>
      </c>
    </row>
    <row r="7994" spans="2:13" x14ac:dyDescent="0.25">
      <c r="B7994">
        <v>120</v>
      </c>
      <c r="C7994">
        <v>55</v>
      </c>
      <c r="D7994">
        <v>8</v>
      </c>
      <c r="E7994">
        <v>48</v>
      </c>
      <c r="F7994">
        <v>0.21346239792168051</v>
      </c>
      <c r="G7994">
        <v>1847.4073228000591</v>
      </c>
      <c r="H7994">
        <v>580.18552111696738</v>
      </c>
      <c r="I7994">
        <v>120</v>
      </c>
      <c r="J7994">
        <v>0.21346239792168051</v>
      </c>
      <c r="K7994">
        <v>1847.4073228000591</v>
      </c>
      <c r="L7994">
        <v>580.18552111696738</v>
      </c>
      <c r="M7994">
        <v>120</v>
      </c>
    </row>
    <row r="7995" spans="2:13" x14ac:dyDescent="0.25">
      <c r="B7995">
        <v>120</v>
      </c>
      <c r="C7995">
        <v>55</v>
      </c>
      <c r="D7995">
        <v>8</v>
      </c>
      <c r="E7995">
        <v>52</v>
      </c>
      <c r="F7995">
        <v>0.22456439627107691</v>
      </c>
      <c r="G7995">
        <v>1737.4768335146159</v>
      </c>
      <c r="H7995">
        <v>524.49804618147368</v>
      </c>
      <c r="I7995">
        <v>120</v>
      </c>
      <c r="J7995">
        <v>0.22456439627107691</v>
      </c>
      <c r="K7995">
        <v>1737.4768335146159</v>
      </c>
      <c r="L7995">
        <v>524.49804618147368</v>
      </c>
      <c r="M7995">
        <v>120</v>
      </c>
    </row>
    <row r="7996" spans="2:13" x14ac:dyDescent="0.25">
      <c r="B7996">
        <v>120</v>
      </c>
      <c r="C7996">
        <v>55</v>
      </c>
      <c r="D7996">
        <v>8</v>
      </c>
      <c r="E7996">
        <v>56</v>
      </c>
      <c r="F7996">
        <v>0.2368934169939314</v>
      </c>
      <c r="G7996">
        <v>1630.2924173390891</v>
      </c>
      <c r="H7996">
        <v>471.5661203794528</v>
      </c>
      <c r="I7996">
        <v>120</v>
      </c>
      <c r="J7996">
        <v>0.2368934169939314</v>
      </c>
      <c r="K7996">
        <v>1630.2924173390891</v>
      </c>
      <c r="L7996">
        <v>471.5661203794528</v>
      </c>
      <c r="M7996">
        <v>120</v>
      </c>
    </row>
    <row r="7997" spans="2:13" x14ac:dyDescent="0.25">
      <c r="B7997">
        <v>120</v>
      </c>
      <c r="C7997">
        <v>55</v>
      </c>
      <c r="D7997">
        <v>8</v>
      </c>
      <c r="E7997">
        <v>60</v>
      </c>
      <c r="F7997">
        <v>0.25064162929978068</v>
      </c>
      <c r="G7997">
        <v>1525.853208512141</v>
      </c>
      <c r="H7997">
        <v>421.39002800589031</v>
      </c>
      <c r="I7997">
        <v>120</v>
      </c>
      <c r="J7997">
        <v>0.25064162929978068</v>
      </c>
      <c r="K7997">
        <v>1525.853208512141</v>
      </c>
      <c r="L7997">
        <v>421.39002800589031</v>
      </c>
      <c r="M7997">
        <v>120</v>
      </c>
    </row>
    <row r="7998" spans="2:13" x14ac:dyDescent="0.25">
      <c r="B7998">
        <v>120</v>
      </c>
      <c r="C7998">
        <v>55</v>
      </c>
      <c r="D7998">
        <v>8</v>
      </c>
      <c r="E7998">
        <v>64</v>
      </c>
      <c r="F7998">
        <v>0.26604190814191903</v>
      </c>
      <c r="G7998">
        <v>1424.158502716507</v>
      </c>
      <c r="H7998">
        <v>373.97018203358562</v>
      </c>
      <c r="I7998">
        <v>120</v>
      </c>
      <c r="J7998">
        <v>0.26604190814191903</v>
      </c>
      <c r="K7998">
        <v>1424.158502716507</v>
      </c>
      <c r="L7998">
        <v>373.97018203358562</v>
      </c>
      <c r="M7998">
        <v>120</v>
      </c>
    </row>
    <row r="7999" spans="2:13" x14ac:dyDescent="0.25">
      <c r="B7999">
        <v>120</v>
      </c>
      <c r="C7999">
        <v>55</v>
      </c>
      <c r="D7999">
        <v>8</v>
      </c>
      <c r="E7999">
        <v>68</v>
      </c>
      <c r="F7999">
        <v>0.28337907027235348</v>
      </c>
      <c r="G7999">
        <v>1325.207657469894</v>
      </c>
      <c r="H7999">
        <v>329.30709622914861</v>
      </c>
      <c r="I7999">
        <v>120</v>
      </c>
      <c r="J7999">
        <v>0.28337907027235348</v>
      </c>
      <c r="K7999">
        <v>1325.207657469894</v>
      </c>
      <c r="L7999">
        <v>329.30709622914861</v>
      </c>
      <c r="M7999">
        <v>120</v>
      </c>
    </row>
    <row r="8000" spans="2:13" x14ac:dyDescent="0.25">
      <c r="B8000">
        <v>120</v>
      </c>
      <c r="C8000">
        <v>55</v>
      </c>
      <c r="D8000">
        <v>8</v>
      </c>
      <c r="E8000">
        <v>72</v>
      </c>
      <c r="F8000">
        <v>0.30300502257437811</v>
      </c>
      <c r="G8000">
        <v>1229.0000394722731</v>
      </c>
      <c r="H8000">
        <v>287.40137663619117</v>
      </c>
      <c r="I8000">
        <v>120</v>
      </c>
      <c r="J8000">
        <v>0.30300502257437811</v>
      </c>
      <c r="K8000">
        <v>1229.0000394722731</v>
      </c>
      <c r="L8000">
        <v>287.40137663619117</v>
      </c>
      <c r="M8000">
        <v>120</v>
      </c>
    </row>
    <row r="8001" spans="2:13" x14ac:dyDescent="0.25">
      <c r="B8001">
        <v>120</v>
      </c>
      <c r="C8001">
        <v>55</v>
      </c>
      <c r="D8001">
        <v>8</v>
      </c>
      <c r="E8001">
        <v>76</v>
      </c>
      <c r="F8001">
        <v>0.3253595095440861</v>
      </c>
      <c r="G8001">
        <v>1135.5349997305559</v>
      </c>
      <c r="H8001">
        <v>248.25372439443981</v>
      </c>
      <c r="I8001">
        <v>120</v>
      </c>
      <c r="J8001">
        <v>0.3253595095440861</v>
      </c>
      <c r="K8001">
        <v>1135.5349997305559</v>
      </c>
      <c r="L8001">
        <v>248.25372439443981</v>
      </c>
      <c r="M8001">
        <v>120</v>
      </c>
    </row>
    <row r="8002" spans="2:13" x14ac:dyDescent="0.25">
      <c r="B8002">
        <v>120</v>
      </c>
      <c r="C8002">
        <v>55</v>
      </c>
      <c r="D8002">
        <v>8</v>
      </c>
      <c r="E8002">
        <v>80</v>
      </c>
      <c r="F8002">
        <v>0.35099903049957981</v>
      </c>
      <c r="G8002">
        <v>1044.81186585459</v>
      </c>
      <c r="H8002">
        <v>211.86494541031311</v>
      </c>
      <c r="I8002">
        <v>120</v>
      </c>
      <c r="J8002">
        <v>0.35099903049957981</v>
      </c>
      <c r="K8002">
        <v>1044.81186585459</v>
      </c>
      <c r="L8002">
        <v>211.86494541031311</v>
      </c>
      <c r="M8002">
        <v>120</v>
      </c>
    </row>
    <row r="8003" spans="2:13" x14ac:dyDescent="0.25">
      <c r="B8003">
        <v>120</v>
      </c>
      <c r="C8003">
        <v>55</v>
      </c>
      <c r="D8003">
        <v>9</v>
      </c>
      <c r="E8003">
        <v>20</v>
      </c>
      <c r="F8003">
        <v>0.15937503450653909</v>
      </c>
      <c r="G8003">
        <v>2694.1609993371248</v>
      </c>
      <c r="H8003">
        <v>1047.252224362843</v>
      </c>
      <c r="I8003">
        <v>120</v>
      </c>
      <c r="J8003">
        <v>0.15937503450653909</v>
      </c>
      <c r="K8003">
        <v>2694.1609993371248</v>
      </c>
      <c r="L8003">
        <v>1047.252224362843</v>
      </c>
      <c r="M8003">
        <v>120</v>
      </c>
    </row>
    <row r="8004" spans="2:13" x14ac:dyDescent="0.25">
      <c r="B8004">
        <v>120</v>
      </c>
      <c r="C8004">
        <v>55</v>
      </c>
      <c r="D8004">
        <v>9</v>
      </c>
      <c r="E8004">
        <v>24</v>
      </c>
      <c r="F8004">
        <v>0.16247890550311311</v>
      </c>
      <c r="G8004">
        <v>2617.225465806579</v>
      </c>
      <c r="H8004">
        <v>992.0779202368692</v>
      </c>
      <c r="I8004">
        <v>120</v>
      </c>
      <c r="J8004">
        <v>0.16247890550311311</v>
      </c>
      <c r="K8004">
        <v>2617.225465806579</v>
      </c>
      <c r="L8004">
        <v>992.0779202368692</v>
      </c>
      <c r="M8004">
        <v>120</v>
      </c>
    </row>
    <row r="8005" spans="2:13" x14ac:dyDescent="0.25">
      <c r="B8005">
        <v>120</v>
      </c>
      <c r="C8005">
        <v>55</v>
      </c>
      <c r="D8005">
        <v>9</v>
      </c>
      <c r="E8005">
        <v>28</v>
      </c>
      <c r="F8005">
        <v>0.16871734021525589</v>
      </c>
      <c r="G8005">
        <v>2487.588813158528</v>
      </c>
      <c r="H8005">
        <v>918.15044491266053</v>
      </c>
      <c r="I8005">
        <v>120</v>
      </c>
      <c r="J8005">
        <v>0.16871734021525589</v>
      </c>
      <c r="K8005">
        <v>2487.588813158528</v>
      </c>
      <c r="L8005">
        <v>918.15044491266053</v>
      </c>
      <c r="M8005">
        <v>120</v>
      </c>
    </row>
    <row r="8006" spans="2:13" x14ac:dyDescent="0.25">
      <c r="B8006">
        <v>120</v>
      </c>
      <c r="C8006">
        <v>55</v>
      </c>
      <c r="D8006">
        <v>9</v>
      </c>
      <c r="E8006">
        <v>32</v>
      </c>
      <c r="F8006">
        <v>0.17551916656351199</v>
      </c>
      <c r="G8006">
        <v>2360.8140008903638</v>
      </c>
      <c r="H8006">
        <v>847.06695307405835</v>
      </c>
      <c r="I8006">
        <v>120</v>
      </c>
      <c r="J8006">
        <v>0.17551916656351199</v>
      </c>
      <c r="K8006">
        <v>2360.8140008903638</v>
      </c>
      <c r="L8006">
        <v>847.06695307405835</v>
      </c>
      <c r="M8006">
        <v>120</v>
      </c>
    </row>
    <row r="8007" spans="2:13" x14ac:dyDescent="0.25">
      <c r="B8007">
        <v>120</v>
      </c>
      <c r="C8007">
        <v>55</v>
      </c>
      <c r="D8007">
        <v>9</v>
      </c>
      <c r="E8007">
        <v>36</v>
      </c>
      <c r="F8007">
        <v>0.18295539406029121</v>
      </c>
      <c r="G8007">
        <v>2236.8816880514378</v>
      </c>
      <c r="H8007">
        <v>778.81982255261642</v>
      </c>
      <c r="I8007">
        <v>120</v>
      </c>
      <c r="J8007">
        <v>0.18295539406029121</v>
      </c>
      <c r="K8007">
        <v>2236.8816880514378</v>
      </c>
      <c r="L8007">
        <v>778.81982255261642</v>
      </c>
      <c r="M8007">
        <v>120</v>
      </c>
    </row>
    <row r="8008" spans="2:13" x14ac:dyDescent="0.25">
      <c r="B8008">
        <v>120</v>
      </c>
      <c r="C8008">
        <v>55</v>
      </c>
      <c r="D8008">
        <v>9</v>
      </c>
      <c r="E8008">
        <v>40</v>
      </c>
      <c r="F8008">
        <v>0.19110830614061419</v>
      </c>
      <c r="G8008">
        <v>2115.7818521836871</v>
      </c>
      <c r="H8008">
        <v>713.40536349104229</v>
      </c>
      <c r="I8008">
        <v>120</v>
      </c>
      <c r="J8008">
        <v>0.19110830614061419</v>
      </c>
      <c r="K8008">
        <v>2115.7818521836871</v>
      </c>
      <c r="L8008">
        <v>713.40536349104229</v>
      </c>
      <c r="M8008">
        <v>120</v>
      </c>
    </row>
    <row r="8009" spans="2:13" x14ac:dyDescent="0.25">
      <c r="B8009">
        <v>120</v>
      </c>
      <c r="C8009">
        <v>55</v>
      </c>
      <c r="D8009">
        <v>9</v>
      </c>
      <c r="E8009">
        <v>44</v>
      </c>
      <c r="F8009">
        <v>0.20007404541163179</v>
      </c>
      <c r="G8009">
        <v>1997.5090664819561</v>
      </c>
      <c r="H8009">
        <v>650.82181774523895</v>
      </c>
      <c r="I8009">
        <v>120</v>
      </c>
      <c r="J8009">
        <v>0.20007404541163179</v>
      </c>
      <c r="K8009">
        <v>1997.5090664819561</v>
      </c>
      <c r="L8009">
        <v>650.82181774523895</v>
      </c>
      <c r="M8009">
        <v>120</v>
      </c>
    </row>
    <row r="8010" spans="2:13" x14ac:dyDescent="0.25">
      <c r="B8010">
        <v>120</v>
      </c>
      <c r="C8010">
        <v>55</v>
      </c>
      <c r="D8010">
        <v>9</v>
      </c>
      <c r="E8010">
        <v>48</v>
      </c>
      <c r="F8010">
        <v>-0.2845645921472198</v>
      </c>
      <c r="G8010">
        <v>-1232.894366539248</v>
      </c>
      <c r="H8010">
        <v>3.4840864457174048E-5</v>
      </c>
      <c r="I8010">
        <v>120</v>
      </c>
      <c r="J8010">
        <v>-0.2845645921472198</v>
      </c>
      <c r="K8010">
        <v>-1232.894366539248</v>
      </c>
      <c r="L8010">
        <v>3.4840864457174048E-5</v>
      </c>
      <c r="M8010">
        <v>120</v>
      </c>
    </row>
    <row r="8011" spans="2:13" x14ac:dyDescent="0.25">
      <c r="B8011">
        <v>120</v>
      </c>
      <c r="C8011">
        <v>55</v>
      </c>
      <c r="D8011">
        <v>9</v>
      </c>
      <c r="E8011">
        <v>52</v>
      </c>
      <c r="F8011">
        <v>0.50873036141217509</v>
      </c>
      <c r="G8011">
        <v>721.75561485641254</v>
      </c>
      <c r="H8011">
        <v>217.87884936330491</v>
      </c>
      <c r="I8011">
        <v>120</v>
      </c>
      <c r="J8011">
        <v>0.50873036141217509</v>
      </c>
      <c r="K8011">
        <v>721.75561485641254</v>
      </c>
      <c r="L8011">
        <v>217.87884936330491</v>
      </c>
      <c r="M8011">
        <v>120</v>
      </c>
    </row>
    <row r="8012" spans="2:13" x14ac:dyDescent="0.25">
      <c r="B8012">
        <v>120</v>
      </c>
      <c r="C8012">
        <v>55</v>
      </c>
      <c r="D8012">
        <v>9</v>
      </c>
      <c r="E8012">
        <v>56</v>
      </c>
      <c r="F8012">
        <v>0.30373198125416367</v>
      </c>
      <c r="G8012">
        <v>1243.938854164815</v>
      </c>
      <c r="H8012">
        <v>359.81241201901531</v>
      </c>
      <c r="I8012">
        <v>120</v>
      </c>
      <c r="J8012">
        <v>0.30373198125416367</v>
      </c>
      <c r="K8012">
        <v>1243.938854164815</v>
      </c>
      <c r="L8012">
        <v>359.81241201901531</v>
      </c>
      <c r="M8012">
        <v>120</v>
      </c>
    </row>
    <row r="8013" spans="2:13" x14ac:dyDescent="0.25">
      <c r="B8013">
        <v>120</v>
      </c>
      <c r="C8013">
        <v>55</v>
      </c>
      <c r="D8013">
        <v>9</v>
      </c>
      <c r="E8013">
        <v>60</v>
      </c>
      <c r="F8013">
        <v>0.2466745880334118</v>
      </c>
      <c r="G8013">
        <v>1552.641435930163</v>
      </c>
      <c r="H8013">
        <v>428.78805839817318</v>
      </c>
      <c r="I8013">
        <v>120</v>
      </c>
      <c r="J8013">
        <v>0.2466745880334118</v>
      </c>
      <c r="K8013">
        <v>1552.641435930163</v>
      </c>
      <c r="L8013">
        <v>428.78805839817318</v>
      </c>
      <c r="M8013">
        <v>120</v>
      </c>
    </row>
    <row r="8014" spans="2:13" x14ac:dyDescent="0.25">
      <c r="B8014">
        <v>120</v>
      </c>
      <c r="C8014">
        <v>55</v>
      </c>
      <c r="D8014">
        <v>9</v>
      </c>
      <c r="E8014">
        <v>64</v>
      </c>
      <c r="F8014">
        <v>0.26190638266668231</v>
      </c>
      <c r="G8014">
        <v>1448.47456425368</v>
      </c>
      <c r="H8014">
        <v>380.355354246047</v>
      </c>
      <c r="I8014">
        <v>120</v>
      </c>
      <c r="J8014">
        <v>0.26190638266668231</v>
      </c>
      <c r="K8014">
        <v>1448.47456425368</v>
      </c>
      <c r="L8014">
        <v>380.355354246047</v>
      </c>
      <c r="M8014">
        <v>120</v>
      </c>
    </row>
    <row r="8015" spans="2:13" x14ac:dyDescent="0.25">
      <c r="B8015">
        <v>120</v>
      </c>
      <c r="C8015">
        <v>55</v>
      </c>
      <c r="D8015">
        <v>9</v>
      </c>
      <c r="E8015">
        <v>68</v>
      </c>
      <c r="F8015">
        <v>0.27907155730443339</v>
      </c>
      <c r="G8015">
        <v>1347.1262243812471</v>
      </c>
      <c r="H8015">
        <v>334.75375494604708</v>
      </c>
      <c r="I8015">
        <v>120</v>
      </c>
      <c r="J8015">
        <v>0.27907155730443339</v>
      </c>
      <c r="K8015">
        <v>1347.1262243812471</v>
      </c>
      <c r="L8015">
        <v>334.75375494604708</v>
      </c>
      <c r="M8015">
        <v>120</v>
      </c>
    </row>
    <row r="8016" spans="2:13" x14ac:dyDescent="0.25">
      <c r="B8016">
        <v>120</v>
      </c>
      <c r="C8016">
        <v>55</v>
      </c>
      <c r="D8016">
        <v>9</v>
      </c>
      <c r="E8016">
        <v>72</v>
      </c>
      <c r="F8016">
        <v>0.2985248486477951</v>
      </c>
      <c r="G8016">
        <v>1248.595793308064</v>
      </c>
      <c r="H8016">
        <v>291.98384985650449</v>
      </c>
      <c r="I8016">
        <v>120</v>
      </c>
      <c r="J8016">
        <v>0.2985248486477951</v>
      </c>
      <c r="K8016">
        <v>1248.595793308064</v>
      </c>
      <c r="L8016">
        <v>291.98384985650449</v>
      </c>
      <c r="M8016">
        <v>120</v>
      </c>
    </row>
    <row r="8017" spans="2:13" x14ac:dyDescent="0.25">
      <c r="B8017">
        <v>120</v>
      </c>
      <c r="C8017">
        <v>55</v>
      </c>
      <c r="D8017">
        <v>9</v>
      </c>
      <c r="E8017">
        <v>76</v>
      </c>
      <c r="F8017">
        <v>0.32071048736893037</v>
      </c>
      <c r="G8017">
        <v>1152.8826470362401</v>
      </c>
      <c r="H8017">
        <v>252.04632450074621</v>
      </c>
      <c r="I8017">
        <v>120</v>
      </c>
      <c r="J8017">
        <v>0.32071048736893037</v>
      </c>
      <c r="K8017">
        <v>1152.8826470362401</v>
      </c>
      <c r="L8017">
        <v>252.04632450074621</v>
      </c>
      <c r="M8017">
        <v>120</v>
      </c>
    </row>
    <row r="8018" spans="2:13" x14ac:dyDescent="0.25">
      <c r="B8018">
        <v>120</v>
      </c>
      <c r="C8018">
        <v>55</v>
      </c>
      <c r="D8018">
        <v>9</v>
      </c>
      <c r="E8018">
        <v>80</v>
      </c>
      <c r="F8018">
        <v>0.34619200339914408</v>
      </c>
      <c r="G8018">
        <v>1059.9861495658811</v>
      </c>
      <c r="H8018">
        <v>214.94196818546149</v>
      </c>
      <c r="I8018">
        <v>120</v>
      </c>
      <c r="J8018">
        <v>0.34619200339914408</v>
      </c>
      <c r="K8018">
        <v>1059.9861495658811</v>
      </c>
      <c r="L8018">
        <v>214.94196818546149</v>
      </c>
      <c r="M8018">
        <v>120</v>
      </c>
    </row>
    <row r="8019" spans="2:13" x14ac:dyDescent="0.25">
      <c r="B8019">
        <v>120</v>
      </c>
      <c r="C8019">
        <v>55</v>
      </c>
      <c r="D8019">
        <v>10</v>
      </c>
      <c r="E8019">
        <v>20</v>
      </c>
      <c r="F8019">
        <v>0.15674190242557051</v>
      </c>
      <c r="G8019">
        <v>2749.7622638517842</v>
      </c>
      <c r="H8019">
        <v>1068.8651057794029</v>
      </c>
      <c r="I8019">
        <v>120</v>
      </c>
      <c r="J8019">
        <v>0.15674190242557051</v>
      </c>
      <c r="K8019">
        <v>2749.7622638517842</v>
      </c>
      <c r="L8019">
        <v>1068.8651057794029</v>
      </c>
      <c r="M8019">
        <v>120</v>
      </c>
    </row>
    <row r="8020" spans="2:13" x14ac:dyDescent="0.25">
      <c r="B8020">
        <v>120</v>
      </c>
      <c r="C8020">
        <v>55</v>
      </c>
      <c r="D8020">
        <v>10</v>
      </c>
      <c r="E8020">
        <v>24</v>
      </c>
      <c r="F8020">
        <v>0.16033307538345029</v>
      </c>
      <c r="G8020">
        <v>2659.8028799539611</v>
      </c>
      <c r="H8020">
        <v>1008.217206019687</v>
      </c>
      <c r="I8020">
        <v>120</v>
      </c>
      <c r="J8020">
        <v>0.16033307538345029</v>
      </c>
      <c r="K8020">
        <v>2659.8028799539611</v>
      </c>
      <c r="L8020">
        <v>1008.217206019687</v>
      </c>
      <c r="M8020">
        <v>120</v>
      </c>
    </row>
    <row r="8021" spans="2:13" x14ac:dyDescent="0.25">
      <c r="B8021">
        <v>120</v>
      </c>
      <c r="C8021">
        <v>55</v>
      </c>
      <c r="D8021">
        <v>10</v>
      </c>
      <c r="E8021">
        <v>28</v>
      </c>
      <c r="F8021">
        <v>0.1664852960734898</v>
      </c>
      <c r="G8021">
        <v>2527.5907937538682</v>
      </c>
      <c r="H8021">
        <v>932.91489116094272</v>
      </c>
      <c r="I8021">
        <v>120</v>
      </c>
      <c r="J8021">
        <v>0.1664852960734898</v>
      </c>
      <c r="K8021">
        <v>2527.5907937538682</v>
      </c>
      <c r="L8021">
        <v>932.91489116094272</v>
      </c>
      <c r="M8021">
        <v>120</v>
      </c>
    </row>
    <row r="8022" spans="2:13" x14ac:dyDescent="0.25">
      <c r="B8022">
        <v>120</v>
      </c>
      <c r="C8022">
        <v>55</v>
      </c>
      <c r="D8022">
        <v>10</v>
      </c>
      <c r="E8022">
        <v>32</v>
      </c>
      <c r="F8022">
        <v>0.17319642988729919</v>
      </c>
      <c r="G8022">
        <v>2398.2990812901212</v>
      </c>
      <c r="H8022">
        <v>860.51672325728987</v>
      </c>
      <c r="I8022">
        <v>120</v>
      </c>
      <c r="J8022">
        <v>0.17319642988729919</v>
      </c>
      <c r="K8022">
        <v>2398.2990812901212</v>
      </c>
      <c r="L8022">
        <v>860.51672325728987</v>
      </c>
      <c r="M8022">
        <v>120</v>
      </c>
    </row>
    <row r="8023" spans="2:13" x14ac:dyDescent="0.25">
      <c r="B8023">
        <v>120</v>
      </c>
      <c r="C8023">
        <v>55</v>
      </c>
      <c r="D8023">
        <v>10</v>
      </c>
      <c r="E8023">
        <v>36</v>
      </c>
      <c r="F8023">
        <v>0.18053720928206909</v>
      </c>
      <c r="G8023">
        <v>2271.9098171633018</v>
      </c>
      <c r="H8023">
        <v>791.01565407355145</v>
      </c>
      <c r="I8023">
        <v>120</v>
      </c>
      <c r="J8023">
        <v>0.18053720928206909</v>
      </c>
      <c r="K8023">
        <v>2271.9098171633018</v>
      </c>
      <c r="L8023">
        <v>791.01565407355145</v>
      </c>
      <c r="M8023">
        <v>120</v>
      </c>
    </row>
    <row r="8024" spans="2:13" x14ac:dyDescent="0.25">
      <c r="B8024">
        <v>120</v>
      </c>
      <c r="C8024">
        <v>55</v>
      </c>
      <c r="D8024">
        <v>10</v>
      </c>
      <c r="E8024">
        <v>40</v>
      </c>
      <c r="F8024">
        <v>0.18858970328058869</v>
      </c>
      <c r="G8024">
        <v>2148.4137139614431</v>
      </c>
      <c r="H8024">
        <v>724.40828147552998</v>
      </c>
      <c r="I8024">
        <v>120</v>
      </c>
      <c r="J8024">
        <v>0.18858970328058869</v>
      </c>
      <c r="K8024">
        <v>2148.4137139614431</v>
      </c>
      <c r="L8024">
        <v>724.40828147552998</v>
      </c>
      <c r="M8024">
        <v>120</v>
      </c>
    </row>
    <row r="8025" spans="2:13" x14ac:dyDescent="0.25">
      <c r="B8025">
        <v>120</v>
      </c>
      <c r="C8025">
        <v>55</v>
      </c>
      <c r="D8025">
        <v>10</v>
      </c>
      <c r="E8025">
        <v>44</v>
      </c>
      <c r="F8025">
        <v>0.1974499133554366</v>
      </c>
      <c r="G8025">
        <v>2027.805683667365</v>
      </c>
      <c r="H8025">
        <v>660.69297525174943</v>
      </c>
      <c r="I8025">
        <v>120</v>
      </c>
      <c r="J8025">
        <v>0.1974499133554366</v>
      </c>
      <c r="K8025">
        <v>2027.805683667365</v>
      </c>
      <c r="L8025">
        <v>660.69297525174943</v>
      </c>
      <c r="M8025">
        <v>120</v>
      </c>
    </row>
    <row r="8026" spans="2:13" x14ac:dyDescent="0.25">
      <c r="B8026">
        <v>120</v>
      </c>
      <c r="C8026">
        <v>55</v>
      </c>
      <c r="D8026">
        <v>10</v>
      </c>
      <c r="E8026">
        <v>48</v>
      </c>
      <c r="F8026">
        <v>0.20723094616885501</v>
      </c>
      <c r="G8026">
        <v>1910.0827677840241</v>
      </c>
      <c r="H8026">
        <v>599.86901529518445</v>
      </c>
      <c r="I8026">
        <v>120</v>
      </c>
      <c r="J8026">
        <v>0.20723094616885501</v>
      </c>
      <c r="K8026">
        <v>1910.0827677840241</v>
      </c>
      <c r="L8026">
        <v>599.86901529518445</v>
      </c>
      <c r="M8026">
        <v>120</v>
      </c>
    </row>
    <row r="8027" spans="2:13" x14ac:dyDescent="0.25">
      <c r="B8027">
        <v>120</v>
      </c>
      <c r="C8027">
        <v>55</v>
      </c>
      <c r="D8027">
        <v>10</v>
      </c>
      <c r="E8027">
        <v>52</v>
      </c>
      <c r="F8027">
        <v>0.21806700644619431</v>
      </c>
      <c r="G8027">
        <v>1795.243135228028</v>
      </c>
      <c r="H8027">
        <v>541.93618082643786</v>
      </c>
      <c r="I8027">
        <v>120</v>
      </c>
      <c r="J8027">
        <v>0.21806700644619431</v>
      </c>
      <c r="K8027">
        <v>1795.243135228028</v>
      </c>
      <c r="L8027">
        <v>541.93618082643786</v>
      </c>
      <c r="M8027">
        <v>120</v>
      </c>
    </row>
    <row r="8028" spans="2:13" x14ac:dyDescent="0.25">
      <c r="B8028">
        <v>120</v>
      </c>
      <c r="C8028">
        <v>55</v>
      </c>
      <c r="D8028">
        <v>10</v>
      </c>
      <c r="E8028">
        <v>56</v>
      </c>
      <c r="F8028">
        <v>0.23011851352143531</v>
      </c>
      <c r="G8028">
        <v>1683.2855709624091</v>
      </c>
      <c r="H8028">
        <v>486.89454570581501</v>
      </c>
      <c r="I8028">
        <v>120</v>
      </c>
      <c r="J8028">
        <v>0.23011851352143531</v>
      </c>
      <c r="K8028">
        <v>1683.2855709624091</v>
      </c>
      <c r="L8028">
        <v>486.89454570581501</v>
      </c>
      <c r="M8028">
        <v>120</v>
      </c>
    </row>
    <row r="8029" spans="2:13" x14ac:dyDescent="0.25">
      <c r="B8029">
        <v>120</v>
      </c>
      <c r="C8029">
        <v>55</v>
      </c>
      <c r="D8029">
        <v>10</v>
      </c>
      <c r="E8029">
        <v>60</v>
      </c>
      <c r="F8029">
        <v>0.2435787507207369</v>
      </c>
      <c r="G8029">
        <v>1574.20919937435</v>
      </c>
      <c r="H8029">
        <v>434.74437245204712</v>
      </c>
      <c r="I8029">
        <v>120</v>
      </c>
      <c r="J8029">
        <v>0.2435787507207369</v>
      </c>
      <c r="K8029">
        <v>1574.20919937435</v>
      </c>
      <c r="L8029">
        <v>434.74437245204712</v>
      </c>
      <c r="M8029">
        <v>120</v>
      </c>
    </row>
    <row r="8030" spans="2:13" x14ac:dyDescent="0.25">
      <c r="B8030">
        <v>120</v>
      </c>
      <c r="C8030">
        <v>55</v>
      </c>
      <c r="D8030">
        <v>10</v>
      </c>
      <c r="E8030">
        <v>64</v>
      </c>
      <c r="F8030">
        <v>0.25868262178515899</v>
      </c>
      <c r="G8030">
        <v>1468.013326928891</v>
      </c>
      <c r="H8030">
        <v>385.48605678545363</v>
      </c>
      <c r="I8030">
        <v>120</v>
      </c>
      <c r="J8030">
        <v>0.25868262178515899</v>
      </c>
      <c r="K8030">
        <v>1468.013326928891</v>
      </c>
      <c r="L8030">
        <v>385.48605678545363</v>
      </c>
      <c r="M8030">
        <v>120</v>
      </c>
    </row>
    <row r="8031" spans="2:13" x14ac:dyDescent="0.25">
      <c r="B8031">
        <v>120</v>
      </c>
      <c r="C8031">
        <v>55</v>
      </c>
      <c r="D8031">
        <v>10</v>
      </c>
      <c r="E8031">
        <v>68</v>
      </c>
      <c r="F8031">
        <v>0.27571834094693998</v>
      </c>
      <c r="G8031">
        <v>1364.6973499718511</v>
      </c>
      <c r="H8031">
        <v>339.12010004604298</v>
      </c>
      <c r="I8031">
        <v>120</v>
      </c>
      <c r="J8031">
        <v>0.27571834094693998</v>
      </c>
      <c r="K8031">
        <v>1364.6973499718511</v>
      </c>
      <c r="L8031">
        <v>339.12010004604298</v>
      </c>
      <c r="M8031">
        <v>120</v>
      </c>
    </row>
    <row r="8032" spans="2:13" x14ac:dyDescent="0.25">
      <c r="B8032">
        <v>120</v>
      </c>
      <c r="C8032">
        <v>55</v>
      </c>
      <c r="D8032">
        <v>10</v>
      </c>
      <c r="E8032">
        <v>72</v>
      </c>
      <c r="F8032">
        <v>0.29504327200116848</v>
      </c>
      <c r="G8032">
        <v>1264.260700913585</v>
      </c>
      <c r="H8032">
        <v>295.64709814209851</v>
      </c>
      <c r="I8032">
        <v>120</v>
      </c>
      <c r="J8032">
        <v>0.29504327200116848</v>
      </c>
      <c r="K8032">
        <v>1264.260700913585</v>
      </c>
      <c r="L8032">
        <v>295.64709814209851</v>
      </c>
      <c r="M8032">
        <v>120</v>
      </c>
    </row>
    <row r="8033" spans="2:13" x14ac:dyDescent="0.25">
      <c r="B8033">
        <v>120</v>
      </c>
      <c r="C8033">
        <v>55</v>
      </c>
      <c r="D8033">
        <v>10</v>
      </c>
      <c r="E8033">
        <v>76</v>
      </c>
      <c r="F8033">
        <v>0.3171057409916555</v>
      </c>
      <c r="G8033">
        <v>1166.702818751641</v>
      </c>
      <c r="H8033">
        <v>255.06774091945641</v>
      </c>
      <c r="I8033">
        <v>120</v>
      </c>
      <c r="J8033">
        <v>0.3171057409916555</v>
      </c>
      <c r="K8033">
        <v>1166.702818751641</v>
      </c>
      <c r="L8033">
        <v>255.06774091945641</v>
      </c>
      <c r="M8033">
        <v>120</v>
      </c>
    </row>
    <row r="8034" spans="2:13" x14ac:dyDescent="0.25">
      <c r="B8034">
        <v>120</v>
      </c>
      <c r="C8034">
        <v>55</v>
      </c>
      <c r="D8034">
        <v>10</v>
      </c>
      <c r="E8034">
        <v>80</v>
      </c>
      <c r="F8034">
        <v>0.34247562410099319</v>
      </c>
      <c r="G8034">
        <v>1072.0231357481889</v>
      </c>
      <c r="H8034">
        <v>217.38281831630701</v>
      </c>
      <c r="I8034">
        <v>120</v>
      </c>
      <c r="J8034">
        <v>0.34247562410099319</v>
      </c>
      <c r="K8034">
        <v>1072.0231357481889</v>
      </c>
      <c r="L8034">
        <v>217.38281831630701</v>
      </c>
      <c r="M8034">
        <v>120</v>
      </c>
    </row>
    <row r="8035" spans="2:13" x14ac:dyDescent="0.25">
      <c r="B8035">
        <v>120</v>
      </c>
      <c r="C8035">
        <v>55</v>
      </c>
      <c r="D8035">
        <v>11</v>
      </c>
      <c r="E8035">
        <v>20</v>
      </c>
      <c r="F8035">
        <v>0.1546781351171804</v>
      </c>
      <c r="G8035">
        <v>2794.971442054702</v>
      </c>
      <c r="H8035">
        <v>1086.4384633424779</v>
      </c>
      <c r="I8035">
        <v>120</v>
      </c>
      <c r="J8035">
        <v>0.1546781351171804</v>
      </c>
      <c r="K8035">
        <v>2794.971442054702</v>
      </c>
      <c r="L8035">
        <v>1086.4384633424779</v>
      </c>
      <c r="M8035">
        <v>120</v>
      </c>
    </row>
    <row r="8036" spans="2:13" x14ac:dyDescent="0.25">
      <c r="B8036">
        <v>120</v>
      </c>
      <c r="C8036">
        <v>55</v>
      </c>
      <c r="D8036">
        <v>11</v>
      </c>
      <c r="E8036">
        <v>24</v>
      </c>
      <c r="F8036">
        <v>0.15861389985270971</v>
      </c>
      <c r="G8036">
        <v>2694.9273786334579</v>
      </c>
      <c r="H8036">
        <v>1021.531414271314</v>
      </c>
      <c r="I8036">
        <v>120</v>
      </c>
      <c r="J8036">
        <v>0.15861389985270971</v>
      </c>
      <c r="K8036">
        <v>2694.9273786334579</v>
      </c>
      <c r="L8036">
        <v>1021.531414271314</v>
      </c>
      <c r="M8036">
        <v>120</v>
      </c>
    </row>
    <row r="8037" spans="2:13" x14ac:dyDescent="0.25">
      <c r="B8037">
        <v>120</v>
      </c>
      <c r="C8037">
        <v>55</v>
      </c>
      <c r="D8037">
        <v>11</v>
      </c>
      <c r="E8037">
        <v>28</v>
      </c>
      <c r="F8037">
        <v>0.1646975124155885</v>
      </c>
      <c r="G8037">
        <v>2560.57089061539</v>
      </c>
      <c r="H8037">
        <v>945.08761561528024</v>
      </c>
      <c r="I8037">
        <v>120</v>
      </c>
      <c r="J8037">
        <v>0.1646975124155885</v>
      </c>
      <c r="K8037">
        <v>2560.57089061539</v>
      </c>
      <c r="L8037">
        <v>945.08761561528024</v>
      </c>
      <c r="M8037">
        <v>120</v>
      </c>
    </row>
    <row r="8038" spans="2:13" x14ac:dyDescent="0.25">
      <c r="B8038">
        <v>120</v>
      </c>
      <c r="C8038">
        <v>55</v>
      </c>
      <c r="D8038">
        <v>11</v>
      </c>
      <c r="E8038">
        <v>32</v>
      </c>
      <c r="F8038">
        <v>0.1713365840131397</v>
      </c>
      <c r="G8038">
        <v>2429.1831098053171</v>
      </c>
      <c r="H8038">
        <v>871.59801975580399</v>
      </c>
      <c r="I8038">
        <v>120</v>
      </c>
      <c r="J8038">
        <v>0.1713365840131397</v>
      </c>
      <c r="K8038">
        <v>2429.1831098053171</v>
      </c>
      <c r="L8038">
        <v>871.59801975580399</v>
      </c>
      <c r="M8038">
        <v>120</v>
      </c>
    </row>
    <row r="8039" spans="2:13" x14ac:dyDescent="0.25">
      <c r="B8039">
        <v>120</v>
      </c>
      <c r="C8039">
        <v>55</v>
      </c>
      <c r="D8039">
        <v>11</v>
      </c>
      <c r="E8039">
        <v>36</v>
      </c>
      <c r="F8039">
        <v>0.17860165885857551</v>
      </c>
      <c r="G8039">
        <v>2300.747336698902</v>
      </c>
      <c r="H8039">
        <v>801.05609094631291</v>
      </c>
      <c r="I8039">
        <v>120</v>
      </c>
      <c r="J8039">
        <v>0.17860165885857551</v>
      </c>
      <c r="K8039">
        <v>2300.747336698902</v>
      </c>
      <c r="L8039">
        <v>801.05609094631291</v>
      </c>
      <c r="M8039">
        <v>120</v>
      </c>
    </row>
    <row r="8040" spans="2:13" x14ac:dyDescent="0.25">
      <c r="B8040">
        <v>120</v>
      </c>
      <c r="C8040">
        <v>55</v>
      </c>
      <c r="D8040">
        <v>11</v>
      </c>
      <c r="E8040">
        <v>40</v>
      </c>
      <c r="F8040">
        <v>0.18657467638154321</v>
      </c>
      <c r="G8040">
        <v>2175.2549384307099</v>
      </c>
      <c r="H8040">
        <v>733.4586987829706</v>
      </c>
      <c r="I8040">
        <v>120</v>
      </c>
      <c r="J8040">
        <v>0.18657467638154321</v>
      </c>
      <c r="K8040">
        <v>2175.2549384307099</v>
      </c>
      <c r="L8040">
        <v>733.4586987829706</v>
      </c>
      <c r="M8040">
        <v>120</v>
      </c>
    </row>
    <row r="8041" spans="2:13" x14ac:dyDescent="0.25">
      <c r="B8041">
        <v>120</v>
      </c>
      <c r="C8041">
        <v>55</v>
      </c>
      <c r="D8041">
        <v>11</v>
      </c>
      <c r="E8041">
        <v>44</v>
      </c>
      <c r="F8041">
        <v>0.19535157732766631</v>
      </c>
      <c r="G8041">
        <v>2052.7011634183682</v>
      </c>
      <c r="H8041">
        <v>668.80435488035528</v>
      </c>
      <c r="I8041">
        <v>120</v>
      </c>
      <c r="J8041">
        <v>0.19535157732766631</v>
      </c>
      <c r="K8041">
        <v>2052.7011634183682</v>
      </c>
      <c r="L8041">
        <v>668.80435488035528</v>
      </c>
      <c r="M8041">
        <v>120</v>
      </c>
    </row>
    <row r="8042" spans="2:13" x14ac:dyDescent="0.25">
      <c r="B8042">
        <v>120</v>
      </c>
      <c r="C8042">
        <v>55</v>
      </c>
      <c r="D8042">
        <v>11</v>
      </c>
      <c r="E8042">
        <v>48</v>
      </c>
      <c r="F8042">
        <v>0.2050454980015777</v>
      </c>
      <c r="G8042">
        <v>1933.0832346243269</v>
      </c>
      <c r="H8042">
        <v>607.09241870545168</v>
      </c>
      <c r="I8042">
        <v>120</v>
      </c>
      <c r="J8042">
        <v>0.2050454980015777</v>
      </c>
      <c r="K8042">
        <v>1933.0832346243269</v>
      </c>
      <c r="L8042">
        <v>607.09241870545168</v>
      </c>
      <c r="M8042">
        <v>120</v>
      </c>
    </row>
    <row r="8043" spans="2:13" x14ac:dyDescent="0.25">
      <c r="B8043">
        <v>120</v>
      </c>
      <c r="C8043">
        <v>55</v>
      </c>
      <c r="D8043">
        <v>11</v>
      </c>
      <c r="E8043">
        <v>52</v>
      </c>
      <c r="F8043">
        <v>0.21579079989942701</v>
      </c>
      <c r="G8043">
        <v>1816.399434521936</v>
      </c>
      <c r="H8043">
        <v>548.32272131822674</v>
      </c>
      <c r="I8043">
        <v>120</v>
      </c>
      <c r="J8043">
        <v>0.21579079989942701</v>
      </c>
      <c r="K8043">
        <v>1816.399434521936</v>
      </c>
      <c r="L8043">
        <v>548.32272131822674</v>
      </c>
      <c r="M8043">
        <v>120</v>
      </c>
    </row>
    <row r="8044" spans="2:13" x14ac:dyDescent="0.25">
      <c r="B8044">
        <v>120</v>
      </c>
      <c r="C8044">
        <v>55</v>
      </c>
      <c r="D8044">
        <v>11</v>
      </c>
      <c r="E8044">
        <v>56</v>
      </c>
      <c r="F8044">
        <v>0.22774824326131779</v>
      </c>
      <c r="G8044">
        <v>1702.648636114018</v>
      </c>
      <c r="H8044">
        <v>492.49537657471842</v>
      </c>
      <c r="I8044">
        <v>120</v>
      </c>
      <c r="J8044">
        <v>0.22774824326131779</v>
      </c>
      <c r="K8044">
        <v>1702.648636114018</v>
      </c>
      <c r="L8044">
        <v>492.49537657471842</v>
      </c>
      <c r="M8044">
        <v>120</v>
      </c>
    </row>
    <row r="8045" spans="2:13" x14ac:dyDescent="0.25">
      <c r="B8045">
        <v>120</v>
      </c>
      <c r="C8045">
        <v>55</v>
      </c>
      <c r="D8045">
        <v>11</v>
      </c>
      <c r="E8045">
        <v>60</v>
      </c>
      <c r="F8045">
        <v>0.2411117220056592</v>
      </c>
      <c r="G8045">
        <v>1591.830045341389</v>
      </c>
      <c r="H8045">
        <v>439.61068166010881</v>
      </c>
      <c r="I8045">
        <v>120</v>
      </c>
      <c r="J8045">
        <v>0.2411117220056592</v>
      </c>
      <c r="K8045">
        <v>1591.830045341389</v>
      </c>
      <c r="L8045">
        <v>439.61068166010881</v>
      </c>
      <c r="M8045">
        <v>120</v>
      </c>
    </row>
    <row r="8046" spans="2:13" x14ac:dyDescent="0.25">
      <c r="B8046">
        <v>120</v>
      </c>
      <c r="C8046">
        <v>55</v>
      </c>
      <c r="D8046">
        <v>11</v>
      </c>
      <c r="E8046">
        <v>64</v>
      </c>
      <c r="F8046">
        <v>0.25611714778544792</v>
      </c>
      <c r="G8046">
        <v>1483.94305126979</v>
      </c>
      <c r="H8046">
        <v>389.66906371850871</v>
      </c>
      <c r="I8046">
        <v>120</v>
      </c>
      <c r="J8046">
        <v>0.25611714778544792</v>
      </c>
      <c r="K8046">
        <v>1483.94305126979</v>
      </c>
      <c r="L8046">
        <v>389.66906371850871</v>
      </c>
      <c r="M8046">
        <v>120</v>
      </c>
    </row>
    <row r="8047" spans="2:13" x14ac:dyDescent="0.25">
      <c r="B8047">
        <v>120</v>
      </c>
      <c r="C8047">
        <v>55</v>
      </c>
      <c r="D8047">
        <v>11</v>
      </c>
      <c r="E8047">
        <v>68</v>
      </c>
      <c r="F8047">
        <v>0.27305433156468673</v>
      </c>
      <c r="G8047">
        <v>1378.987136062917</v>
      </c>
      <c r="H8047">
        <v>342.67105240030708</v>
      </c>
      <c r="I8047">
        <v>120</v>
      </c>
      <c r="J8047">
        <v>0.27305433156468673</v>
      </c>
      <c r="K8047">
        <v>1378.987136062917</v>
      </c>
      <c r="L8047">
        <v>342.67105240030708</v>
      </c>
      <c r="M8047">
        <v>120</v>
      </c>
    </row>
    <row r="8048" spans="2:13" x14ac:dyDescent="0.25">
      <c r="B8048">
        <v>120</v>
      </c>
      <c r="C8048">
        <v>55</v>
      </c>
      <c r="D8048">
        <v>11</v>
      </c>
      <c r="E8048">
        <v>72</v>
      </c>
      <c r="F8048">
        <v>0.2922831133138617</v>
      </c>
      <c r="G8048">
        <v>1276.9618210059491</v>
      </c>
      <c r="H8048">
        <v>298.61726815643487</v>
      </c>
      <c r="I8048">
        <v>120</v>
      </c>
      <c r="J8048">
        <v>0.2922831133138617</v>
      </c>
      <c r="K8048">
        <v>1276.9618210059491</v>
      </c>
      <c r="L8048">
        <v>298.61726815643487</v>
      </c>
      <c r="M8048">
        <v>120</v>
      </c>
    </row>
    <row r="8049" spans="2:13" x14ac:dyDescent="0.25">
      <c r="B8049">
        <v>120</v>
      </c>
      <c r="C8049">
        <v>55</v>
      </c>
      <c r="D8049">
        <v>11</v>
      </c>
      <c r="E8049">
        <v>76</v>
      </c>
      <c r="F8049">
        <v>0.31425562246174971</v>
      </c>
      <c r="G8049">
        <v>1177.8666359354311</v>
      </c>
      <c r="H8049">
        <v>257.50842069052959</v>
      </c>
      <c r="I8049">
        <v>120</v>
      </c>
      <c r="J8049">
        <v>0.31425562246174971</v>
      </c>
      <c r="K8049">
        <v>1177.8666359354311</v>
      </c>
      <c r="L8049">
        <v>257.50842069052959</v>
      </c>
      <c r="M8049">
        <v>120</v>
      </c>
    </row>
    <row r="8050" spans="2:13" x14ac:dyDescent="0.25">
      <c r="B8050">
        <v>120</v>
      </c>
      <c r="C8050">
        <v>55</v>
      </c>
      <c r="D8050">
        <v>11</v>
      </c>
      <c r="E8050">
        <v>80</v>
      </c>
      <c r="F8050">
        <v>0.33954756828447152</v>
      </c>
      <c r="G8050">
        <v>1081.701104562803</v>
      </c>
      <c r="H8050">
        <v>219.34531416504379</v>
      </c>
      <c r="I8050">
        <v>120</v>
      </c>
      <c r="J8050">
        <v>0.33954756828447152</v>
      </c>
      <c r="K8050">
        <v>1081.701104562803</v>
      </c>
      <c r="L8050">
        <v>219.34531416504379</v>
      </c>
      <c r="M8050">
        <v>120</v>
      </c>
    </row>
    <row r="8051" spans="2:13" x14ac:dyDescent="0.25">
      <c r="B8051">
        <v>120</v>
      </c>
      <c r="C8051">
        <v>55</v>
      </c>
      <c r="D8051">
        <v>12</v>
      </c>
      <c r="E8051">
        <v>20</v>
      </c>
      <c r="F8051">
        <v>0.15302435163322481</v>
      </c>
      <c r="G8051">
        <v>2832.2867167679442</v>
      </c>
      <c r="H8051">
        <v>1100.9433704701471</v>
      </c>
      <c r="I8051">
        <v>120</v>
      </c>
      <c r="J8051">
        <v>0.15302435163322481</v>
      </c>
      <c r="K8051">
        <v>2832.2867167679442</v>
      </c>
      <c r="L8051">
        <v>1100.9433704701471</v>
      </c>
      <c r="M8051">
        <v>120</v>
      </c>
    </row>
    <row r="8052" spans="2:13" x14ac:dyDescent="0.25">
      <c r="B8052">
        <v>120</v>
      </c>
      <c r="C8052">
        <v>55</v>
      </c>
      <c r="D8052">
        <v>12</v>
      </c>
      <c r="E8052">
        <v>24</v>
      </c>
      <c r="F8052">
        <v>0.15721261053480279</v>
      </c>
      <c r="G8052">
        <v>2724.2508526350762</v>
      </c>
      <c r="H8052">
        <v>1032.6467061609339</v>
      </c>
      <c r="I8052">
        <v>120</v>
      </c>
      <c r="J8052">
        <v>0.15721261053480279</v>
      </c>
      <c r="K8052">
        <v>2724.2508526350762</v>
      </c>
      <c r="L8052">
        <v>1032.6467061609339</v>
      </c>
      <c r="M8052">
        <v>120</v>
      </c>
    </row>
    <row r="8053" spans="2:13" x14ac:dyDescent="0.25">
      <c r="B8053">
        <v>120</v>
      </c>
      <c r="C8053">
        <v>55</v>
      </c>
      <c r="D8053">
        <v>12</v>
      </c>
      <c r="E8053">
        <v>28</v>
      </c>
      <c r="F8053">
        <v>0.1632407902566009</v>
      </c>
      <c r="G8053">
        <v>2588.0869245651561</v>
      </c>
      <c r="H8053">
        <v>955.24359851994814</v>
      </c>
      <c r="I8053">
        <v>120</v>
      </c>
      <c r="J8053">
        <v>0.1632407902566009</v>
      </c>
      <c r="K8053">
        <v>2588.0869245651561</v>
      </c>
      <c r="L8053">
        <v>955.24359851994814</v>
      </c>
      <c r="M8053">
        <v>120</v>
      </c>
    </row>
    <row r="8054" spans="2:13" x14ac:dyDescent="0.25">
      <c r="B8054">
        <v>120</v>
      </c>
      <c r="C8054">
        <v>55</v>
      </c>
      <c r="D8054">
        <v>12</v>
      </c>
      <c r="E8054">
        <v>32</v>
      </c>
      <c r="F8054">
        <v>0.169821754417571</v>
      </c>
      <c r="G8054">
        <v>2454.9319061708411</v>
      </c>
      <c r="H8054">
        <v>880.83678318376076</v>
      </c>
      <c r="I8054">
        <v>120</v>
      </c>
      <c r="J8054">
        <v>0.169821754417571</v>
      </c>
      <c r="K8054">
        <v>2454.9319061708411</v>
      </c>
      <c r="L8054">
        <v>880.83678318376076</v>
      </c>
      <c r="M8054">
        <v>120</v>
      </c>
    </row>
    <row r="8055" spans="2:13" x14ac:dyDescent="0.25">
      <c r="B8055">
        <v>120</v>
      </c>
      <c r="C8055">
        <v>55</v>
      </c>
      <c r="D8055">
        <v>12</v>
      </c>
      <c r="E8055">
        <v>36</v>
      </c>
      <c r="F8055">
        <v>0.17702592536986689</v>
      </c>
      <c r="G8055">
        <v>2324.7702224735149</v>
      </c>
      <c r="H8055">
        <v>809.42020979047606</v>
      </c>
      <c r="I8055">
        <v>120</v>
      </c>
      <c r="J8055">
        <v>0.17702592536986689</v>
      </c>
      <c r="K8055">
        <v>2324.7702224735149</v>
      </c>
      <c r="L8055">
        <v>809.42020979047606</v>
      </c>
      <c r="M8055">
        <v>120</v>
      </c>
    </row>
    <row r="8056" spans="2:13" x14ac:dyDescent="0.25">
      <c r="B8056">
        <v>120</v>
      </c>
      <c r="C8056">
        <v>55</v>
      </c>
      <c r="D8056">
        <v>12</v>
      </c>
      <c r="E8056">
        <v>40</v>
      </c>
      <c r="F8056">
        <v>0.1849351766875513</v>
      </c>
      <c r="G8056">
        <v>2197.5938695288892</v>
      </c>
      <c r="H8056">
        <v>740.99102311053696</v>
      </c>
      <c r="I8056">
        <v>120</v>
      </c>
      <c r="J8056">
        <v>0.1849351766875513</v>
      </c>
      <c r="K8056">
        <v>2197.5938695288892</v>
      </c>
      <c r="L8056">
        <v>740.99102311053696</v>
      </c>
      <c r="M8056">
        <v>120</v>
      </c>
    </row>
    <row r="8057" spans="2:13" x14ac:dyDescent="0.25">
      <c r="B8057">
        <v>120</v>
      </c>
      <c r="C8057">
        <v>55</v>
      </c>
      <c r="D8057">
        <v>12</v>
      </c>
      <c r="E8057">
        <v>44</v>
      </c>
      <c r="F8057">
        <v>0.26095369407137731</v>
      </c>
      <c r="G8057">
        <v>1483.349747523439</v>
      </c>
      <c r="H8057">
        <v>483.30018321021532</v>
      </c>
      <c r="I8057">
        <v>120</v>
      </c>
      <c r="J8057">
        <v>0.26095369407137731</v>
      </c>
      <c r="K8057">
        <v>1483.349747523439</v>
      </c>
      <c r="L8057">
        <v>483.30018321021532</v>
      </c>
      <c r="M8057">
        <v>120</v>
      </c>
    </row>
    <row r="8058" spans="2:13" x14ac:dyDescent="0.25">
      <c r="B8058">
        <v>120</v>
      </c>
      <c r="C8058">
        <v>55</v>
      </c>
      <c r="D8058">
        <v>12</v>
      </c>
      <c r="E8058">
        <v>48</v>
      </c>
      <c r="F8058">
        <v>0.20326996735538311</v>
      </c>
      <c r="G8058">
        <v>1952.181431203991</v>
      </c>
      <c r="H8058">
        <v>613.09030189719704</v>
      </c>
      <c r="I8058">
        <v>120</v>
      </c>
      <c r="J8058">
        <v>0.20326996735538311</v>
      </c>
      <c r="K8058">
        <v>1952.181431203991</v>
      </c>
      <c r="L8058">
        <v>613.09030189719704</v>
      </c>
      <c r="M8058">
        <v>120</v>
      </c>
    </row>
    <row r="8059" spans="2:13" x14ac:dyDescent="0.25">
      <c r="B8059">
        <v>120</v>
      </c>
      <c r="C8059">
        <v>55</v>
      </c>
      <c r="D8059">
        <v>12</v>
      </c>
      <c r="E8059">
        <v>52</v>
      </c>
      <c r="F8059">
        <v>0.21394330106712589</v>
      </c>
      <c r="G8059">
        <v>1833.9412446549411</v>
      </c>
      <c r="H8059">
        <v>553.61814671470711</v>
      </c>
      <c r="I8059">
        <v>120</v>
      </c>
      <c r="J8059">
        <v>0.21394330106712589</v>
      </c>
      <c r="K8059">
        <v>1833.9412446549411</v>
      </c>
      <c r="L8059">
        <v>553.61814671470711</v>
      </c>
      <c r="M8059">
        <v>120</v>
      </c>
    </row>
    <row r="8060" spans="2:13" x14ac:dyDescent="0.25">
      <c r="B8060">
        <v>120</v>
      </c>
      <c r="C8060">
        <v>55</v>
      </c>
      <c r="D8060">
        <v>12</v>
      </c>
      <c r="E8060">
        <v>56</v>
      </c>
      <c r="F8060">
        <v>0.22582659478789369</v>
      </c>
      <c r="G8060">
        <v>1718.6769073516141</v>
      </c>
      <c r="H8060">
        <v>497.13161307398252</v>
      </c>
      <c r="I8060">
        <v>120</v>
      </c>
      <c r="J8060">
        <v>0.22582659478789369</v>
      </c>
      <c r="K8060">
        <v>1718.6769073516141</v>
      </c>
      <c r="L8060">
        <v>497.13161307398252</v>
      </c>
      <c r="M8060">
        <v>120</v>
      </c>
    </row>
    <row r="8061" spans="2:13" x14ac:dyDescent="0.25">
      <c r="B8061">
        <v>120</v>
      </c>
      <c r="C8061">
        <v>55</v>
      </c>
      <c r="D8061">
        <v>12</v>
      </c>
      <c r="E8061">
        <v>60</v>
      </c>
      <c r="F8061">
        <v>0.2391143801464283</v>
      </c>
      <c r="G8061">
        <v>1606.3877515772481</v>
      </c>
      <c r="H8061">
        <v>443.63105632264632</v>
      </c>
      <c r="I8061">
        <v>120</v>
      </c>
      <c r="J8061">
        <v>0.2391143801464283</v>
      </c>
      <c r="K8061">
        <v>1606.3877515772481</v>
      </c>
      <c r="L8061">
        <v>443.63105632264632</v>
      </c>
      <c r="M8061">
        <v>120</v>
      </c>
    </row>
    <row r="8062" spans="2:13" x14ac:dyDescent="0.25">
      <c r="B8062">
        <v>120</v>
      </c>
      <c r="C8062">
        <v>55</v>
      </c>
      <c r="D8062">
        <v>12</v>
      </c>
      <c r="E8062">
        <v>64</v>
      </c>
      <c r="F8062">
        <v>0.25404357747039308</v>
      </c>
      <c r="G8062">
        <v>1497.073287329946</v>
      </c>
      <c r="H8062">
        <v>393.11695523152821</v>
      </c>
      <c r="I8062">
        <v>120</v>
      </c>
      <c r="J8062">
        <v>0.25404357747039308</v>
      </c>
      <c r="K8062">
        <v>1497.073287329946</v>
      </c>
      <c r="L8062">
        <v>393.11695523152821</v>
      </c>
      <c r="M8062">
        <v>120</v>
      </c>
    </row>
    <row r="8063" spans="2:13" x14ac:dyDescent="0.25">
      <c r="B8063">
        <v>120</v>
      </c>
      <c r="C8063">
        <v>55</v>
      </c>
      <c r="D8063">
        <v>12</v>
      </c>
      <c r="E8063">
        <v>68</v>
      </c>
      <c r="F8063">
        <v>0.27090555272109063</v>
      </c>
      <c r="G8063">
        <v>1390.733114744321</v>
      </c>
      <c r="H8063">
        <v>345.58988504287248</v>
      </c>
      <c r="I8063">
        <v>120</v>
      </c>
      <c r="J8063">
        <v>0.27090555272109063</v>
      </c>
      <c r="K8063">
        <v>1390.733114744321</v>
      </c>
      <c r="L8063">
        <v>345.58988504287248</v>
      </c>
      <c r="M8063">
        <v>120</v>
      </c>
    </row>
    <row r="8064" spans="2:13" x14ac:dyDescent="0.25">
      <c r="B8064">
        <v>120</v>
      </c>
      <c r="C8064">
        <v>55</v>
      </c>
      <c r="D8064">
        <v>12</v>
      </c>
      <c r="E8064">
        <v>72</v>
      </c>
      <c r="F8064">
        <v>0.29006251282586581</v>
      </c>
      <c r="G8064">
        <v>1287.366870713244</v>
      </c>
      <c r="H8064">
        <v>301.05050560501098</v>
      </c>
      <c r="I8064">
        <v>120</v>
      </c>
      <c r="J8064">
        <v>0.29006251282586581</v>
      </c>
      <c r="K8064">
        <v>1287.366870713244</v>
      </c>
      <c r="L8064">
        <v>301.05050560501098</v>
      </c>
      <c r="M8064">
        <v>120</v>
      </c>
    </row>
    <row r="8065" spans="2:13" x14ac:dyDescent="0.25">
      <c r="B8065">
        <v>120</v>
      </c>
      <c r="C8065">
        <v>55</v>
      </c>
      <c r="D8065">
        <v>12</v>
      </c>
      <c r="E8065">
        <v>76</v>
      </c>
      <c r="F8065">
        <v>0.3119701749709996</v>
      </c>
      <c r="G8065">
        <v>1186.9741980958599</v>
      </c>
      <c r="H8065">
        <v>259.49955939527882</v>
      </c>
      <c r="I8065">
        <v>120</v>
      </c>
      <c r="J8065">
        <v>0.3119701749709996</v>
      </c>
      <c r="K8065">
        <v>1186.9741980958599</v>
      </c>
      <c r="L8065">
        <v>259.49955939527882</v>
      </c>
      <c r="M8065">
        <v>120</v>
      </c>
    </row>
    <row r="8066" spans="2:13" x14ac:dyDescent="0.25">
      <c r="B8066">
        <v>120</v>
      </c>
      <c r="C8066">
        <v>55</v>
      </c>
      <c r="D8066">
        <v>12</v>
      </c>
      <c r="E8066">
        <v>80</v>
      </c>
      <c r="F8066">
        <v>0.3372096981874631</v>
      </c>
      <c r="G8066">
        <v>1089.5547304867121</v>
      </c>
      <c r="H8066">
        <v>220.93787620421671</v>
      </c>
      <c r="I8066">
        <v>120</v>
      </c>
      <c r="J8066">
        <v>0.3372096981874631</v>
      </c>
      <c r="K8066">
        <v>1089.5547304867121</v>
      </c>
      <c r="L8066">
        <v>220.93787620421671</v>
      </c>
      <c r="M8066">
        <v>120</v>
      </c>
    </row>
    <row r="8067" spans="2:13" x14ac:dyDescent="0.25">
      <c r="B8067">
        <v>120</v>
      </c>
      <c r="C8067">
        <v>60</v>
      </c>
      <c r="D8067">
        <v>4</v>
      </c>
      <c r="E8067">
        <v>20</v>
      </c>
      <c r="F8067">
        <v>0.1406087615443728</v>
      </c>
      <c r="G8067">
        <v>3147.789739828766</v>
      </c>
      <c r="H8067">
        <v>1223.583074587129</v>
      </c>
      <c r="I8067">
        <v>120</v>
      </c>
      <c r="J8067">
        <v>0.1406087615443728</v>
      </c>
      <c r="K8067">
        <v>3147.789739828766</v>
      </c>
      <c r="L8067">
        <v>1223.583074587129</v>
      </c>
      <c r="M8067">
        <v>120</v>
      </c>
    </row>
    <row r="8068" spans="2:13" x14ac:dyDescent="0.25">
      <c r="B8068">
        <v>120</v>
      </c>
      <c r="C8068">
        <v>60</v>
      </c>
      <c r="D8068">
        <v>4</v>
      </c>
      <c r="E8068">
        <v>24</v>
      </c>
      <c r="F8068">
        <v>0.17667152336658209</v>
      </c>
      <c r="G8068">
        <v>2366.6539427177172</v>
      </c>
      <c r="H8068">
        <v>897.09696952104889</v>
      </c>
      <c r="I8068">
        <v>120</v>
      </c>
      <c r="J8068">
        <v>0.17667152336658209</v>
      </c>
      <c r="K8068">
        <v>2366.6539427177172</v>
      </c>
      <c r="L8068">
        <v>897.09696952104889</v>
      </c>
      <c r="M8068">
        <v>120</v>
      </c>
    </row>
    <row r="8069" spans="2:13" x14ac:dyDescent="0.25">
      <c r="B8069">
        <v>120</v>
      </c>
      <c r="C8069">
        <v>60</v>
      </c>
      <c r="D8069">
        <v>4</v>
      </c>
      <c r="E8069">
        <v>28</v>
      </c>
      <c r="F8069">
        <v>0.1828633471027748</v>
      </c>
      <c r="G8069">
        <v>2260.8254915750049</v>
      </c>
      <c r="H8069">
        <v>834.45376404116382</v>
      </c>
      <c r="I8069">
        <v>120</v>
      </c>
      <c r="J8069">
        <v>0.1828633471027748</v>
      </c>
      <c r="K8069">
        <v>2260.8254915750049</v>
      </c>
      <c r="L8069">
        <v>834.45376404116382</v>
      </c>
      <c r="M8069">
        <v>120</v>
      </c>
    </row>
    <row r="8070" spans="2:13" x14ac:dyDescent="0.25">
      <c r="B8070">
        <v>120</v>
      </c>
      <c r="C8070">
        <v>60</v>
      </c>
      <c r="D8070">
        <v>4</v>
      </c>
      <c r="E8070">
        <v>32</v>
      </c>
      <c r="F8070">
        <v>0.18954073232834859</v>
      </c>
      <c r="G8070">
        <v>2157.2709454298688</v>
      </c>
      <c r="H8070">
        <v>774.03507786768535</v>
      </c>
      <c r="I8070">
        <v>120</v>
      </c>
      <c r="J8070">
        <v>0.18954073232834859</v>
      </c>
      <c r="K8070">
        <v>2157.2709454298688</v>
      </c>
      <c r="L8070">
        <v>774.03507786768535</v>
      </c>
      <c r="M8070">
        <v>120</v>
      </c>
    </row>
    <row r="8071" spans="2:13" x14ac:dyDescent="0.25">
      <c r="B8071">
        <v>120</v>
      </c>
      <c r="C8071">
        <v>60</v>
      </c>
      <c r="D8071">
        <v>4</v>
      </c>
      <c r="E8071">
        <v>36</v>
      </c>
      <c r="F8071">
        <v>0.19675828356727271</v>
      </c>
      <c r="G8071">
        <v>2055.9483721704491</v>
      </c>
      <c r="H8071">
        <v>715.82385502079785</v>
      </c>
      <c r="I8071">
        <v>120</v>
      </c>
      <c r="J8071">
        <v>0.19675828356727271</v>
      </c>
      <c r="K8071">
        <v>2055.9483721704491</v>
      </c>
      <c r="L8071">
        <v>715.82385502079785</v>
      </c>
      <c r="M8071">
        <v>120</v>
      </c>
    </row>
    <row r="8072" spans="2:13" x14ac:dyDescent="0.25">
      <c r="B8072">
        <v>120</v>
      </c>
      <c r="C8072">
        <v>60</v>
      </c>
      <c r="D8072">
        <v>4</v>
      </c>
      <c r="E8072">
        <v>40</v>
      </c>
      <c r="F8072">
        <v>0.2045776256682619</v>
      </c>
      <c r="G8072">
        <v>1956.8308926048289</v>
      </c>
      <c r="H8072">
        <v>659.80979266790155</v>
      </c>
      <c r="I8072">
        <v>120</v>
      </c>
      <c r="J8072">
        <v>0.2045776256682619</v>
      </c>
      <c r="K8072">
        <v>1956.8308926048289</v>
      </c>
      <c r="L8072">
        <v>659.80979266790155</v>
      </c>
      <c r="M8072">
        <v>120</v>
      </c>
    </row>
    <row r="8073" spans="2:13" x14ac:dyDescent="0.25">
      <c r="B8073">
        <v>120</v>
      </c>
      <c r="C8073">
        <v>60</v>
      </c>
      <c r="D8073">
        <v>4</v>
      </c>
      <c r="E8073">
        <v>44</v>
      </c>
      <c r="F8073">
        <v>0.21306880269259351</v>
      </c>
      <c r="G8073">
        <v>1859.902125570698</v>
      </c>
      <c r="H8073">
        <v>605.98714543159178</v>
      </c>
      <c r="I8073">
        <v>120</v>
      </c>
      <c r="J8073">
        <v>0.21306880269259351</v>
      </c>
      <c r="K8073">
        <v>1859.902125570698</v>
      </c>
      <c r="L8073">
        <v>605.98714543159178</v>
      </c>
      <c r="M8073">
        <v>120</v>
      </c>
    </row>
    <row r="8074" spans="2:13" x14ac:dyDescent="0.25">
      <c r="B8074">
        <v>120</v>
      </c>
      <c r="C8074">
        <v>60</v>
      </c>
      <c r="D8074">
        <v>4</v>
      </c>
      <c r="E8074">
        <v>48</v>
      </c>
      <c r="F8074">
        <v>0.22231197936652991</v>
      </c>
      <c r="G8074">
        <v>1765.152577262716</v>
      </c>
      <c r="H8074">
        <v>554.35307320472612</v>
      </c>
      <c r="I8074">
        <v>120</v>
      </c>
      <c r="J8074">
        <v>0.22231197936652991</v>
      </c>
      <c r="K8074">
        <v>1765.152577262716</v>
      </c>
      <c r="L8074">
        <v>554.35307320472612</v>
      </c>
      <c r="M8074">
        <v>120</v>
      </c>
    </row>
    <row r="8075" spans="2:13" x14ac:dyDescent="0.25">
      <c r="B8075">
        <v>120</v>
      </c>
      <c r="C8075">
        <v>60</v>
      </c>
      <c r="D8075">
        <v>4</v>
      </c>
      <c r="E8075">
        <v>52</v>
      </c>
      <c r="F8075">
        <v>0.23239949463856949</v>
      </c>
      <c r="G8075">
        <v>1672.577094462881</v>
      </c>
      <c r="H8075">
        <v>504.90651879373132</v>
      </c>
      <c r="I8075">
        <v>120</v>
      </c>
      <c r="J8075">
        <v>0.23239949463856949</v>
      </c>
      <c r="K8075">
        <v>1672.577094462881</v>
      </c>
      <c r="L8075">
        <v>504.90651879373132</v>
      </c>
      <c r="M8075">
        <v>120</v>
      </c>
    </row>
    <row r="8076" spans="2:13" x14ac:dyDescent="0.25">
      <c r="B8076">
        <v>120</v>
      </c>
      <c r="C8076">
        <v>60</v>
      </c>
      <c r="D8076">
        <v>4</v>
      </c>
      <c r="E8076">
        <v>56</v>
      </c>
      <c r="F8076">
        <v>0.24343836300983929</v>
      </c>
      <c r="G8076">
        <v>1582.1731579694119</v>
      </c>
      <c r="H8076">
        <v>457.64748309700082</v>
      </c>
      <c r="I8076">
        <v>120</v>
      </c>
      <c r="J8076">
        <v>0.24343836300983929</v>
      </c>
      <c r="K8076">
        <v>1582.1731579694119</v>
      </c>
      <c r="L8076">
        <v>457.64748309700082</v>
      </c>
      <c r="M8076">
        <v>120</v>
      </c>
    </row>
    <row r="8077" spans="2:13" x14ac:dyDescent="0.25">
      <c r="B8077">
        <v>120</v>
      </c>
      <c r="C8077">
        <v>60</v>
      </c>
      <c r="D8077">
        <v>4</v>
      </c>
      <c r="E8077">
        <v>60</v>
      </c>
      <c r="F8077">
        <v>0.25555335759273751</v>
      </c>
      <c r="G8077">
        <v>1493.93977340838</v>
      </c>
      <c r="H8077">
        <v>412.57657371123452</v>
      </c>
      <c r="I8077">
        <v>120</v>
      </c>
      <c r="J8077">
        <v>0.25555335759273751</v>
      </c>
      <c r="K8077">
        <v>1493.93977340838</v>
      </c>
      <c r="L8077">
        <v>412.57657371123452</v>
      </c>
      <c r="M8077">
        <v>120</v>
      </c>
    </row>
    <row r="8078" spans="2:13" x14ac:dyDescent="0.25">
      <c r="B8078">
        <v>120</v>
      </c>
      <c r="C8078">
        <v>60</v>
      </c>
      <c r="D8078">
        <v>4</v>
      </c>
      <c r="E8078">
        <v>64</v>
      </c>
      <c r="F8078">
        <v>0.26889085430869841</v>
      </c>
      <c r="G8078">
        <v>1407.876768152327</v>
      </c>
      <c r="H8078">
        <v>369.69473420486878</v>
      </c>
      <c r="I8078">
        <v>120</v>
      </c>
      <c r="J8078">
        <v>0.26889085430869841</v>
      </c>
      <c r="K8078">
        <v>1407.876768152327</v>
      </c>
      <c r="L8078">
        <v>369.69473420486878</v>
      </c>
      <c r="M8078">
        <v>120</v>
      </c>
    </row>
    <row r="8079" spans="2:13" x14ac:dyDescent="0.25">
      <c r="B8079">
        <v>120</v>
      </c>
      <c r="C8079">
        <v>60</v>
      </c>
      <c r="D8079">
        <v>4</v>
      </c>
      <c r="E8079">
        <v>68</v>
      </c>
      <c r="F8079">
        <v>0.2836236782233762</v>
      </c>
      <c r="G8079">
        <v>1323.9843576136091</v>
      </c>
      <c r="H8079">
        <v>329.00308991640861</v>
      </c>
      <c r="I8079">
        <v>120</v>
      </c>
      <c r="J8079">
        <v>0.2836236782233762</v>
      </c>
      <c r="K8079">
        <v>1323.9843576136091</v>
      </c>
      <c r="L8079">
        <v>329.00308991640861</v>
      </c>
      <c r="M8079">
        <v>120</v>
      </c>
    </row>
    <row r="8080" spans="2:13" x14ac:dyDescent="0.25">
      <c r="B8080">
        <v>120</v>
      </c>
      <c r="C8080">
        <v>60</v>
      </c>
      <c r="D8080">
        <v>4</v>
      </c>
      <c r="E8080">
        <v>72</v>
      </c>
      <c r="F8080">
        <v>0.29995727981184173</v>
      </c>
      <c r="G8080">
        <v>1242.2628874844661</v>
      </c>
      <c r="H8080">
        <v>290.50286757894571</v>
      </c>
      <c r="I8080">
        <v>120</v>
      </c>
      <c r="J8080">
        <v>0.29995727981184173</v>
      </c>
      <c r="K8080">
        <v>1242.2628874844661</v>
      </c>
      <c r="L8080">
        <v>290.50286757894571</v>
      </c>
      <c r="M8080">
        <v>120</v>
      </c>
    </row>
    <row r="8081" spans="2:13" x14ac:dyDescent="0.25">
      <c r="B8081">
        <v>120</v>
      </c>
      <c r="C8081">
        <v>60</v>
      </c>
      <c r="D8081">
        <v>4</v>
      </c>
      <c r="E8081">
        <v>76</v>
      </c>
      <c r="F8081">
        <v>0.31813769360572708</v>
      </c>
      <c r="G8081">
        <v>1162.7126894631181</v>
      </c>
      <c r="H8081">
        <v>254.1953609081645</v>
      </c>
      <c r="I8081">
        <v>120</v>
      </c>
      <c r="J8081">
        <v>0.31813769360572708</v>
      </c>
      <c r="K8081">
        <v>1162.7126894631181</v>
      </c>
      <c r="L8081">
        <v>254.1953609081645</v>
      </c>
      <c r="M8081">
        <v>120</v>
      </c>
    </row>
    <row r="8082" spans="2:13" x14ac:dyDescent="0.25">
      <c r="B8082">
        <v>120</v>
      </c>
      <c r="C8082">
        <v>60</v>
      </c>
      <c r="D8082">
        <v>4</v>
      </c>
      <c r="E8082">
        <v>80</v>
      </c>
      <c r="F8082">
        <v>0.33846191338779241</v>
      </c>
      <c r="G8082">
        <v>1085.334009208726</v>
      </c>
      <c r="H8082">
        <v>220.08192420333091</v>
      </c>
      <c r="I8082">
        <v>120</v>
      </c>
      <c r="J8082">
        <v>0.33846191338779241</v>
      </c>
      <c r="K8082">
        <v>1085.334009208726</v>
      </c>
      <c r="L8082">
        <v>220.08192420333091</v>
      </c>
      <c r="M8082">
        <v>120</v>
      </c>
    </row>
    <row r="8083" spans="2:13" x14ac:dyDescent="0.25">
      <c r="B8083">
        <v>120</v>
      </c>
      <c r="C8083">
        <v>60</v>
      </c>
      <c r="D8083">
        <v>5</v>
      </c>
      <c r="E8083">
        <v>20</v>
      </c>
      <c r="F8083">
        <v>0.17091662883413949</v>
      </c>
      <c r="G8083">
        <v>2474.817005865651</v>
      </c>
      <c r="H8083">
        <v>961.99059545426871</v>
      </c>
      <c r="I8083">
        <v>120</v>
      </c>
      <c r="J8083">
        <v>0.17091662883413949</v>
      </c>
      <c r="K8083">
        <v>2474.817005865651</v>
      </c>
      <c r="L8083">
        <v>961.99059545426871</v>
      </c>
      <c r="M8083">
        <v>120</v>
      </c>
    </row>
    <row r="8084" spans="2:13" x14ac:dyDescent="0.25">
      <c r="B8084">
        <v>120</v>
      </c>
      <c r="C8084">
        <v>60</v>
      </c>
      <c r="D8084">
        <v>5</v>
      </c>
      <c r="E8084">
        <v>24</v>
      </c>
      <c r="F8084">
        <v>0.1666947766252401</v>
      </c>
      <c r="G8084">
        <v>2537.4232842560418</v>
      </c>
      <c r="H8084">
        <v>961.82830144936304</v>
      </c>
      <c r="I8084">
        <v>120</v>
      </c>
      <c r="J8084">
        <v>0.1666947766252401</v>
      </c>
      <c r="K8084">
        <v>2537.4232842560418</v>
      </c>
      <c r="L8084">
        <v>961.82830144936304</v>
      </c>
      <c r="M8084">
        <v>120</v>
      </c>
    </row>
    <row r="8085" spans="2:13" x14ac:dyDescent="0.25">
      <c r="B8085">
        <v>120</v>
      </c>
      <c r="C8085">
        <v>60</v>
      </c>
      <c r="D8085">
        <v>5</v>
      </c>
      <c r="E8085">
        <v>28</v>
      </c>
      <c r="F8085">
        <v>0.17250326531294319</v>
      </c>
      <c r="G8085">
        <v>2422.5581447023492</v>
      </c>
      <c r="H8085">
        <v>894.14807679425667</v>
      </c>
      <c r="I8085">
        <v>120</v>
      </c>
      <c r="J8085">
        <v>0.17250326531294319</v>
      </c>
      <c r="K8085">
        <v>2422.5581447023492</v>
      </c>
      <c r="L8085">
        <v>894.14807679425667</v>
      </c>
      <c r="M8085">
        <v>120</v>
      </c>
    </row>
    <row r="8086" spans="2:13" x14ac:dyDescent="0.25">
      <c r="B8086">
        <v>120</v>
      </c>
      <c r="C8086">
        <v>60</v>
      </c>
      <c r="D8086">
        <v>5</v>
      </c>
      <c r="E8086">
        <v>32</v>
      </c>
      <c r="F8086">
        <v>0.17877826958567869</v>
      </c>
      <c r="G8086">
        <v>2310.1506871864672</v>
      </c>
      <c r="H8086">
        <v>828.88877419614732</v>
      </c>
      <c r="I8086">
        <v>120</v>
      </c>
      <c r="J8086">
        <v>0.17877826958567869</v>
      </c>
      <c r="K8086">
        <v>2310.1506871864672</v>
      </c>
      <c r="L8086">
        <v>828.88877419614732</v>
      </c>
      <c r="M8086">
        <v>120</v>
      </c>
    </row>
    <row r="8087" spans="2:13" x14ac:dyDescent="0.25">
      <c r="B8087">
        <v>120</v>
      </c>
      <c r="C8087">
        <v>60</v>
      </c>
      <c r="D8087">
        <v>5</v>
      </c>
      <c r="E8087">
        <v>36</v>
      </c>
      <c r="F8087">
        <v>0.18557276413027621</v>
      </c>
      <c r="G8087">
        <v>2200.1655517874751</v>
      </c>
      <c r="H8087">
        <v>766.03625391528283</v>
      </c>
      <c r="I8087">
        <v>120</v>
      </c>
      <c r="J8087">
        <v>0.18557276413027621</v>
      </c>
      <c r="K8087">
        <v>2200.1655517874751</v>
      </c>
      <c r="L8087">
        <v>766.03625391528283</v>
      </c>
      <c r="M8087">
        <v>120</v>
      </c>
    </row>
    <row r="8088" spans="2:13" x14ac:dyDescent="0.25">
      <c r="B8088">
        <v>120</v>
      </c>
      <c r="C8088">
        <v>60</v>
      </c>
      <c r="D8088">
        <v>5</v>
      </c>
      <c r="E8088">
        <v>40</v>
      </c>
      <c r="F8088">
        <v>0.19294668650650659</v>
      </c>
      <c r="G8088">
        <v>2092.5821538078039</v>
      </c>
      <c r="H8088">
        <v>705.58278918000656</v>
      </c>
      <c r="I8088">
        <v>120</v>
      </c>
      <c r="J8088">
        <v>0.19294668650650659</v>
      </c>
      <c r="K8088">
        <v>2092.5821538078039</v>
      </c>
      <c r="L8088">
        <v>705.58278918000656</v>
      </c>
      <c r="M8088">
        <v>120</v>
      </c>
    </row>
    <row r="8089" spans="2:13" x14ac:dyDescent="0.25">
      <c r="B8089">
        <v>120</v>
      </c>
      <c r="C8089">
        <v>60</v>
      </c>
      <c r="D8089">
        <v>5</v>
      </c>
      <c r="E8089">
        <v>44</v>
      </c>
      <c r="F8089">
        <v>0.2009684093407503</v>
      </c>
      <c r="G8089">
        <v>1987.389082465143</v>
      </c>
      <c r="H8089">
        <v>647.52452419702854</v>
      </c>
      <c r="I8089">
        <v>120</v>
      </c>
      <c r="J8089">
        <v>0.2009684093407503</v>
      </c>
      <c r="K8089">
        <v>1987.389082465143</v>
      </c>
      <c r="L8089">
        <v>647.52452419702854</v>
      </c>
      <c r="M8089">
        <v>120</v>
      </c>
    </row>
    <row r="8090" spans="2:13" x14ac:dyDescent="0.25">
      <c r="B8090">
        <v>120</v>
      </c>
      <c r="C8090">
        <v>60</v>
      </c>
      <c r="D8090">
        <v>5</v>
      </c>
      <c r="E8090">
        <v>48</v>
      </c>
      <c r="F8090">
        <v>0.20971648889980279</v>
      </c>
      <c r="G8090">
        <v>1884.580331226209</v>
      </c>
      <c r="H8090">
        <v>591.85982765962751</v>
      </c>
      <c r="I8090">
        <v>120</v>
      </c>
      <c r="J8090">
        <v>0.20971648889980279</v>
      </c>
      <c r="K8090">
        <v>1884.580331226209</v>
      </c>
      <c r="L8090">
        <v>591.85982765962751</v>
      </c>
      <c r="M8090">
        <v>120</v>
      </c>
    </row>
    <row r="8091" spans="2:13" x14ac:dyDescent="0.25">
      <c r="B8091">
        <v>120</v>
      </c>
      <c r="C8091">
        <v>60</v>
      </c>
      <c r="D8091">
        <v>5</v>
      </c>
      <c r="E8091">
        <v>52</v>
      </c>
      <c r="F8091">
        <v>0.21928176319392129</v>
      </c>
      <c r="G8091">
        <v>1784.152953589384</v>
      </c>
      <c r="H8091">
        <v>538.58830277147194</v>
      </c>
      <c r="I8091">
        <v>120</v>
      </c>
      <c r="J8091">
        <v>0.21928176319392129</v>
      </c>
      <c r="K8091">
        <v>1784.152953589384</v>
      </c>
      <c r="L8091">
        <v>538.58830277147194</v>
      </c>
      <c r="M8091">
        <v>120</v>
      </c>
    </row>
    <row r="8092" spans="2:13" x14ac:dyDescent="0.25">
      <c r="B8092">
        <v>120</v>
      </c>
      <c r="C8092">
        <v>60</v>
      </c>
      <c r="D8092">
        <v>5</v>
      </c>
      <c r="E8092">
        <v>56</v>
      </c>
      <c r="F8092">
        <v>0.2297699120587032</v>
      </c>
      <c r="G8092">
        <v>1686.1056576334861</v>
      </c>
      <c r="H8092">
        <v>487.71021570495691</v>
      </c>
      <c r="I8092">
        <v>120</v>
      </c>
      <c r="J8092">
        <v>0.2297699120587032</v>
      </c>
      <c r="K8092">
        <v>1686.1056576334861</v>
      </c>
      <c r="L8092">
        <v>487.71021570495691</v>
      </c>
      <c r="M8092">
        <v>120</v>
      </c>
    </row>
    <row r="8093" spans="2:13" x14ac:dyDescent="0.25">
      <c r="B8093">
        <v>120</v>
      </c>
      <c r="C8093">
        <v>60</v>
      </c>
      <c r="D8093">
        <v>5</v>
      </c>
      <c r="E8093">
        <v>60</v>
      </c>
      <c r="F8093">
        <v>0.24130462779526421</v>
      </c>
      <c r="G8093">
        <v>1590.437983017702</v>
      </c>
      <c r="H8093">
        <v>439.22617703248022</v>
      </c>
      <c r="I8093">
        <v>120</v>
      </c>
      <c r="J8093">
        <v>0.24130462779526421</v>
      </c>
      <c r="K8093">
        <v>1590.437983017702</v>
      </c>
      <c r="L8093">
        <v>439.22617703248022</v>
      </c>
      <c r="M8093">
        <v>120</v>
      </c>
    </row>
    <row r="8094" spans="2:13" x14ac:dyDescent="0.25">
      <c r="B8094">
        <v>120</v>
      </c>
      <c r="C8094">
        <v>60</v>
      </c>
      <c r="D8094">
        <v>5</v>
      </c>
      <c r="E8094">
        <v>64</v>
      </c>
      <c r="F8094">
        <v>0.25403159202514303</v>
      </c>
      <c r="G8094">
        <v>1497.1498305057139</v>
      </c>
      <c r="H8094">
        <v>393.13697249517662</v>
      </c>
      <c r="I8094">
        <v>120</v>
      </c>
      <c r="J8094">
        <v>0.25403159202514303</v>
      </c>
      <c r="K8094">
        <v>1497.1498305057139</v>
      </c>
      <c r="L8094">
        <v>393.13697249517662</v>
      </c>
      <c r="M8094">
        <v>120</v>
      </c>
    </row>
    <row r="8095" spans="2:13" x14ac:dyDescent="0.25">
      <c r="B8095">
        <v>120</v>
      </c>
      <c r="C8095">
        <v>60</v>
      </c>
      <c r="D8095">
        <v>5</v>
      </c>
      <c r="E8095">
        <v>68</v>
      </c>
      <c r="F8095">
        <v>0.26812352130896339</v>
      </c>
      <c r="G8095">
        <v>1406.24120174577</v>
      </c>
      <c r="H8095">
        <v>349.44348056884593</v>
      </c>
      <c r="I8095">
        <v>120</v>
      </c>
      <c r="J8095">
        <v>0.26812352130896339</v>
      </c>
      <c r="K8095">
        <v>1406.24120174577</v>
      </c>
      <c r="L8095">
        <v>349.44348056884593</v>
      </c>
      <c r="M8095">
        <v>120</v>
      </c>
    </row>
    <row r="8096" spans="2:13" x14ac:dyDescent="0.25">
      <c r="B8096">
        <v>120</v>
      </c>
      <c r="C8096">
        <v>60</v>
      </c>
      <c r="D8096">
        <v>5</v>
      </c>
      <c r="E8096">
        <v>72</v>
      </c>
      <c r="F8096">
        <v>0.28378664029273559</v>
      </c>
      <c r="G8096">
        <v>1317.7120641929789</v>
      </c>
      <c r="H8096">
        <v>308.14664008194848</v>
      </c>
      <c r="I8096">
        <v>120</v>
      </c>
      <c r="J8096">
        <v>0.28378664029273559</v>
      </c>
      <c r="K8096">
        <v>1317.7120641929789</v>
      </c>
      <c r="L8096">
        <v>308.14664008194848</v>
      </c>
      <c r="M8096">
        <v>120</v>
      </c>
    </row>
    <row r="8097" spans="2:13" x14ac:dyDescent="0.25">
      <c r="B8097">
        <v>120</v>
      </c>
      <c r="C8097">
        <v>60</v>
      </c>
      <c r="D8097">
        <v>5</v>
      </c>
      <c r="E8097">
        <v>76</v>
      </c>
      <c r="F8097">
        <v>0.3012690815565382</v>
      </c>
      <c r="G8097">
        <v>1231.562289448681</v>
      </c>
      <c r="H8097">
        <v>269.2474461305726</v>
      </c>
      <c r="I8097">
        <v>120</v>
      </c>
      <c r="J8097">
        <v>0.3012690815565382</v>
      </c>
      <c r="K8097">
        <v>1231.562289448681</v>
      </c>
      <c r="L8097">
        <v>269.2474461305726</v>
      </c>
      <c r="M8097">
        <v>120</v>
      </c>
    </row>
    <row r="8098" spans="2:13" x14ac:dyDescent="0.25">
      <c r="B8098">
        <v>120</v>
      </c>
      <c r="C8098">
        <v>60</v>
      </c>
      <c r="D8098">
        <v>5</v>
      </c>
      <c r="E8098">
        <v>80</v>
      </c>
      <c r="F8098">
        <v>0.32087191799768822</v>
      </c>
      <c r="G8098">
        <v>1147.7916347481671</v>
      </c>
      <c r="H8098">
        <v>232.7469617479822</v>
      </c>
      <c r="I8098">
        <v>120</v>
      </c>
      <c r="J8098">
        <v>0.32087191799768822</v>
      </c>
      <c r="K8098">
        <v>1147.7916347481671</v>
      </c>
      <c r="L8098">
        <v>232.7469617479822</v>
      </c>
      <c r="M8098">
        <v>120</v>
      </c>
    </row>
    <row r="8099" spans="2:13" x14ac:dyDescent="0.25">
      <c r="B8099">
        <v>120</v>
      </c>
      <c r="C8099">
        <v>60</v>
      </c>
      <c r="D8099">
        <v>6</v>
      </c>
      <c r="E8099">
        <v>20</v>
      </c>
      <c r="F8099">
        <v>0.16130560860107729</v>
      </c>
      <c r="G8099">
        <v>2654.8027547533629</v>
      </c>
      <c r="H8099">
        <v>1031.9531832341549</v>
      </c>
      <c r="I8099">
        <v>120</v>
      </c>
      <c r="J8099">
        <v>0.16130560860107729</v>
      </c>
      <c r="K8099">
        <v>2654.8027547533629</v>
      </c>
      <c r="L8099">
        <v>1031.9531832341549</v>
      </c>
      <c r="M8099">
        <v>120</v>
      </c>
    </row>
    <row r="8100" spans="2:13" x14ac:dyDescent="0.25">
      <c r="B8100">
        <v>120</v>
      </c>
      <c r="C8100">
        <v>60</v>
      </c>
      <c r="D8100">
        <v>6</v>
      </c>
      <c r="E8100">
        <v>24</v>
      </c>
      <c r="F8100">
        <v>0.16026874031502331</v>
      </c>
      <c r="G8100">
        <v>2661.100785987036</v>
      </c>
      <c r="H8100">
        <v>1008.709141514692</v>
      </c>
      <c r="I8100">
        <v>120</v>
      </c>
      <c r="J8100">
        <v>0.16026874031502331</v>
      </c>
      <c r="K8100">
        <v>2661.100785987036</v>
      </c>
      <c r="L8100">
        <v>1008.709141514692</v>
      </c>
      <c r="M8100">
        <v>120</v>
      </c>
    </row>
    <row r="8101" spans="2:13" x14ac:dyDescent="0.25">
      <c r="B8101">
        <v>120</v>
      </c>
      <c r="C8101">
        <v>60</v>
      </c>
      <c r="D8101">
        <v>6</v>
      </c>
      <c r="E8101">
        <v>28</v>
      </c>
      <c r="F8101">
        <v>0.165830256574136</v>
      </c>
      <c r="G8101">
        <v>2539.5755107486798</v>
      </c>
      <c r="H8101">
        <v>937.33831600228575</v>
      </c>
      <c r="I8101">
        <v>120</v>
      </c>
      <c r="J8101">
        <v>0.165830256574136</v>
      </c>
      <c r="K8101">
        <v>2539.5755107486798</v>
      </c>
      <c r="L8101">
        <v>937.33831600228575</v>
      </c>
      <c r="M8101">
        <v>120</v>
      </c>
    </row>
    <row r="8102" spans="2:13" x14ac:dyDescent="0.25">
      <c r="B8102">
        <v>120</v>
      </c>
      <c r="C8102">
        <v>60</v>
      </c>
      <c r="D8102">
        <v>6</v>
      </c>
      <c r="E8102">
        <v>32</v>
      </c>
      <c r="F8102">
        <v>0.17184580773163219</v>
      </c>
      <c r="G8102">
        <v>2420.6482683719769</v>
      </c>
      <c r="H8102">
        <v>868.53563244949999</v>
      </c>
      <c r="I8102">
        <v>120</v>
      </c>
      <c r="J8102">
        <v>0.17184580773163219</v>
      </c>
      <c r="K8102">
        <v>2420.6482683719769</v>
      </c>
      <c r="L8102">
        <v>868.53563244949999</v>
      </c>
      <c r="M8102">
        <v>120</v>
      </c>
    </row>
    <row r="8103" spans="2:13" x14ac:dyDescent="0.25">
      <c r="B8103">
        <v>120</v>
      </c>
      <c r="C8103">
        <v>60</v>
      </c>
      <c r="D8103">
        <v>6</v>
      </c>
      <c r="E8103">
        <v>36</v>
      </c>
      <c r="F8103">
        <v>0.1783672914254944</v>
      </c>
      <c r="G8103">
        <v>2304.2888812982342</v>
      </c>
      <c r="H8103">
        <v>802.28909712980737</v>
      </c>
      <c r="I8103">
        <v>120</v>
      </c>
      <c r="J8103">
        <v>0.1783672914254944</v>
      </c>
      <c r="K8103">
        <v>2304.2888812982342</v>
      </c>
      <c r="L8103">
        <v>802.28909712980737</v>
      </c>
      <c r="M8103">
        <v>120</v>
      </c>
    </row>
    <row r="8104" spans="2:13" x14ac:dyDescent="0.25">
      <c r="B8104">
        <v>120</v>
      </c>
      <c r="C8104">
        <v>60</v>
      </c>
      <c r="D8104">
        <v>6</v>
      </c>
      <c r="E8104">
        <v>40</v>
      </c>
      <c r="F8104">
        <v>0.1854535911392603</v>
      </c>
      <c r="G8104">
        <v>2190.480759102928</v>
      </c>
      <c r="H8104">
        <v>738.59252392066765</v>
      </c>
      <c r="I8104">
        <v>120</v>
      </c>
      <c r="J8104">
        <v>0.1854535911392603</v>
      </c>
      <c r="K8104">
        <v>2190.480759102928</v>
      </c>
      <c r="L8104">
        <v>738.59252392066765</v>
      </c>
      <c r="M8104">
        <v>120</v>
      </c>
    </row>
    <row r="8105" spans="2:13" x14ac:dyDescent="0.25">
      <c r="B8105">
        <v>120</v>
      </c>
      <c r="C8105">
        <v>60</v>
      </c>
      <c r="D8105">
        <v>6</v>
      </c>
      <c r="E8105">
        <v>44</v>
      </c>
      <c r="F8105">
        <v>0.19317208175161699</v>
      </c>
      <c r="G8105">
        <v>2079.2150855448208</v>
      </c>
      <c r="H8105">
        <v>677.44297332059091</v>
      </c>
      <c r="I8105">
        <v>120</v>
      </c>
      <c r="J8105">
        <v>0.19317208175161699</v>
      </c>
      <c r="K8105">
        <v>2079.2150855448208</v>
      </c>
      <c r="L8105">
        <v>677.44297332059091</v>
      </c>
      <c r="M8105">
        <v>120</v>
      </c>
    </row>
    <row r="8106" spans="2:13" x14ac:dyDescent="0.25">
      <c r="B8106">
        <v>120</v>
      </c>
      <c r="C8106">
        <v>60</v>
      </c>
      <c r="D8106">
        <v>6</v>
      </c>
      <c r="E8106">
        <v>48</v>
      </c>
      <c r="F8106">
        <v>0.20160039794285711</v>
      </c>
      <c r="G8106">
        <v>1970.487318496436</v>
      </c>
      <c r="H8106">
        <v>618.83925826673078</v>
      </c>
      <c r="I8106">
        <v>120</v>
      </c>
      <c r="J8106">
        <v>0.20160039794285711</v>
      </c>
      <c r="K8106">
        <v>1970.487318496436</v>
      </c>
      <c r="L8106">
        <v>618.83925826673078</v>
      </c>
      <c r="M8106">
        <v>120</v>
      </c>
    </row>
    <row r="8107" spans="2:13" x14ac:dyDescent="0.25">
      <c r="B8107">
        <v>120</v>
      </c>
      <c r="C8107">
        <v>60</v>
      </c>
      <c r="D8107">
        <v>6</v>
      </c>
      <c r="E8107">
        <v>52</v>
      </c>
      <c r="F8107">
        <v>0.21082855777476811</v>
      </c>
      <c r="G8107">
        <v>1864.2951924079889</v>
      </c>
      <c r="H8107">
        <v>562.78111724168457</v>
      </c>
      <c r="I8107">
        <v>120</v>
      </c>
      <c r="J8107">
        <v>0.21082855777476811</v>
      </c>
      <c r="K8107">
        <v>1864.2951924079889</v>
      </c>
      <c r="L8107">
        <v>562.78111724168457</v>
      </c>
      <c r="M8107">
        <v>120</v>
      </c>
    </row>
    <row r="8108" spans="2:13" x14ac:dyDescent="0.25">
      <c r="B8108">
        <v>120</v>
      </c>
      <c r="C8108">
        <v>60</v>
      </c>
      <c r="D8108">
        <v>6</v>
      </c>
      <c r="E8108">
        <v>56</v>
      </c>
      <c r="F8108">
        <v>0.22096156503006181</v>
      </c>
      <c r="G8108">
        <v>1760.6376035856349</v>
      </c>
      <c r="H8108">
        <v>509.26876971575808</v>
      </c>
      <c r="I8108">
        <v>120</v>
      </c>
      <c r="J8108">
        <v>0.22096156503006181</v>
      </c>
      <c r="K8108">
        <v>1760.6376035856349</v>
      </c>
      <c r="L8108">
        <v>509.26876971575808</v>
      </c>
      <c r="M8108">
        <v>120</v>
      </c>
    </row>
    <row r="8109" spans="2:13" x14ac:dyDescent="0.25">
      <c r="B8109">
        <v>120</v>
      </c>
      <c r="C8109">
        <v>60</v>
      </c>
      <c r="D8109">
        <v>6</v>
      </c>
      <c r="E8109">
        <v>60</v>
      </c>
      <c r="F8109">
        <v>0.23212264823360071</v>
      </c>
      <c r="G8109">
        <v>1659.513996481588</v>
      </c>
      <c r="H8109">
        <v>458.30268398291162</v>
      </c>
      <c r="I8109">
        <v>120</v>
      </c>
      <c r="J8109">
        <v>0.23212264823360071</v>
      </c>
      <c r="K8109">
        <v>1659.513996481588</v>
      </c>
      <c r="L8109">
        <v>458.30268398291162</v>
      </c>
      <c r="M8109">
        <v>120</v>
      </c>
    </row>
    <row r="8110" spans="2:13" x14ac:dyDescent="0.25">
      <c r="B8110">
        <v>120</v>
      </c>
      <c r="C8110">
        <v>60</v>
      </c>
      <c r="D8110">
        <v>6</v>
      </c>
      <c r="E8110">
        <v>64</v>
      </c>
      <c r="F8110">
        <v>0.24445734326291521</v>
      </c>
      <c r="G8110">
        <v>1560.924031309431</v>
      </c>
      <c r="H8110">
        <v>409.88346180862612</v>
      </c>
      <c r="I8110">
        <v>120</v>
      </c>
      <c r="J8110">
        <v>0.24445734326291521</v>
      </c>
      <c r="K8110">
        <v>1560.924031309431</v>
      </c>
      <c r="L8110">
        <v>409.88346180862612</v>
      </c>
      <c r="M8110">
        <v>120</v>
      </c>
    </row>
    <row r="8111" spans="2:13" x14ac:dyDescent="0.25">
      <c r="B8111">
        <v>120</v>
      </c>
      <c r="C8111">
        <v>60</v>
      </c>
      <c r="D8111">
        <v>6</v>
      </c>
      <c r="E8111">
        <v>68</v>
      </c>
      <c r="F8111">
        <v>0.25813869802290201</v>
      </c>
      <c r="G8111">
        <v>1464.867409624416</v>
      </c>
      <c r="H8111">
        <v>364.01178722267002</v>
      </c>
      <c r="I8111">
        <v>120</v>
      </c>
      <c r="J8111">
        <v>0.25813869802290201</v>
      </c>
      <c r="K8111">
        <v>1464.867409624416</v>
      </c>
      <c r="L8111">
        <v>364.01178722267002</v>
      </c>
      <c r="M8111">
        <v>120</v>
      </c>
    </row>
    <row r="8112" spans="2:13" x14ac:dyDescent="0.25">
      <c r="B8112">
        <v>120</v>
      </c>
      <c r="C8112">
        <v>60</v>
      </c>
      <c r="D8112">
        <v>6</v>
      </c>
      <c r="E8112">
        <v>72</v>
      </c>
      <c r="F8112">
        <v>0.27337398212308972</v>
      </c>
      <c r="G8112">
        <v>1371.343788853173</v>
      </c>
      <c r="H8112">
        <v>320.68841051927188</v>
      </c>
      <c r="I8112">
        <v>120</v>
      </c>
      <c r="J8112">
        <v>0.27337398212308972</v>
      </c>
      <c r="K8112">
        <v>1371.343788853173</v>
      </c>
      <c r="L8112">
        <v>320.68841051927188</v>
      </c>
      <c r="M8112">
        <v>120</v>
      </c>
    </row>
    <row r="8113" spans="2:13" x14ac:dyDescent="0.25">
      <c r="B8113">
        <v>120</v>
      </c>
      <c r="C8113">
        <v>60</v>
      </c>
      <c r="D8113">
        <v>6</v>
      </c>
      <c r="E8113">
        <v>76</v>
      </c>
      <c r="F8113">
        <v>0.29041343761206811</v>
      </c>
      <c r="G8113">
        <v>1280.3527476152051</v>
      </c>
      <c r="H8113">
        <v>279.91415164579217</v>
      </c>
      <c r="I8113">
        <v>120</v>
      </c>
      <c r="J8113">
        <v>0.29041343761206811</v>
      </c>
      <c r="K8113">
        <v>1280.3527476152051</v>
      </c>
      <c r="L8113">
        <v>279.91415164579217</v>
      </c>
      <c r="M8113">
        <v>120</v>
      </c>
    </row>
    <row r="8114" spans="2:13" x14ac:dyDescent="0.25">
      <c r="B8114">
        <v>120</v>
      </c>
      <c r="C8114">
        <v>60</v>
      </c>
      <c r="D8114">
        <v>6</v>
      </c>
      <c r="E8114">
        <v>80</v>
      </c>
      <c r="F8114">
        <v>0.30956183438293888</v>
      </c>
      <c r="G8114">
        <v>1191.893779488468</v>
      </c>
      <c r="H8114">
        <v>241.68991399074889</v>
      </c>
      <c r="I8114">
        <v>120</v>
      </c>
      <c r="J8114">
        <v>0.30956183438293888</v>
      </c>
      <c r="K8114">
        <v>1191.893779488468</v>
      </c>
      <c r="L8114">
        <v>241.68991399074889</v>
      </c>
      <c r="M8114">
        <v>120</v>
      </c>
    </row>
    <row r="8115" spans="2:13" x14ac:dyDescent="0.25">
      <c r="B8115">
        <v>120</v>
      </c>
      <c r="C8115">
        <v>60</v>
      </c>
      <c r="D8115">
        <v>7</v>
      </c>
      <c r="E8115">
        <v>20</v>
      </c>
      <c r="F8115">
        <v>0.15511507798805299</v>
      </c>
      <c r="G8115">
        <v>2785.276061126629</v>
      </c>
      <c r="H8115">
        <v>1082.669704632033</v>
      </c>
      <c r="I8115">
        <v>120</v>
      </c>
      <c r="J8115">
        <v>0.15511507798805299</v>
      </c>
      <c r="K8115">
        <v>2785.276061126629</v>
      </c>
      <c r="L8115">
        <v>1082.669704632033</v>
      </c>
      <c r="M8115">
        <v>120</v>
      </c>
    </row>
    <row r="8116" spans="2:13" x14ac:dyDescent="0.25">
      <c r="B8116">
        <v>120</v>
      </c>
      <c r="C8116">
        <v>60</v>
      </c>
      <c r="D8116">
        <v>7</v>
      </c>
      <c r="E8116">
        <v>24</v>
      </c>
      <c r="F8116">
        <v>0.1557999894655914</v>
      </c>
      <c r="G8116">
        <v>2754.4644595660438</v>
      </c>
      <c r="H8116">
        <v>1044.0993118909339</v>
      </c>
      <c r="I8116">
        <v>120</v>
      </c>
      <c r="J8116">
        <v>0.1557999894655914</v>
      </c>
      <c r="K8116">
        <v>2754.4644595660438</v>
      </c>
      <c r="L8116">
        <v>1044.0993118909339</v>
      </c>
      <c r="M8116">
        <v>120</v>
      </c>
    </row>
    <row r="8117" spans="2:13" x14ac:dyDescent="0.25">
      <c r="B8117">
        <v>120</v>
      </c>
      <c r="C8117">
        <v>60</v>
      </c>
      <c r="D8117">
        <v>7</v>
      </c>
      <c r="E8117">
        <v>28</v>
      </c>
      <c r="F8117">
        <v>0.16118981327775331</v>
      </c>
      <c r="G8117">
        <v>2627.84563637662</v>
      </c>
      <c r="H8117">
        <v>969.9181659225469</v>
      </c>
      <c r="I8117">
        <v>120</v>
      </c>
      <c r="J8117">
        <v>0.16118981327775331</v>
      </c>
      <c r="K8117">
        <v>2627.84563637662</v>
      </c>
      <c r="L8117">
        <v>969.9181659225469</v>
      </c>
      <c r="M8117">
        <v>120</v>
      </c>
    </row>
    <row r="8118" spans="2:13" x14ac:dyDescent="0.25">
      <c r="B8118">
        <v>120</v>
      </c>
      <c r="C8118">
        <v>60</v>
      </c>
      <c r="D8118">
        <v>7</v>
      </c>
      <c r="E8118">
        <v>32</v>
      </c>
      <c r="F8118">
        <v>0.1670249287407452</v>
      </c>
      <c r="G8118">
        <v>2503.9346913163999</v>
      </c>
      <c r="H8118">
        <v>898.41905005783519</v>
      </c>
      <c r="I8118">
        <v>120</v>
      </c>
      <c r="J8118">
        <v>0.1670249287407452</v>
      </c>
      <c r="K8118">
        <v>2503.9346913163999</v>
      </c>
      <c r="L8118">
        <v>898.41905005783519</v>
      </c>
      <c r="M8118">
        <v>120</v>
      </c>
    </row>
    <row r="8119" spans="2:13" x14ac:dyDescent="0.25">
      <c r="B8119">
        <v>120</v>
      </c>
      <c r="C8119">
        <v>60</v>
      </c>
      <c r="D8119">
        <v>7</v>
      </c>
      <c r="E8119">
        <v>36</v>
      </c>
      <c r="F8119">
        <v>0.1733565081344875</v>
      </c>
      <c r="G8119">
        <v>2382.705144112891</v>
      </c>
      <c r="H8119">
        <v>829.59145894913354</v>
      </c>
      <c r="I8119">
        <v>120</v>
      </c>
      <c r="J8119">
        <v>0.1733565081344875</v>
      </c>
      <c r="K8119">
        <v>2382.705144112891</v>
      </c>
      <c r="L8119">
        <v>829.59145894913354</v>
      </c>
      <c r="M8119">
        <v>120</v>
      </c>
    </row>
    <row r="8120" spans="2:13" x14ac:dyDescent="0.25">
      <c r="B8120">
        <v>120</v>
      </c>
      <c r="C8120">
        <v>60</v>
      </c>
      <c r="D8120">
        <v>7</v>
      </c>
      <c r="E8120">
        <v>40</v>
      </c>
      <c r="F8120">
        <v>0.1802427521647901</v>
      </c>
      <c r="G8120">
        <v>2264.1428799689738</v>
      </c>
      <c r="H8120">
        <v>763.43013396941433</v>
      </c>
      <c r="I8120">
        <v>120</v>
      </c>
      <c r="J8120">
        <v>0.1802427521647901</v>
      </c>
      <c r="K8120">
        <v>2264.1428799689738</v>
      </c>
      <c r="L8120">
        <v>763.43013396941433</v>
      </c>
      <c r="M8120">
        <v>120</v>
      </c>
    </row>
    <row r="8121" spans="2:13" x14ac:dyDescent="0.25">
      <c r="B8121">
        <v>120</v>
      </c>
      <c r="C8121">
        <v>60</v>
      </c>
      <c r="D8121">
        <v>7</v>
      </c>
      <c r="E8121">
        <v>44</v>
      </c>
      <c r="F8121">
        <v>0.18775040999537859</v>
      </c>
      <c r="G8121">
        <v>2148.2404685714218</v>
      </c>
      <c r="H8121">
        <v>699.93260187959947</v>
      </c>
      <c r="I8121">
        <v>120</v>
      </c>
      <c r="J8121">
        <v>0.18775040999537859</v>
      </c>
      <c r="K8121">
        <v>2148.2404685714218</v>
      </c>
      <c r="L8121">
        <v>699.93260187959947</v>
      </c>
      <c r="M8121">
        <v>120</v>
      </c>
    </row>
    <row r="8122" spans="2:13" x14ac:dyDescent="0.25">
      <c r="B8122">
        <v>120</v>
      </c>
      <c r="C8122">
        <v>60</v>
      </c>
      <c r="D8122">
        <v>7</v>
      </c>
      <c r="E8122">
        <v>48</v>
      </c>
      <c r="F8122">
        <v>0.19595655813804561</v>
      </c>
      <c r="G8122">
        <v>2034.9940074712031</v>
      </c>
      <c r="H8122">
        <v>639.09784333353048</v>
      </c>
      <c r="I8122">
        <v>120</v>
      </c>
      <c r="J8122">
        <v>0.19595655813804561</v>
      </c>
      <c r="K8122">
        <v>2034.9940074712031</v>
      </c>
      <c r="L8122">
        <v>639.09784333353048</v>
      </c>
      <c r="M8122">
        <v>120</v>
      </c>
    </row>
    <row r="8123" spans="2:13" x14ac:dyDescent="0.25">
      <c r="B8123">
        <v>120</v>
      </c>
      <c r="C8123">
        <v>60</v>
      </c>
      <c r="D8123">
        <v>7</v>
      </c>
      <c r="E8123">
        <v>52</v>
      </c>
      <c r="F8123">
        <v>0.20495074355183759</v>
      </c>
      <c r="G8123">
        <v>1924.401423736138</v>
      </c>
      <c r="H8123">
        <v>580.9255960518276</v>
      </c>
      <c r="I8123">
        <v>120</v>
      </c>
      <c r="J8123">
        <v>0.20495074355183759</v>
      </c>
      <c r="K8123">
        <v>1924.401423736138</v>
      </c>
      <c r="L8123">
        <v>580.9255960518276</v>
      </c>
      <c r="M8123">
        <v>120</v>
      </c>
    </row>
    <row r="8124" spans="2:13" x14ac:dyDescent="0.25">
      <c r="B8124">
        <v>120</v>
      </c>
      <c r="C8124">
        <v>60</v>
      </c>
      <c r="D8124">
        <v>7</v>
      </c>
      <c r="E8124">
        <v>56</v>
      </c>
      <c r="F8124">
        <v>0.2148376213715204</v>
      </c>
      <c r="G8124">
        <v>1816.4615669641521</v>
      </c>
      <c r="H8124">
        <v>525.41599553343224</v>
      </c>
      <c r="I8124">
        <v>120</v>
      </c>
      <c r="J8124">
        <v>0.2148376213715204</v>
      </c>
      <c r="K8124">
        <v>1816.4615669641521</v>
      </c>
      <c r="L8124">
        <v>525.41599553343224</v>
      </c>
      <c r="M8124">
        <v>120</v>
      </c>
    </row>
    <row r="8125" spans="2:13" x14ac:dyDescent="0.25">
      <c r="B8125">
        <v>120</v>
      </c>
      <c r="C8125">
        <v>60</v>
      </c>
      <c r="D8125">
        <v>7</v>
      </c>
      <c r="E8125">
        <v>60</v>
      </c>
      <c r="F8125">
        <v>0.22574025144496651</v>
      </c>
      <c r="G8125">
        <v>1711.173724743752</v>
      </c>
      <c r="H8125">
        <v>472.56939293549772</v>
      </c>
      <c r="I8125">
        <v>120</v>
      </c>
      <c r="J8125">
        <v>0.22574025144496651</v>
      </c>
      <c r="K8125">
        <v>1711.173724743752</v>
      </c>
      <c r="L8125">
        <v>472.56939293549772</v>
      </c>
      <c r="M8125">
        <v>120</v>
      </c>
    </row>
    <row r="8126" spans="2:13" x14ac:dyDescent="0.25">
      <c r="B8126">
        <v>120</v>
      </c>
      <c r="C8126">
        <v>60</v>
      </c>
      <c r="D8126">
        <v>7</v>
      </c>
      <c r="E8126">
        <v>64</v>
      </c>
      <c r="F8126">
        <v>0.237804269002553</v>
      </c>
      <c r="G8126">
        <v>1608.537364558867</v>
      </c>
      <c r="H8126">
        <v>422.38626644925222</v>
      </c>
      <c r="I8126">
        <v>120</v>
      </c>
      <c r="J8126">
        <v>0.237804269002553</v>
      </c>
      <c r="K8126">
        <v>1608.537364558867</v>
      </c>
      <c r="L8126">
        <v>422.38626644925222</v>
      </c>
      <c r="M8126">
        <v>120</v>
      </c>
    </row>
    <row r="8127" spans="2:13" x14ac:dyDescent="0.25">
      <c r="B8127">
        <v>120</v>
      </c>
      <c r="C8127">
        <v>60</v>
      </c>
      <c r="D8127">
        <v>7</v>
      </c>
      <c r="E8127">
        <v>68</v>
      </c>
      <c r="F8127">
        <v>0.25120322066556872</v>
      </c>
      <c r="G8127">
        <v>1508.5519986887341</v>
      </c>
      <c r="H8127">
        <v>374.86718267608933</v>
      </c>
      <c r="I8127">
        <v>120</v>
      </c>
      <c r="J8127">
        <v>0.25120322066556872</v>
      </c>
      <c r="K8127">
        <v>1508.5519986887341</v>
      </c>
      <c r="L8127">
        <v>374.86718267608933</v>
      </c>
      <c r="M8127">
        <v>120</v>
      </c>
    </row>
    <row r="8128" spans="2:13" x14ac:dyDescent="0.25">
      <c r="B8128">
        <v>120</v>
      </c>
      <c r="C8128">
        <v>60</v>
      </c>
      <c r="D8128">
        <v>7</v>
      </c>
      <c r="E8128">
        <v>72</v>
      </c>
      <c r="F8128">
        <v>0.26614546830825009</v>
      </c>
      <c r="G8128">
        <v>1411.217117308021</v>
      </c>
      <c r="H8128">
        <v>330.01278523274448</v>
      </c>
      <c r="I8128">
        <v>120</v>
      </c>
      <c r="J8128">
        <v>0.26614546830825009</v>
      </c>
      <c r="K8128">
        <v>1411.217117308021</v>
      </c>
      <c r="L8128">
        <v>330.01278523274448</v>
      </c>
      <c r="M8128">
        <v>120</v>
      </c>
    </row>
    <row r="8129" spans="2:13" x14ac:dyDescent="0.25">
      <c r="B8129">
        <v>120</v>
      </c>
      <c r="C8129">
        <v>60</v>
      </c>
      <c r="D8129">
        <v>7</v>
      </c>
      <c r="E8129">
        <v>76</v>
      </c>
      <c r="F8129">
        <v>0.28288322731032522</v>
      </c>
      <c r="G8129">
        <v>1316.5321602178631</v>
      </c>
      <c r="H8129">
        <v>287.82379842097362</v>
      </c>
      <c r="I8129">
        <v>120</v>
      </c>
      <c r="J8129">
        <v>0.28288322731032522</v>
      </c>
      <c r="K8129">
        <v>1316.5321602178631</v>
      </c>
      <c r="L8129">
        <v>287.82379842097362</v>
      </c>
      <c r="M8129">
        <v>120</v>
      </c>
    </row>
    <row r="8130" spans="2:13" x14ac:dyDescent="0.25">
      <c r="B8130">
        <v>120</v>
      </c>
      <c r="C8130">
        <v>60</v>
      </c>
      <c r="D8130">
        <v>7</v>
      </c>
      <c r="E8130">
        <v>80</v>
      </c>
      <c r="F8130">
        <v>0.30172455034944168</v>
      </c>
      <c r="G8130">
        <v>1224.496511059185</v>
      </c>
      <c r="H8130">
        <v>248.3010393420227</v>
      </c>
      <c r="I8130">
        <v>120</v>
      </c>
      <c r="J8130">
        <v>0.30172455034944168</v>
      </c>
      <c r="K8130">
        <v>1224.496511059185</v>
      </c>
      <c r="L8130">
        <v>248.3010393420227</v>
      </c>
      <c r="M8130">
        <v>120</v>
      </c>
    </row>
    <row r="8131" spans="2:13" x14ac:dyDescent="0.25">
      <c r="B8131">
        <v>120</v>
      </c>
      <c r="C8131">
        <v>60</v>
      </c>
      <c r="D8131">
        <v>8</v>
      </c>
      <c r="E8131">
        <v>20</v>
      </c>
      <c r="F8131">
        <v>0.15080999319102439</v>
      </c>
      <c r="G8131">
        <v>2883.839145411248</v>
      </c>
      <c r="H8131">
        <v>1120.9823478894989</v>
      </c>
      <c r="I8131">
        <v>120</v>
      </c>
      <c r="J8131">
        <v>0.15080999319102439</v>
      </c>
      <c r="K8131">
        <v>2883.839145411248</v>
      </c>
      <c r="L8131">
        <v>1120.9823478894989</v>
      </c>
      <c r="M8131">
        <v>120</v>
      </c>
    </row>
    <row r="8132" spans="2:13" x14ac:dyDescent="0.25">
      <c r="B8132">
        <v>120</v>
      </c>
      <c r="C8132">
        <v>60</v>
      </c>
      <c r="D8132">
        <v>8</v>
      </c>
      <c r="E8132">
        <v>24</v>
      </c>
      <c r="F8132">
        <v>0.15252326751600079</v>
      </c>
      <c r="G8132">
        <v>2827.1965504531258</v>
      </c>
      <c r="H8132">
        <v>1071.668936663704</v>
      </c>
      <c r="I8132">
        <v>120</v>
      </c>
      <c r="J8132">
        <v>0.15252326751600079</v>
      </c>
      <c r="K8132">
        <v>2827.1965504531258</v>
      </c>
      <c r="L8132">
        <v>1071.668936663704</v>
      </c>
      <c r="M8132">
        <v>120</v>
      </c>
    </row>
    <row r="8133" spans="2:13" x14ac:dyDescent="0.25">
      <c r="B8133">
        <v>120</v>
      </c>
      <c r="C8133">
        <v>60</v>
      </c>
      <c r="D8133">
        <v>8</v>
      </c>
      <c r="E8133">
        <v>28</v>
      </c>
      <c r="F8133">
        <v>0.15778735090365911</v>
      </c>
      <c r="G8133">
        <v>2696.5679638150782</v>
      </c>
      <c r="H8133">
        <v>995.28307205363353</v>
      </c>
      <c r="I8133">
        <v>120</v>
      </c>
      <c r="J8133">
        <v>0.15778735090365911</v>
      </c>
      <c r="K8133">
        <v>2696.5679638150782</v>
      </c>
      <c r="L8133">
        <v>995.28307205363353</v>
      </c>
      <c r="M8133">
        <v>120</v>
      </c>
    </row>
    <row r="8134" spans="2:13" x14ac:dyDescent="0.25">
      <c r="B8134">
        <v>120</v>
      </c>
      <c r="C8134">
        <v>60</v>
      </c>
      <c r="D8134">
        <v>8</v>
      </c>
      <c r="E8134">
        <v>32</v>
      </c>
      <c r="F8134">
        <v>0.16349032746296449</v>
      </c>
      <c r="G8134">
        <v>2568.7348412447259</v>
      </c>
      <c r="H8134">
        <v>921.66954140588928</v>
      </c>
      <c r="I8134">
        <v>120</v>
      </c>
      <c r="J8134">
        <v>0.16349032746296449</v>
      </c>
      <c r="K8134">
        <v>2568.7348412447259</v>
      </c>
      <c r="L8134">
        <v>921.66954140588928</v>
      </c>
      <c r="M8134">
        <v>120</v>
      </c>
    </row>
    <row r="8135" spans="2:13" x14ac:dyDescent="0.25">
      <c r="B8135">
        <v>120</v>
      </c>
      <c r="C8135">
        <v>60</v>
      </c>
      <c r="D8135">
        <v>8</v>
      </c>
      <c r="E8135">
        <v>36</v>
      </c>
      <c r="F8135">
        <v>0.16968286660540749</v>
      </c>
      <c r="G8135">
        <v>2443.6733676778522</v>
      </c>
      <c r="H8135">
        <v>850.81890250882714</v>
      </c>
      <c r="I8135">
        <v>120</v>
      </c>
      <c r="J8135">
        <v>0.16968286660540749</v>
      </c>
      <c r="K8135">
        <v>2443.6733676778522</v>
      </c>
      <c r="L8135">
        <v>850.81890250882714</v>
      </c>
      <c r="M8135">
        <v>120</v>
      </c>
    </row>
    <row r="8136" spans="2:13" x14ac:dyDescent="0.25">
      <c r="B8136">
        <v>120</v>
      </c>
      <c r="C8136">
        <v>60</v>
      </c>
      <c r="D8136">
        <v>8</v>
      </c>
      <c r="E8136">
        <v>40</v>
      </c>
      <c r="F8136">
        <v>0.17642271034967261</v>
      </c>
      <c r="G8136">
        <v>2321.371044457841</v>
      </c>
      <c r="H8136">
        <v>782.72649810573944</v>
      </c>
      <c r="I8136">
        <v>120</v>
      </c>
      <c r="J8136">
        <v>0.17642271034967261</v>
      </c>
      <c r="K8136">
        <v>2321.371044457841</v>
      </c>
      <c r="L8136">
        <v>782.72649810573944</v>
      </c>
      <c r="M8136">
        <v>120</v>
      </c>
    </row>
    <row r="8137" spans="2:13" x14ac:dyDescent="0.25">
      <c r="B8137">
        <v>120</v>
      </c>
      <c r="C8137">
        <v>60</v>
      </c>
      <c r="D8137">
        <v>8</v>
      </c>
      <c r="E8137">
        <v>44</v>
      </c>
      <c r="F8137">
        <v>0.18377619992750621</v>
      </c>
      <c r="G8137">
        <v>2201.821254532209</v>
      </c>
      <c r="H8137">
        <v>717.39012513029343</v>
      </c>
      <c r="I8137">
        <v>120</v>
      </c>
      <c r="J8137">
        <v>0.18377619992750621</v>
      </c>
      <c r="K8137">
        <v>2201.821254532209</v>
      </c>
      <c r="L8137">
        <v>717.39012513029343</v>
      </c>
      <c r="M8137">
        <v>120</v>
      </c>
    </row>
    <row r="8138" spans="2:13" x14ac:dyDescent="0.25">
      <c r="B8138">
        <v>120</v>
      </c>
      <c r="C8138">
        <v>60</v>
      </c>
      <c r="D8138">
        <v>8</v>
      </c>
      <c r="E8138">
        <v>48</v>
      </c>
      <c r="F8138">
        <v>0.19182006235891499</v>
      </c>
      <c r="G8138">
        <v>2085.020417683264</v>
      </c>
      <c r="H8138">
        <v>654.80884229752951</v>
      </c>
      <c r="I8138">
        <v>120</v>
      </c>
      <c r="J8138">
        <v>0.19182006235891499</v>
      </c>
      <c r="K8138">
        <v>2085.020417683264</v>
      </c>
      <c r="L8138">
        <v>654.80884229752951</v>
      </c>
      <c r="M8138">
        <v>120</v>
      </c>
    </row>
    <row r="8139" spans="2:13" x14ac:dyDescent="0.25">
      <c r="B8139">
        <v>120</v>
      </c>
      <c r="C8139">
        <v>60</v>
      </c>
      <c r="D8139">
        <v>8</v>
      </c>
      <c r="E8139">
        <v>52</v>
      </c>
      <c r="F8139">
        <v>0.20064357083243281</v>
      </c>
      <c r="G8139">
        <v>1970.9665207664859</v>
      </c>
      <c r="H8139">
        <v>594.98236882144863</v>
      </c>
      <c r="I8139">
        <v>120</v>
      </c>
      <c r="J8139">
        <v>0.20064357083243281</v>
      </c>
      <c r="K8139">
        <v>1970.9665207664859</v>
      </c>
      <c r="L8139">
        <v>594.98236882144863</v>
      </c>
      <c r="M8139">
        <v>120</v>
      </c>
    </row>
    <row r="8140" spans="2:13" x14ac:dyDescent="0.25">
      <c r="B8140">
        <v>120</v>
      </c>
      <c r="C8140">
        <v>60</v>
      </c>
      <c r="D8140">
        <v>8</v>
      </c>
      <c r="E8140">
        <v>56</v>
      </c>
      <c r="F8140">
        <v>0.21035121366692799</v>
      </c>
      <c r="G8140">
        <v>1859.6583519160281</v>
      </c>
      <c r="H8140">
        <v>537.9107809604958</v>
      </c>
      <c r="I8140">
        <v>120</v>
      </c>
      <c r="J8140">
        <v>0.21035121366692799</v>
      </c>
      <c r="K8140">
        <v>1859.6583519160281</v>
      </c>
      <c r="L8140">
        <v>537.9107809604958</v>
      </c>
      <c r="M8140">
        <v>120</v>
      </c>
    </row>
    <row r="8141" spans="2:13" x14ac:dyDescent="0.25">
      <c r="B8141">
        <v>120</v>
      </c>
      <c r="C8141">
        <v>60</v>
      </c>
      <c r="D8141">
        <v>8</v>
      </c>
      <c r="E8141">
        <v>60</v>
      </c>
      <c r="F8141">
        <v>0.2210660406152006</v>
      </c>
      <c r="G8141">
        <v>1751.0950950943179</v>
      </c>
      <c r="H8141">
        <v>483.59435915131633</v>
      </c>
      <c r="I8141">
        <v>120</v>
      </c>
      <c r="J8141">
        <v>0.2210660406152006</v>
      </c>
      <c r="K8141">
        <v>1751.0950950943179</v>
      </c>
      <c r="L8141">
        <v>483.59435915131633</v>
      </c>
      <c r="M8141">
        <v>120</v>
      </c>
    </row>
    <row r="8142" spans="2:13" x14ac:dyDescent="0.25">
      <c r="B8142">
        <v>120</v>
      </c>
      <c r="C8142">
        <v>60</v>
      </c>
      <c r="D8142">
        <v>8</v>
      </c>
      <c r="E8142">
        <v>64</v>
      </c>
      <c r="F8142">
        <v>0.2329339086334431</v>
      </c>
      <c r="G8142">
        <v>1645.276112547672</v>
      </c>
      <c r="H8142">
        <v>432.03351291029628</v>
      </c>
      <c r="I8142">
        <v>120</v>
      </c>
      <c r="J8142">
        <v>0.2329339086334431</v>
      </c>
      <c r="K8142">
        <v>1645.276112547672</v>
      </c>
      <c r="L8142">
        <v>432.03351291029628</v>
      </c>
      <c r="M8142">
        <v>120</v>
      </c>
    </row>
    <row r="8143" spans="2:13" x14ac:dyDescent="0.25">
      <c r="B8143">
        <v>120</v>
      </c>
      <c r="C8143">
        <v>60</v>
      </c>
      <c r="D8143">
        <v>8</v>
      </c>
      <c r="E8143">
        <v>68</v>
      </c>
      <c r="F8143">
        <v>0.24612892892494501</v>
      </c>
      <c r="G8143">
        <v>1542.2008280217581</v>
      </c>
      <c r="H8143">
        <v>383.22874711050582</v>
      </c>
      <c r="I8143">
        <v>120</v>
      </c>
      <c r="J8143">
        <v>0.24612892892494501</v>
      </c>
      <c r="K8143">
        <v>1542.2008280217581</v>
      </c>
      <c r="L8143">
        <v>383.22874711050582</v>
      </c>
      <c r="M8143">
        <v>120</v>
      </c>
    </row>
    <row r="8144" spans="2:13" x14ac:dyDescent="0.25">
      <c r="B8144">
        <v>120</v>
      </c>
      <c r="C8144">
        <v>60</v>
      </c>
      <c r="D8144">
        <v>8</v>
      </c>
      <c r="E8144">
        <v>72</v>
      </c>
      <c r="F8144">
        <v>0.26086053424267569</v>
      </c>
      <c r="G8144">
        <v>1441.868666103635</v>
      </c>
      <c r="H8144">
        <v>337.18065109578669</v>
      </c>
      <c r="I8144">
        <v>120</v>
      </c>
      <c r="J8144">
        <v>0.26086053424267569</v>
      </c>
      <c r="K8144">
        <v>1441.868666103635</v>
      </c>
      <c r="L8144">
        <v>337.18065109578669</v>
      </c>
      <c r="M8144">
        <v>120</v>
      </c>
    </row>
    <row r="8145" spans="2:13" x14ac:dyDescent="0.25">
      <c r="B8145">
        <v>120</v>
      </c>
      <c r="C8145">
        <v>60</v>
      </c>
      <c r="D8145">
        <v>8</v>
      </c>
      <c r="E8145">
        <v>76</v>
      </c>
      <c r="F8145">
        <v>0.27738275861513839</v>
      </c>
      <c r="G8145">
        <v>1344.2790241006071</v>
      </c>
      <c r="H8145">
        <v>293.88990084338519</v>
      </c>
      <c r="I8145">
        <v>120</v>
      </c>
      <c r="J8145">
        <v>0.27738275861513839</v>
      </c>
      <c r="K8145">
        <v>1344.2790241006071</v>
      </c>
      <c r="L8145">
        <v>293.88990084338519</v>
      </c>
      <c r="M8145">
        <v>120</v>
      </c>
    </row>
    <row r="8146" spans="2:13" x14ac:dyDescent="0.25">
      <c r="B8146">
        <v>120</v>
      </c>
      <c r="C8146">
        <v>60</v>
      </c>
      <c r="D8146">
        <v>8</v>
      </c>
      <c r="E8146">
        <v>80</v>
      </c>
      <c r="F8146">
        <v>0.29600658094319821</v>
      </c>
      <c r="G8146">
        <v>1249.4312635209751</v>
      </c>
      <c r="H8146">
        <v>253.35726878595611</v>
      </c>
      <c r="I8146">
        <v>120</v>
      </c>
      <c r="J8146">
        <v>0.29600658094319821</v>
      </c>
      <c r="K8146">
        <v>1249.4312635209751</v>
      </c>
      <c r="L8146">
        <v>253.35726878595611</v>
      </c>
      <c r="M8146">
        <v>120</v>
      </c>
    </row>
    <row r="8147" spans="2:13" x14ac:dyDescent="0.25">
      <c r="B8147">
        <v>120</v>
      </c>
      <c r="C8147">
        <v>60</v>
      </c>
      <c r="D8147">
        <v>9</v>
      </c>
      <c r="E8147">
        <v>20</v>
      </c>
      <c r="F8147">
        <v>0.14765312981018469</v>
      </c>
      <c r="G8147">
        <v>2960.665363239973</v>
      </c>
      <c r="H8147">
        <v>1150.845616745464</v>
      </c>
      <c r="I8147">
        <v>120</v>
      </c>
      <c r="J8147">
        <v>0.14765312981018469</v>
      </c>
      <c r="K8147">
        <v>2960.665363239973</v>
      </c>
      <c r="L8147">
        <v>1150.845616745464</v>
      </c>
      <c r="M8147">
        <v>120</v>
      </c>
    </row>
    <row r="8148" spans="2:13" x14ac:dyDescent="0.25">
      <c r="B8148">
        <v>120</v>
      </c>
      <c r="C8148">
        <v>60</v>
      </c>
      <c r="D8148">
        <v>9</v>
      </c>
      <c r="E8148">
        <v>24</v>
      </c>
      <c r="F8148">
        <v>0.15002624589704641</v>
      </c>
      <c r="G8148">
        <v>2885.2536903125588</v>
      </c>
      <c r="H8148">
        <v>1093.675919579199</v>
      </c>
      <c r="I8148">
        <v>120</v>
      </c>
      <c r="J8148">
        <v>0.15002624589704641</v>
      </c>
      <c r="K8148">
        <v>2885.2536903125588</v>
      </c>
      <c r="L8148">
        <v>1093.675919579199</v>
      </c>
      <c r="M8148">
        <v>120</v>
      </c>
    </row>
    <row r="8149" spans="2:13" x14ac:dyDescent="0.25">
      <c r="B8149">
        <v>120</v>
      </c>
      <c r="C8149">
        <v>60</v>
      </c>
      <c r="D8149">
        <v>9</v>
      </c>
      <c r="E8149">
        <v>28</v>
      </c>
      <c r="F8149">
        <v>0.15519472800355971</v>
      </c>
      <c r="G8149">
        <v>2751.3952865246788</v>
      </c>
      <c r="H8149">
        <v>1015.519438389282</v>
      </c>
      <c r="I8149">
        <v>120</v>
      </c>
      <c r="J8149">
        <v>0.15519472800355971</v>
      </c>
      <c r="K8149">
        <v>2751.3952865246788</v>
      </c>
      <c r="L8149">
        <v>1015.519438389282</v>
      </c>
      <c r="M8149">
        <v>120</v>
      </c>
    </row>
    <row r="8150" spans="2:13" x14ac:dyDescent="0.25">
      <c r="B8150">
        <v>120</v>
      </c>
      <c r="C8150">
        <v>60</v>
      </c>
      <c r="D8150">
        <v>9</v>
      </c>
      <c r="E8150">
        <v>32</v>
      </c>
      <c r="F8150">
        <v>0.1607972787582789</v>
      </c>
      <c r="G8150">
        <v>2620.4032322622611</v>
      </c>
      <c r="H8150">
        <v>940.2083219409202</v>
      </c>
      <c r="I8150">
        <v>120</v>
      </c>
      <c r="J8150">
        <v>0.1607972787582789</v>
      </c>
      <c r="K8150">
        <v>2620.4032322622611</v>
      </c>
      <c r="L8150">
        <v>940.2083219409202</v>
      </c>
      <c r="M8150">
        <v>120</v>
      </c>
    </row>
    <row r="8151" spans="2:13" x14ac:dyDescent="0.25">
      <c r="B8151">
        <v>120</v>
      </c>
      <c r="C8151">
        <v>60</v>
      </c>
      <c r="D8151">
        <v>9</v>
      </c>
      <c r="E8151">
        <v>36</v>
      </c>
      <c r="F8151">
        <v>0.1579742305964523</v>
      </c>
      <c r="G8151">
        <v>2660.6595357305441</v>
      </c>
      <c r="H8151">
        <v>926.3674434203914</v>
      </c>
      <c r="I8151">
        <v>120</v>
      </c>
      <c r="J8151">
        <v>0.1579742305964523</v>
      </c>
      <c r="K8151">
        <v>2660.6595357305441</v>
      </c>
      <c r="L8151">
        <v>926.3674434203914</v>
      </c>
      <c r="M8151">
        <v>120</v>
      </c>
    </row>
    <row r="8152" spans="2:13" x14ac:dyDescent="0.25">
      <c r="B8152">
        <v>120</v>
      </c>
      <c r="C8152">
        <v>60</v>
      </c>
      <c r="D8152">
        <v>9</v>
      </c>
      <c r="E8152">
        <v>40</v>
      </c>
      <c r="F8152">
        <v>0.2242818322734228</v>
      </c>
      <c r="G8152">
        <v>1763.066414428012</v>
      </c>
      <c r="H8152">
        <v>594.47577058837021</v>
      </c>
      <c r="I8152">
        <v>120</v>
      </c>
      <c r="J8152">
        <v>0.2242818322734228</v>
      </c>
      <c r="K8152">
        <v>1763.066414428012</v>
      </c>
      <c r="L8152">
        <v>594.47577058837021</v>
      </c>
      <c r="M8152">
        <v>120</v>
      </c>
    </row>
    <row r="8153" spans="2:13" x14ac:dyDescent="0.25">
      <c r="B8153">
        <v>120</v>
      </c>
      <c r="C8153">
        <v>60</v>
      </c>
      <c r="D8153">
        <v>9</v>
      </c>
      <c r="E8153">
        <v>44</v>
      </c>
      <c r="F8153">
        <v>0.1807495661223342</v>
      </c>
      <c r="G8153">
        <v>2244.454267528703</v>
      </c>
      <c r="H8153">
        <v>731.28068362961471</v>
      </c>
      <c r="I8153">
        <v>120</v>
      </c>
      <c r="J8153">
        <v>0.1807495661223342</v>
      </c>
      <c r="K8153">
        <v>2244.454267528703</v>
      </c>
      <c r="L8153">
        <v>731.28068362961471</v>
      </c>
      <c r="M8153">
        <v>120</v>
      </c>
    </row>
    <row r="8154" spans="2:13" x14ac:dyDescent="0.25">
      <c r="B8154">
        <v>120</v>
      </c>
      <c r="C8154">
        <v>60</v>
      </c>
      <c r="D8154">
        <v>9</v>
      </c>
      <c r="E8154">
        <v>48</v>
      </c>
      <c r="F8154">
        <v>0.18867056847674529</v>
      </c>
      <c r="G8154">
        <v>2124.790876581385</v>
      </c>
      <c r="H8154">
        <v>667.29892195404977</v>
      </c>
      <c r="I8154">
        <v>120</v>
      </c>
      <c r="J8154">
        <v>0.18867056847674529</v>
      </c>
      <c r="K8154">
        <v>2124.790876581385</v>
      </c>
      <c r="L8154">
        <v>667.29892195404977</v>
      </c>
      <c r="M8154">
        <v>120</v>
      </c>
    </row>
    <row r="8155" spans="2:13" x14ac:dyDescent="0.25">
      <c r="B8155">
        <v>120</v>
      </c>
      <c r="C8155">
        <v>60</v>
      </c>
      <c r="D8155">
        <v>9</v>
      </c>
      <c r="E8155">
        <v>52</v>
      </c>
      <c r="F8155">
        <v>0.19736507867838821</v>
      </c>
      <c r="G8155">
        <v>2007.949293264212</v>
      </c>
      <c r="H8155">
        <v>606.1464951078342</v>
      </c>
      <c r="I8155">
        <v>120</v>
      </c>
      <c r="J8155">
        <v>0.19736507867838821</v>
      </c>
      <c r="K8155">
        <v>2007.949293264212</v>
      </c>
      <c r="L8155">
        <v>606.1464951078342</v>
      </c>
      <c r="M8155">
        <v>120</v>
      </c>
    </row>
    <row r="8156" spans="2:13" x14ac:dyDescent="0.25">
      <c r="B8156">
        <v>120</v>
      </c>
      <c r="C8156">
        <v>60</v>
      </c>
      <c r="D8156">
        <v>9</v>
      </c>
      <c r="E8156">
        <v>56</v>
      </c>
      <c r="F8156">
        <v>0.20693753013816441</v>
      </c>
      <c r="G8156">
        <v>1893.9282869647941</v>
      </c>
      <c r="H8156">
        <v>547.82345536542846</v>
      </c>
      <c r="I8156">
        <v>120</v>
      </c>
      <c r="J8156">
        <v>0.20693753013816441</v>
      </c>
      <c r="K8156">
        <v>1893.9282869647941</v>
      </c>
      <c r="L8156">
        <v>547.82345536542846</v>
      </c>
      <c r="M8156">
        <v>120</v>
      </c>
    </row>
    <row r="8157" spans="2:13" x14ac:dyDescent="0.25">
      <c r="B8157">
        <v>120</v>
      </c>
      <c r="C8157">
        <v>60</v>
      </c>
      <c r="D8157">
        <v>9</v>
      </c>
      <c r="E8157">
        <v>60</v>
      </c>
      <c r="F8157">
        <v>0.21751105771445511</v>
      </c>
      <c r="G8157">
        <v>1782.727005444202</v>
      </c>
      <c r="H8157">
        <v>492.33005397344948</v>
      </c>
      <c r="I8157">
        <v>120</v>
      </c>
      <c r="J8157">
        <v>0.21751105771445511</v>
      </c>
      <c r="K8157">
        <v>1782.727005444202</v>
      </c>
      <c r="L8157">
        <v>492.33005397344948</v>
      </c>
      <c r="M8157">
        <v>120</v>
      </c>
    </row>
    <row r="8158" spans="2:13" x14ac:dyDescent="0.25">
      <c r="B8158">
        <v>120</v>
      </c>
      <c r="C8158">
        <v>60</v>
      </c>
      <c r="D8158">
        <v>9</v>
      </c>
      <c r="E8158">
        <v>64</v>
      </c>
      <c r="F8158">
        <v>0.22923180885189451</v>
      </c>
      <c r="G8158">
        <v>1674.344780832974</v>
      </c>
      <c r="H8158">
        <v>439.66667338239239</v>
      </c>
      <c r="I8158">
        <v>120</v>
      </c>
      <c r="J8158">
        <v>0.22923180885189451</v>
      </c>
      <c r="K8158">
        <v>1674.344780832974</v>
      </c>
      <c r="L8158">
        <v>439.66667338239239</v>
      </c>
      <c r="M8158">
        <v>120</v>
      </c>
    </row>
    <row r="8159" spans="2:13" x14ac:dyDescent="0.25">
      <c r="B8159">
        <v>120</v>
      </c>
      <c r="C8159">
        <v>60</v>
      </c>
      <c r="D8159">
        <v>9</v>
      </c>
      <c r="E8159">
        <v>68</v>
      </c>
      <c r="F8159">
        <v>0.24227448657648071</v>
      </c>
      <c r="G8159">
        <v>1568.7810219539849</v>
      </c>
      <c r="H8159">
        <v>389.83379540808522</v>
      </c>
      <c r="I8159">
        <v>120</v>
      </c>
      <c r="J8159">
        <v>0.24227448657648071</v>
      </c>
      <c r="K8159">
        <v>1568.7810219539849</v>
      </c>
      <c r="L8159">
        <v>389.83379540808522</v>
      </c>
      <c r="M8159">
        <v>120</v>
      </c>
    </row>
    <row r="8160" spans="2:13" x14ac:dyDescent="0.25">
      <c r="B8160">
        <v>120</v>
      </c>
      <c r="C8160">
        <v>60</v>
      </c>
      <c r="D8160">
        <v>9</v>
      </c>
      <c r="E8160">
        <v>72</v>
      </c>
      <c r="F8160">
        <v>0.256849557504013</v>
      </c>
      <c r="G8160">
        <v>1466.035155481891</v>
      </c>
      <c r="H8160">
        <v>342.83198968099509</v>
      </c>
      <c r="I8160">
        <v>120</v>
      </c>
      <c r="J8160">
        <v>0.256849557504013</v>
      </c>
      <c r="K8160">
        <v>1466.035155481891</v>
      </c>
      <c r="L8160">
        <v>342.83198968099509</v>
      </c>
      <c r="M8160">
        <v>120</v>
      </c>
    </row>
    <row r="8161" spans="2:13" x14ac:dyDescent="0.25">
      <c r="B8161">
        <v>120</v>
      </c>
      <c r="C8161">
        <v>60</v>
      </c>
      <c r="D8161">
        <v>9</v>
      </c>
      <c r="E8161">
        <v>76</v>
      </c>
      <c r="F8161">
        <v>0.27321273909407329</v>
      </c>
      <c r="G8161">
        <v>1366.1065963167559</v>
      </c>
      <c r="H8161">
        <v>298.661914121677</v>
      </c>
      <c r="I8161">
        <v>120</v>
      </c>
      <c r="J8161">
        <v>0.27321273909407329</v>
      </c>
      <c r="K8161">
        <v>1366.1065963167559</v>
      </c>
      <c r="L8161">
        <v>298.661914121677</v>
      </c>
      <c r="M8161">
        <v>120</v>
      </c>
    </row>
    <row r="8162" spans="2:13" x14ac:dyDescent="0.25">
      <c r="B8162">
        <v>120</v>
      </c>
      <c r="C8162">
        <v>60</v>
      </c>
      <c r="D8162">
        <v>9</v>
      </c>
      <c r="E8162">
        <v>80</v>
      </c>
      <c r="F8162">
        <v>0.29167765237209659</v>
      </c>
      <c r="G8162">
        <v>1268.9947361314109</v>
      </c>
      <c r="H8162">
        <v>257.32432276385742</v>
      </c>
      <c r="I8162">
        <v>120</v>
      </c>
      <c r="J8162">
        <v>0.29167765237209659</v>
      </c>
      <c r="K8162">
        <v>1268.9947361314109</v>
      </c>
      <c r="L8162">
        <v>257.32432276385742</v>
      </c>
      <c r="M8162">
        <v>120</v>
      </c>
    </row>
    <row r="8163" spans="2:13" x14ac:dyDescent="0.25">
      <c r="B8163">
        <v>120</v>
      </c>
      <c r="C8163">
        <v>60</v>
      </c>
      <c r="D8163">
        <v>10</v>
      </c>
      <c r="E8163">
        <v>20</v>
      </c>
      <c r="F8163">
        <v>0.1452472649646098</v>
      </c>
      <c r="G8163">
        <v>3022.0205516555438</v>
      </c>
      <c r="H8163">
        <v>1174.695116315911</v>
      </c>
      <c r="I8163">
        <v>120</v>
      </c>
      <c r="J8163">
        <v>0.1452472649646098</v>
      </c>
      <c r="K8163">
        <v>3022.0205516555438</v>
      </c>
      <c r="L8163">
        <v>1174.695116315911</v>
      </c>
      <c r="M8163">
        <v>120</v>
      </c>
    </row>
    <row r="8164" spans="2:13" x14ac:dyDescent="0.25">
      <c r="B8164">
        <v>120</v>
      </c>
      <c r="C8164">
        <v>60</v>
      </c>
      <c r="D8164">
        <v>10</v>
      </c>
      <c r="E8164">
        <v>24</v>
      </c>
      <c r="F8164">
        <v>0.1480674085089401</v>
      </c>
      <c r="G8164">
        <v>2932.4940156115831</v>
      </c>
      <c r="H8164">
        <v>1111.582714889342</v>
      </c>
      <c r="I8164">
        <v>120</v>
      </c>
      <c r="J8164">
        <v>0.1480674085089401</v>
      </c>
      <c r="K8164">
        <v>2932.4940156115831</v>
      </c>
      <c r="L8164">
        <v>1111.582714889342</v>
      </c>
      <c r="M8164">
        <v>120</v>
      </c>
    </row>
    <row r="8165" spans="2:13" x14ac:dyDescent="0.25">
      <c r="B8165">
        <v>120</v>
      </c>
      <c r="C8165">
        <v>60</v>
      </c>
      <c r="D8165">
        <v>10</v>
      </c>
      <c r="E8165">
        <v>28</v>
      </c>
      <c r="F8165">
        <v>0.15316115594505161</v>
      </c>
      <c r="G8165">
        <v>2795.9856328477022</v>
      </c>
      <c r="H8165">
        <v>1031.9774160511829</v>
      </c>
      <c r="I8165">
        <v>120</v>
      </c>
      <c r="J8165">
        <v>0.15316115594505161</v>
      </c>
      <c r="K8165">
        <v>2795.9856328477022</v>
      </c>
      <c r="L8165">
        <v>1031.9774160511829</v>
      </c>
      <c r="M8165">
        <v>120</v>
      </c>
    </row>
    <row r="8166" spans="2:13" x14ac:dyDescent="0.25">
      <c r="B8166">
        <v>120</v>
      </c>
      <c r="C8166">
        <v>60</v>
      </c>
      <c r="D8166">
        <v>10</v>
      </c>
      <c r="E8166">
        <v>32</v>
      </c>
      <c r="F8166">
        <v>0.15868525911998349</v>
      </c>
      <c r="G8166">
        <v>2662.4016577114212</v>
      </c>
      <c r="H8166">
        <v>955.27749340584387</v>
      </c>
      <c r="I8166">
        <v>120</v>
      </c>
      <c r="J8166">
        <v>0.15868525911998349</v>
      </c>
      <c r="K8166">
        <v>2662.4016577114212</v>
      </c>
      <c r="L8166">
        <v>955.27749340584387</v>
      </c>
      <c r="M8166">
        <v>120</v>
      </c>
    </row>
    <row r="8167" spans="2:13" x14ac:dyDescent="0.25">
      <c r="B8167">
        <v>120</v>
      </c>
      <c r="C8167">
        <v>60</v>
      </c>
      <c r="D8167">
        <v>10</v>
      </c>
      <c r="E8167">
        <v>36</v>
      </c>
      <c r="F8167">
        <v>0.16468977295164211</v>
      </c>
      <c r="G8167">
        <v>2531.7219177460711</v>
      </c>
      <c r="H8167">
        <v>881.47497685539918</v>
      </c>
      <c r="I8167">
        <v>120</v>
      </c>
      <c r="J8167">
        <v>0.16468977295164211</v>
      </c>
      <c r="K8167">
        <v>2531.7219177460711</v>
      </c>
      <c r="L8167">
        <v>881.47497685539918</v>
      </c>
      <c r="M8167">
        <v>120</v>
      </c>
    </row>
    <row r="8168" spans="2:13" x14ac:dyDescent="0.25">
      <c r="B8168">
        <v>120</v>
      </c>
      <c r="C8168">
        <v>60</v>
      </c>
      <c r="D8168">
        <v>10</v>
      </c>
      <c r="E8168">
        <v>40</v>
      </c>
      <c r="F8168">
        <v>0.17123190459488269</v>
      </c>
      <c r="G8168">
        <v>2403.9359665458792</v>
      </c>
      <c r="H8168">
        <v>810.56599864575867</v>
      </c>
      <c r="I8168">
        <v>120</v>
      </c>
      <c r="J8168">
        <v>0.17123190459488269</v>
      </c>
      <c r="K8168">
        <v>2403.9359665458792</v>
      </c>
      <c r="L8168">
        <v>810.56599864575867</v>
      </c>
      <c r="M8168">
        <v>120</v>
      </c>
    </row>
    <row r="8169" spans="2:13" x14ac:dyDescent="0.25">
      <c r="B8169">
        <v>120</v>
      </c>
      <c r="C8169">
        <v>60</v>
      </c>
      <c r="D8169">
        <v>10</v>
      </c>
      <c r="E8169">
        <v>44</v>
      </c>
      <c r="F8169">
        <v>0.1783775458212345</v>
      </c>
      <c r="G8169">
        <v>2279.0381796857632</v>
      </c>
      <c r="H8169">
        <v>742.54871335498922</v>
      </c>
      <c r="I8169">
        <v>120</v>
      </c>
      <c r="J8169">
        <v>0.1783775458212345</v>
      </c>
      <c r="K8169">
        <v>2279.0381796857632</v>
      </c>
      <c r="L8169">
        <v>742.54871335498922</v>
      </c>
      <c r="M8169">
        <v>120</v>
      </c>
    </row>
    <row r="8170" spans="2:13" x14ac:dyDescent="0.25">
      <c r="B8170">
        <v>120</v>
      </c>
      <c r="C8170">
        <v>60</v>
      </c>
      <c r="D8170">
        <v>10</v>
      </c>
      <c r="E8170">
        <v>48</v>
      </c>
      <c r="F8170">
        <v>0.18620307354856391</v>
      </c>
      <c r="G8170">
        <v>2157.0253867435572</v>
      </c>
      <c r="H8170">
        <v>677.42230998696641</v>
      </c>
      <c r="I8170">
        <v>120</v>
      </c>
      <c r="J8170">
        <v>0.18620307354856391</v>
      </c>
      <c r="K8170">
        <v>2157.0253867435572</v>
      </c>
      <c r="L8170">
        <v>677.42230998696641</v>
      </c>
      <c r="M8170">
        <v>120</v>
      </c>
    </row>
    <row r="8171" spans="2:13" x14ac:dyDescent="0.25">
      <c r="B8171">
        <v>120</v>
      </c>
      <c r="C8171">
        <v>60</v>
      </c>
      <c r="D8171">
        <v>10</v>
      </c>
      <c r="E8171">
        <v>52</v>
      </c>
      <c r="F8171">
        <v>0.19479754161661331</v>
      </c>
      <c r="G8171">
        <v>2037.89570381199</v>
      </c>
      <c r="H8171">
        <v>615.18653349867952</v>
      </c>
      <c r="I8171">
        <v>120</v>
      </c>
      <c r="J8171">
        <v>0.19479754161661331</v>
      </c>
      <c r="K8171">
        <v>2037.89570381199</v>
      </c>
      <c r="L8171">
        <v>615.18653349867952</v>
      </c>
      <c r="M8171">
        <v>120</v>
      </c>
    </row>
    <row r="8172" spans="2:13" x14ac:dyDescent="0.25">
      <c r="B8172">
        <v>120</v>
      </c>
      <c r="C8172">
        <v>60</v>
      </c>
      <c r="D8172">
        <v>10</v>
      </c>
      <c r="E8172">
        <v>56</v>
      </c>
      <c r="F8172">
        <v>0.2042654036924971</v>
      </c>
      <c r="G8172">
        <v>1921.6479354296559</v>
      </c>
      <c r="H8172">
        <v>555.84144577067309</v>
      </c>
      <c r="I8172">
        <v>120</v>
      </c>
      <c r="J8172">
        <v>0.2042654036924971</v>
      </c>
      <c r="K8172">
        <v>1921.6479354296559</v>
      </c>
      <c r="L8172">
        <v>555.84144577067309</v>
      </c>
      <c r="M8172">
        <v>120</v>
      </c>
    </row>
    <row r="8173" spans="2:13" x14ac:dyDescent="0.25">
      <c r="B8173">
        <v>120</v>
      </c>
      <c r="C8173">
        <v>60</v>
      </c>
      <c r="D8173">
        <v>10</v>
      </c>
      <c r="E8173">
        <v>60</v>
      </c>
      <c r="F8173">
        <v>0.21472994282742311</v>
      </c>
      <c r="G8173">
        <v>1808.281253933488</v>
      </c>
      <c r="H8173">
        <v>499.38730285403932</v>
      </c>
      <c r="I8173">
        <v>120</v>
      </c>
      <c r="J8173">
        <v>0.21472994282742311</v>
      </c>
      <c r="K8173">
        <v>1808.281253933488</v>
      </c>
      <c r="L8173">
        <v>499.38730285403932</v>
      </c>
      <c r="M8173">
        <v>120</v>
      </c>
    </row>
    <row r="8174" spans="2:13" x14ac:dyDescent="0.25">
      <c r="B8174">
        <v>120</v>
      </c>
      <c r="C8174">
        <v>60</v>
      </c>
      <c r="D8174">
        <v>10</v>
      </c>
      <c r="E8174">
        <v>64</v>
      </c>
      <c r="F8174">
        <v>0.2263376405983735</v>
      </c>
      <c r="G8174">
        <v>1697.7950204896099</v>
      </c>
      <c r="H8174">
        <v>445.82449169157542</v>
      </c>
      <c r="I8174">
        <v>120</v>
      </c>
      <c r="J8174">
        <v>0.2263376405983735</v>
      </c>
      <c r="K8174">
        <v>1697.7950204896099</v>
      </c>
      <c r="L8174">
        <v>445.82449169157542</v>
      </c>
      <c r="M8174">
        <v>120</v>
      </c>
    </row>
    <row r="8175" spans="2:13" x14ac:dyDescent="0.25">
      <c r="B8175">
        <v>120</v>
      </c>
      <c r="C8175">
        <v>60</v>
      </c>
      <c r="D8175">
        <v>10</v>
      </c>
      <c r="E8175">
        <v>68</v>
      </c>
      <c r="F8175">
        <v>0.2392638047320067</v>
      </c>
      <c r="G8175">
        <v>1590.188682643432</v>
      </c>
      <c r="H8175">
        <v>395.15349912208882</v>
      </c>
      <c r="I8175">
        <v>120</v>
      </c>
      <c r="J8175">
        <v>0.2392638047320067</v>
      </c>
      <c r="K8175">
        <v>1590.188682643432</v>
      </c>
      <c r="L8175">
        <v>395.15349912208882</v>
      </c>
      <c r="M8175">
        <v>120</v>
      </c>
    </row>
    <row r="8176" spans="2:13" x14ac:dyDescent="0.25">
      <c r="B8176">
        <v>120</v>
      </c>
      <c r="C8176">
        <v>60</v>
      </c>
      <c r="D8176">
        <v>10</v>
      </c>
      <c r="E8176">
        <v>72</v>
      </c>
      <c r="F8176">
        <v>0.25371990080008527</v>
      </c>
      <c r="G8176">
        <v>1485.4617160402579</v>
      </c>
      <c r="H8176">
        <v>347.37489956875157</v>
      </c>
      <c r="I8176">
        <v>120</v>
      </c>
      <c r="J8176">
        <v>0.25371990080008527</v>
      </c>
      <c r="K8176">
        <v>1485.4617160402579</v>
      </c>
      <c r="L8176">
        <v>347.37489956875157</v>
      </c>
      <c r="M8176">
        <v>120</v>
      </c>
    </row>
    <row r="8177" spans="2:13" x14ac:dyDescent="0.25">
      <c r="B8177">
        <v>120</v>
      </c>
      <c r="C8177">
        <v>60</v>
      </c>
      <c r="D8177">
        <v>10</v>
      </c>
      <c r="E8177">
        <v>76</v>
      </c>
      <c r="F8177">
        <v>0.26996322160542691</v>
      </c>
      <c r="G8177">
        <v>1383.6135932666789</v>
      </c>
      <c r="H8177">
        <v>302.48935413827979</v>
      </c>
      <c r="I8177">
        <v>120</v>
      </c>
      <c r="J8177">
        <v>0.26996322160542691</v>
      </c>
      <c r="K8177">
        <v>1383.6135932666789</v>
      </c>
      <c r="L8177">
        <v>302.48935413827979</v>
      </c>
      <c r="M8177">
        <v>120</v>
      </c>
    </row>
    <row r="8178" spans="2:13" x14ac:dyDescent="0.25">
      <c r="B8178">
        <v>120</v>
      </c>
      <c r="C8178">
        <v>60</v>
      </c>
      <c r="D8178">
        <v>10</v>
      </c>
      <c r="E8178">
        <v>80</v>
      </c>
      <c r="F8178">
        <v>0.28830981098881242</v>
      </c>
      <c r="G8178">
        <v>1284.643770249927</v>
      </c>
      <c r="H8178">
        <v>260.49761696185863</v>
      </c>
      <c r="I8178">
        <v>120</v>
      </c>
      <c r="J8178">
        <v>0.28830981098881242</v>
      </c>
      <c r="K8178">
        <v>1284.643770249927</v>
      </c>
      <c r="L8178">
        <v>260.49761696185863</v>
      </c>
      <c r="M8178">
        <v>120</v>
      </c>
    </row>
    <row r="8179" spans="2:13" x14ac:dyDescent="0.25">
      <c r="B8179">
        <v>120</v>
      </c>
      <c r="C8179">
        <v>60</v>
      </c>
      <c r="D8179">
        <v>11</v>
      </c>
      <c r="E8179">
        <v>20</v>
      </c>
      <c r="F8179">
        <v>0.14335973348724201</v>
      </c>
      <c r="G8179">
        <v>3071.9666390124212</v>
      </c>
      <c r="H8179">
        <v>1194.1097663790929</v>
      </c>
      <c r="I8179">
        <v>120</v>
      </c>
      <c r="J8179">
        <v>0.14335973348724201</v>
      </c>
      <c r="K8179">
        <v>3071.9666390124212</v>
      </c>
      <c r="L8179">
        <v>1194.1097663790929</v>
      </c>
      <c r="M8179">
        <v>120</v>
      </c>
    </row>
    <row r="8180" spans="2:13" x14ac:dyDescent="0.25">
      <c r="B8180">
        <v>120</v>
      </c>
      <c r="C8180">
        <v>60</v>
      </c>
      <c r="D8180">
        <v>11</v>
      </c>
      <c r="E8180">
        <v>24</v>
      </c>
      <c r="F8180">
        <v>0.1464960167559041</v>
      </c>
      <c r="G8180">
        <v>2971.5236232059979</v>
      </c>
      <c r="H8180">
        <v>1126.377182345685</v>
      </c>
      <c r="I8180">
        <v>120</v>
      </c>
      <c r="J8180">
        <v>0.1464960167559041</v>
      </c>
      <c r="K8180">
        <v>2971.5236232059979</v>
      </c>
      <c r="L8180">
        <v>1126.377182345685</v>
      </c>
      <c r="M8180">
        <v>120</v>
      </c>
    </row>
    <row r="8181" spans="2:13" x14ac:dyDescent="0.25">
      <c r="B8181">
        <v>120</v>
      </c>
      <c r="C8181">
        <v>60</v>
      </c>
      <c r="D8181">
        <v>11</v>
      </c>
      <c r="E8181">
        <v>28</v>
      </c>
      <c r="F8181">
        <v>0.1515301013376692</v>
      </c>
      <c r="G8181">
        <v>2832.8081947124601</v>
      </c>
      <c r="H8181">
        <v>1045.568365538712</v>
      </c>
      <c r="I8181">
        <v>120</v>
      </c>
      <c r="J8181">
        <v>0.1515301013376692</v>
      </c>
      <c r="K8181">
        <v>2832.8081947124601</v>
      </c>
      <c r="L8181">
        <v>1045.568365538712</v>
      </c>
      <c r="M8181">
        <v>120</v>
      </c>
    </row>
    <row r="8182" spans="2:13" x14ac:dyDescent="0.25">
      <c r="B8182">
        <v>120</v>
      </c>
      <c r="C8182">
        <v>60</v>
      </c>
      <c r="D8182">
        <v>11</v>
      </c>
      <c r="E8182">
        <v>32</v>
      </c>
      <c r="F8182">
        <v>0.15699164605288371</v>
      </c>
      <c r="G8182">
        <v>2697.0651731997332</v>
      </c>
      <c r="H8182">
        <v>967.71488077167544</v>
      </c>
      <c r="I8182">
        <v>120</v>
      </c>
      <c r="J8182">
        <v>0.15699164605288371</v>
      </c>
      <c r="K8182">
        <v>2697.0651731997332</v>
      </c>
      <c r="L8182">
        <v>967.71488077167544</v>
      </c>
      <c r="M8182">
        <v>120</v>
      </c>
    </row>
    <row r="8183" spans="2:13" x14ac:dyDescent="0.25">
      <c r="B8183">
        <v>120</v>
      </c>
      <c r="C8183">
        <v>60</v>
      </c>
      <c r="D8183">
        <v>11</v>
      </c>
      <c r="E8183">
        <v>36</v>
      </c>
      <c r="F8183">
        <v>0.16293051959815569</v>
      </c>
      <c r="G8183">
        <v>2564.2757793929568</v>
      </c>
      <c r="H8183">
        <v>892.80934032495225</v>
      </c>
      <c r="I8183">
        <v>120</v>
      </c>
      <c r="J8183">
        <v>0.16293051959815569</v>
      </c>
      <c r="K8183">
        <v>2564.2757793929568</v>
      </c>
      <c r="L8183">
        <v>892.80934032495225</v>
      </c>
      <c r="M8183">
        <v>120</v>
      </c>
    </row>
    <row r="8184" spans="2:13" x14ac:dyDescent="0.25">
      <c r="B8184">
        <v>120</v>
      </c>
      <c r="C8184">
        <v>60</v>
      </c>
      <c r="D8184">
        <v>11</v>
      </c>
      <c r="E8184">
        <v>40</v>
      </c>
      <c r="F8184">
        <v>0.16940377855073771</v>
      </c>
      <c r="G8184">
        <v>2434.4303444856469</v>
      </c>
      <c r="H8184">
        <v>820.8481965814434</v>
      </c>
      <c r="I8184">
        <v>120</v>
      </c>
      <c r="J8184">
        <v>0.16940377855073771</v>
      </c>
      <c r="K8184">
        <v>2434.4303444856469</v>
      </c>
      <c r="L8184">
        <v>820.8481965814434</v>
      </c>
      <c r="M8184">
        <v>120</v>
      </c>
    </row>
    <row r="8185" spans="2:13" x14ac:dyDescent="0.25">
      <c r="B8185">
        <v>120</v>
      </c>
      <c r="C8185">
        <v>60</v>
      </c>
      <c r="D8185">
        <v>11</v>
      </c>
      <c r="E8185">
        <v>44</v>
      </c>
      <c r="F8185">
        <v>0.17647720178961679</v>
      </c>
      <c r="G8185">
        <v>2307.5236496091488</v>
      </c>
      <c r="H8185">
        <v>751.82977166002775</v>
      </c>
      <c r="I8185">
        <v>120</v>
      </c>
      <c r="J8185">
        <v>0.17647720178961679</v>
      </c>
      <c r="K8185">
        <v>2307.5236496091488</v>
      </c>
      <c r="L8185">
        <v>751.82977166002775</v>
      </c>
      <c r="M8185">
        <v>120</v>
      </c>
    </row>
    <row r="8186" spans="2:13" x14ac:dyDescent="0.25">
      <c r="B8186">
        <v>120</v>
      </c>
      <c r="C8186">
        <v>60</v>
      </c>
      <c r="D8186">
        <v>11</v>
      </c>
      <c r="E8186">
        <v>48</v>
      </c>
      <c r="F8186">
        <v>0.18422709811607829</v>
      </c>
      <c r="G8186">
        <v>2183.552737472251</v>
      </c>
      <c r="H8186">
        <v>685.753345062618</v>
      </c>
      <c r="I8186">
        <v>120</v>
      </c>
      <c r="J8186">
        <v>0.18422709811607829</v>
      </c>
      <c r="K8186">
        <v>2183.552737472251</v>
      </c>
      <c r="L8186">
        <v>685.753345062618</v>
      </c>
      <c r="M8186">
        <v>120</v>
      </c>
    </row>
    <row r="8187" spans="2:13" x14ac:dyDescent="0.25">
      <c r="B8187">
        <v>120</v>
      </c>
      <c r="C8187">
        <v>60</v>
      </c>
      <c r="D8187">
        <v>11</v>
      </c>
      <c r="E8187">
        <v>52</v>
      </c>
      <c r="F8187">
        <v>0.19274251267083339</v>
      </c>
      <c r="G8187">
        <v>2062.5158478602689</v>
      </c>
      <c r="H8187">
        <v>622.6187165348905</v>
      </c>
      <c r="I8187">
        <v>120</v>
      </c>
      <c r="J8187">
        <v>0.19274251267083339</v>
      </c>
      <c r="K8187">
        <v>2062.5158478602689</v>
      </c>
      <c r="L8187">
        <v>622.6187165348905</v>
      </c>
      <c r="M8187">
        <v>120</v>
      </c>
    </row>
    <row r="8188" spans="2:13" x14ac:dyDescent="0.25">
      <c r="B8188">
        <v>120</v>
      </c>
      <c r="C8188">
        <v>60</v>
      </c>
      <c r="D8188">
        <v>11</v>
      </c>
      <c r="E8188">
        <v>56</v>
      </c>
      <c r="F8188">
        <v>0.2021279737347895</v>
      </c>
      <c r="G8188">
        <v>1944.411872682284</v>
      </c>
      <c r="H8188">
        <v>562.42598725734535</v>
      </c>
      <c r="I8188">
        <v>120</v>
      </c>
      <c r="J8188">
        <v>0.2021279737347895</v>
      </c>
      <c r="K8188">
        <v>1944.411872682284</v>
      </c>
      <c r="L8188">
        <v>562.42598725734535</v>
      </c>
      <c r="M8188">
        <v>120</v>
      </c>
    </row>
    <row r="8189" spans="2:13" x14ac:dyDescent="0.25">
      <c r="B8189">
        <v>120</v>
      </c>
      <c r="C8189">
        <v>60</v>
      </c>
      <c r="D8189">
        <v>11</v>
      </c>
      <c r="E8189">
        <v>60</v>
      </c>
      <c r="F8189">
        <v>0.21250695817466769</v>
      </c>
      <c r="G8189">
        <v>1829.240060542817</v>
      </c>
      <c r="H8189">
        <v>505.17544597480412</v>
      </c>
      <c r="I8189">
        <v>120</v>
      </c>
      <c r="J8189">
        <v>0.21250695817466769</v>
      </c>
      <c r="K8189">
        <v>1829.240060542817</v>
      </c>
      <c r="L8189">
        <v>505.17544597480412</v>
      </c>
      <c r="M8189">
        <v>120</v>
      </c>
    </row>
    <row r="8190" spans="2:13" x14ac:dyDescent="0.25">
      <c r="B8190">
        <v>120</v>
      </c>
      <c r="C8190">
        <v>60</v>
      </c>
      <c r="D8190">
        <v>11</v>
      </c>
      <c r="E8190">
        <v>64</v>
      </c>
      <c r="F8190">
        <v>0.22402631297963549</v>
      </c>
      <c r="G8190">
        <v>1716.9998486581151</v>
      </c>
      <c r="H8190">
        <v>450.86750899766048</v>
      </c>
      <c r="I8190">
        <v>120</v>
      </c>
      <c r="J8190">
        <v>0.22402631297963549</v>
      </c>
      <c r="K8190">
        <v>1716.9998486581151</v>
      </c>
      <c r="L8190">
        <v>450.86750899766048</v>
      </c>
      <c r="M8190">
        <v>120</v>
      </c>
    </row>
    <row r="8191" spans="2:13" x14ac:dyDescent="0.25">
      <c r="B8191">
        <v>120</v>
      </c>
      <c r="C8191">
        <v>60</v>
      </c>
      <c r="D8191">
        <v>11</v>
      </c>
      <c r="E8191">
        <v>68</v>
      </c>
      <c r="F8191">
        <v>0.2368619589399959</v>
      </c>
      <c r="G8191">
        <v>1607.690764201102</v>
      </c>
      <c r="H8191">
        <v>399.50268985205668</v>
      </c>
      <c r="I8191">
        <v>120</v>
      </c>
      <c r="J8191">
        <v>0.2368619589399959</v>
      </c>
      <c r="K8191">
        <v>1607.690764201102</v>
      </c>
      <c r="L8191">
        <v>399.50268985205668</v>
      </c>
      <c r="M8191">
        <v>120</v>
      </c>
    </row>
    <row r="8192" spans="2:13" x14ac:dyDescent="0.25">
      <c r="B8192">
        <v>120</v>
      </c>
      <c r="C8192">
        <v>60</v>
      </c>
      <c r="D8192">
        <v>11</v>
      </c>
      <c r="E8192">
        <v>72</v>
      </c>
      <c r="F8192">
        <v>0.25122633316573389</v>
      </c>
      <c r="G8192">
        <v>1501.3123665033611</v>
      </c>
      <c r="H8192">
        <v>351.08158647106228</v>
      </c>
      <c r="I8192">
        <v>120</v>
      </c>
      <c r="J8192">
        <v>0.25122633316573389</v>
      </c>
      <c r="K8192">
        <v>1501.3123665033611</v>
      </c>
      <c r="L8192">
        <v>351.08158647106228</v>
      </c>
      <c r="M8192">
        <v>120</v>
      </c>
    </row>
    <row r="8193" spans="2:13" x14ac:dyDescent="0.25">
      <c r="B8193">
        <v>120</v>
      </c>
      <c r="C8193">
        <v>60</v>
      </c>
      <c r="D8193">
        <v>11</v>
      </c>
      <c r="E8193">
        <v>76</v>
      </c>
      <c r="F8193">
        <v>0.26737822135836309</v>
      </c>
      <c r="G8193">
        <v>1397.864214989509</v>
      </c>
      <c r="H8193">
        <v>305.60487937645348</v>
      </c>
      <c r="I8193">
        <v>120</v>
      </c>
      <c r="J8193">
        <v>0.26737822135836309</v>
      </c>
      <c r="K8193">
        <v>1397.864214989509</v>
      </c>
      <c r="L8193">
        <v>305.60487937645348</v>
      </c>
      <c r="M8193">
        <v>120</v>
      </c>
    </row>
    <row r="8194" spans="2:13" x14ac:dyDescent="0.25">
      <c r="B8194">
        <v>120</v>
      </c>
      <c r="C8194">
        <v>60</v>
      </c>
      <c r="D8194">
        <v>11</v>
      </c>
      <c r="E8194">
        <v>80</v>
      </c>
      <c r="F8194">
        <v>0.28563592385197378</v>
      </c>
      <c r="G8194">
        <v>1297.3458541462171</v>
      </c>
      <c r="H8194">
        <v>263.07333699486207</v>
      </c>
      <c r="I8194">
        <v>120</v>
      </c>
      <c r="J8194">
        <v>0.28563592385197378</v>
      </c>
      <c r="K8194">
        <v>1297.3458541462171</v>
      </c>
      <c r="L8194">
        <v>263.07333699486207</v>
      </c>
      <c r="M8194">
        <v>120</v>
      </c>
    </row>
    <row r="8195" spans="2:13" x14ac:dyDescent="0.25">
      <c r="B8195">
        <v>120</v>
      </c>
      <c r="C8195">
        <v>60</v>
      </c>
      <c r="D8195">
        <v>12</v>
      </c>
      <c r="E8195">
        <v>20</v>
      </c>
      <c r="F8195">
        <v>0.14184532365282149</v>
      </c>
      <c r="G8195">
        <v>3113.249255076902</v>
      </c>
      <c r="H8195">
        <v>1210.156825903257</v>
      </c>
      <c r="I8195">
        <v>120</v>
      </c>
      <c r="J8195">
        <v>0.14184532365282149</v>
      </c>
      <c r="K8195">
        <v>3113.249255076902</v>
      </c>
      <c r="L8195">
        <v>1210.156825903257</v>
      </c>
      <c r="M8195">
        <v>120</v>
      </c>
    </row>
    <row r="8196" spans="2:13" x14ac:dyDescent="0.25">
      <c r="B8196">
        <v>120</v>
      </c>
      <c r="C8196">
        <v>60</v>
      </c>
      <c r="D8196">
        <v>12</v>
      </c>
      <c r="E8196">
        <v>24</v>
      </c>
      <c r="F8196">
        <v>0.14521317004523959</v>
      </c>
      <c r="G8196">
        <v>3004.1652059710591</v>
      </c>
      <c r="H8196">
        <v>1138.750226859916</v>
      </c>
      <c r="I8196">
        <v>120</v>
      </c>
      <c r="J8196">
        <v>0.14521317004523959</v>
      </c>
      <c r="K8196">
        <v>3004.1652059710591</v>
      </c>
      <c r="L8196">
        <v>1138.750226859916</v>
      </c>
      <c r="M8196">
        <v>120</v>
      </c>
    </row>
    <row r="8197" spans="2:13" x14ac:dyDescent="0.25">
      <c r="B8197">
        <v>120</v>
      </c>
      <c r="C8197">
        <v>60</v>
      </c>
      <c r="D8197">
        <v>12</v>
      </c>
      <c r="E8197">
        <v>28</v>
      </c>
      <c r="F8197">
        <v>0.15019885654149581</v>
      </c>
      <c r="G8197">
        <v>2863.5889459954301</v>
      </c>
      <c r="H8197">
        <v>1056.92933112986</v>
      </c>
      <c r="I8197">
        <v>120</v>
      </c>
      <c r="J8197">
        <v>0.15019885654149581</v>
      </c>
      <c r="K8197">
        <v>2863.5889459954301</v>
      </c>
      <c r="L8197">
        <v>1056.92933112986</v>
      </c>
      <c r="M8197">
        <v>120</v>
      </c>
    </row>
    <row r="8198" spans="2:13" x14ac:dyDescent="0.25">
      <c r="B8198">
        <v>120</v>
      </c>
      <c r="C8198">
        <v>60</v>
      </c>
      <c r="D8198">
        <v>12</v>
      </c>
      <c r="E8198">
        <v>32</v>
      </c>
      <c r="F8198">
        <v>0.15560972866472569</v>
      </c>
      <c r="G8198">
        <v>2726.0250567662529</v>
      </c>
      <c r="H8198">
        <v>978.10579157257689</v>
      </c>
      <c r="I8198">
        <v>120</v>
      </c>
      <c r="J8198">
        <v>0.15560972866472569</v>
      </c>
      <c r="K8198">
        <v>2726.0250567662529</v>
      </c>
      <c r="L8198">
        <v>978.10579157257689</v>
      </c>
      <c r="M8198">
        <v>120</v>
      </c>
    </row>
    <row r="8199" spans="2:13" x14ac:dyDescent="0.25">
      <c r="B8199">
        <v>120</v>
      </c>
      <c r="C8199">
        <v>60</v>
      </c>
      <c r="D8199">
        <v>12</v>
      </c>
      <c r="E8199">
        <v>36</v>
      </c>
      <c r="F8199">
        <v>0.16149552172487069</v>
      </c>
      <c r="G8199">
        <v>2591.4560187179459</v>
      </c>
      <c r="H8199">
        <v>902.27276154140122</v>
      </c>
      <c r="I8199">
        <v>120</v>
      </c>
      <c r="J8199">
        <v>0.16149552172487069</v>
      </c>
      <c r="K8199">
        <v>2591.4560187179459</v>
      </c>
      <c r="L8199">
        <v>902.27276154140122</v>
      </c>
      <c r="M8199">
        <v>120</v>
      </c>
    </row>
    <row r="8200" spans="2:13" x14ac:dyDescent="0.25">
      <c r="B8200">
        <v>120</v>
      </c>
      <c r="C8200">
        <v>60</v>
      </c>
      <c r="D8200">
        <v>12</v>
      </c>
      <c r="E8200">
        <v>40</v>
      </c>
      <c r="F8200">
        <v>0.1679131927032016</v>
      </c>
      <c r="G8200">
        <v>2459.8728840481672</v>
      </c>
      <c r="H8200">
        <v>829.42700438812392</v>
      </c>
      <c r="I8200">
        <v>120</v>
      </c>
      <c r="J8200">
        <v>0.1679131927032016</v>
      </c>
      <c r="K8200">
        <v>2459.8728840481672</v>
      </c>
      <c r="L8200">
        <v>829.42700438812392</v>
      </c>
      <c r="M8200">
        <v>120</v>
      </c>
    </row>
    <row r="8201" spans="2:13" x14ac:dyDescent="0.25">
      <c r="B8201">
        <v>120</v>
      </c>
      <c r="C8201">
        <v>60</v>
      </c>
      <c r="D8201">
        <v>12</v>
      </c>
      <c r="E8201">
        <v>44</v>
      </c>
      <c r="F8201">
        <v>0.1749284567826481</v>
      </c>
      <c r="G8201">
        <v>2331.2708414246299</v>
      </c>
      <c r="H8201">
        <v>759.56702294229228</v>
      </c>
      <c r="I8201">
        <v>120</v>
      </c>
      <c r="J8201">
        <v>0.1749284567826481</v>
      </c>
      <c r="K8201">
        <v>2331.2708414246299</v>
      </c>
      <c r="L8201">
        <v>759.56702294229228</v>
      </c>
      <c r="M8201">
        <v>120</v>
      </c>
    </row>
    <row r="8202" spans="2:13" x14ac:dyDescent="0.25">
      <c r="B8202">
        <v>120</v>
      </c>
      <c r="C8202">
        <v>60</v>
      </c>
      <c r="D8202">
        <v>12</v>
      </c>
      <c r="E8202">
        <v>48</v>
      </c>
      <c r="F8202">
        <v>0.1826176022214695</v>
      </c>
      <c r="G8202">
        <v>2205.6471801936209</v>
      </c>
      <c r="H8202">
        <v>692.69221105575514</v>
      </c>
      <c r="I8202">
        <v>120</v>
      </c>
      <c r="J8202">
        <v>0.1826176022214695</v>
      </c>
      <c r="K8202">
        <v>2205.6471801936209</v>
      </c>
      <c r="L8202">
        <v>692.69221105575514</v>
      </c>
      <c r="M8202">
        <v>120</v>
      </c>
    </row>
    <row r="8203" spans="2:13" x14ac:dyDescent="0.25">
      <c r="B8203">
        <v>120</v>
      </c>
      <c r="C8203">
        <v>60</v>
      </c>
      <c r="D8203">
        <v>12</v>
      </c>
      <c r="E8203">
        <v>52</v>
      </c>
      <c r="F8203">
        <v>0.1910697109002247</v>
      </c>
      <c r="G8203">
        <v>2083.0003097867639</v>
      </c>
      <c r="H8203">
        <v>628.80245018652658</v>
      </c>
      <c r="I8203">
        <v>120</v>
      </c>
      <c r="J8203">
        <v>0.1910697109002247</v>
      </c>
      <c r="K8203">
        <v>2083.0003097867639</v>
      </c>
      <c r="L8203">
        <v>628.80245018652658</v>
      </c>
      <c r="M8203">
        <v>120</v>
      </c>
    </row>
    <row r="8204" spans="2:13" x14ac:dyDescent="0.25">
      <c r="B8204">
        <v>120</v>
      </c>
      <c r="C8204">
        <v>60</v>
      </c>
      <c r="D8204">
        <v>12</v>
      </c>
      <c r="E8204">
        <v>56</v>
      </c>
      <c r="F8204">
        <v>0.20038942755640349</v>
      </c>
      <c r="G8204">
        <v>1963.329257063921</v>
      </c>
      <c r="H8204">
        <v>567.89790683311332</v>
      </c>
      <c r="I8204">
        <v>120</v>
      </c>
      <c r="J8204">
        <v>0.20038942755640349</v>
      </c>
      <c r="K8204">
        <v>1963.329257063921</v>
      </c>
      <c r="L8204">
        <v>567.89790683311332</v>
      </c>
      <c r="M8204">
        <v>120</v>
      </c>
    </row>
    <row r="8205" spans="2:13" x14ac:dyDescent="0.25">
      <c r="B8205">
        <v>120</v>
      </c>
      <c r="C8205">
        <v>60</v>
      </c>
      <c r="D8205">
        <v>12</v>
      </c>
      <c r="E8205">
        <v>60</v>
      </c>
      <c r="F8205">
        <v>0.2107004584384965</v>
      </c>
      <c r="G8205">
        <v>1846.633391028018</v>
      </c>
      <c r="H8205">
        <v>509.97892591157489</v>
      </c>
      <c r="I8205">
        <v>120</v>
      </c>
      <c r="J8205">
        <v>0.2107004584384965</v>
      </c>
      <c r="K8205">
        <v>1846.633391028018</v>
      </c>
      <c r="L8205">
        <v>509.97892591157489</v>
      </c>
      <c r="M8205">
        <v>120</v>
      </c>
    </row>
    <row r="8206" spans="2:13" x14ac:dyDescent="0.25">
      <c r="B8206">
        <v>120</v>
      </c>
      <c r="C8206">
        <v>60</v>
      </c>
      <c r="D8206">
        <v>12</v>
      </c>
      <c r="E8206">
        <v>64</v>
      </c>
      <c r="F8206">
        <v>0.22215004096459359</v>
      </c>
      <c r="G8206">
        <v>1732.91226360411</v>
      </c>
      <c r="H8206">
        <v>455.04597359097761</v>
      </c>
      <c r="I8206">
        <v>120</v>
      </c>
      <c r="J8206">
        <v>0.22215004096459359</v>
      </c>
      <c r="K8206">
        <v>1732.91226360411</v>
      </c>
      <c r="L8206">
        <v>455.04597359097761</v>
      </c>
      <c r="M8206">
        <v>120</v>
      </c>
    </row>
    <row r="8207" spans="2:13" x14ac:dyDescent="0.25">
      <c r="B8207">
        <v>120</v>
      </c>
      <c r="C8207">
        <v>60</v>
      </c>
      <c r="D8207">
        <v>12</v>
      </c>
      <c r="E8207">
        <v>68</v>
      </c>
      <c r="F8207">
        <v>0.23491471692634941</v>
      </c>
      <c r="G8207">
        <v>1622.16551447033</v>
      </c>
      <c r="H8207">
        <v>403.09960775025689</v>
      </c>
      <c r="I8207">
        <v>120</v>
      </c>
      <c r="J8207">
        <v>0.23491471692634941</v>
      </c>
      <c r="K8207">
        <v>1622.16551447033</v>
      </c>
      <c r="L8207">
        <v>403.09960775025689</v>
      </c>
      <c r="M8207">
        <v>120</v>
      </c>
    </row>
    <row r="8208" spans="2:13" x14ac:dyDescent="0.25">
      <c r="B8208">
        <v>120</v>
      </c>
      <c r="C8208">
        <v>60</v>
      </c>
      <c r="D8208">
        <v>12</v>
      </c>
      <c r="E8208">
        <v>72</v>
      </c>
      <c r="F8208">
        <v>0.24920787602279831</v>
      </c>
      <c r="G8208">
        <v>1514.3928141683939</v>
      </c>
      <c r="H8208">
        <v>354.14046506007003</v>
      </c>
      <c r="I8208">
        <v>120</v>
      </c>
      <c r="J8208">
        <v>0.24920787602279831</v>
      </c>
      <c r="K8208">
        <v>1514.3928141683939</v>
      </c>
      <c r="L8208">
        <v>354.14046506007003</v>
      </c>
      <c r="M8208">
        <v>120</v>
      </c>
    </row>
    <row r="8209" spans="2:13" x14ac:dyDescent="0.25">
      <c r="B8209">
        <v>120</v>
      </c>
      <c r="C8209">
        <v>60</v>
      </c>
      <c r="D8209">
        <v>12</v>
      </c>
      <c r="E8209">
        <v>76</v>
      </c>
      <c r="F8209">
        <v>0.26528973631523112</v>
      </c>
      <c r="G8209">
        <v>1409.5938318640669</v>
      </c>
      <c r="H8209">
        <v>308.16925869723059</v>
      </c>
      <c r="I8209">
        <v>120</v>
      </c>
      <c r="J8209">
        <v>0.26528973631523112</v>
      </c>
      <c r="K8209">
        <v>1409.5938318640669</v>
      </c>
      <c r="L8209">
        <v>308.16925869723059</v>
      </c>
      <c r="M8209">
        <v>120</v>
      </c>
    </row>
    <row r="8210" spans="2:13" x14ac:dyDescent="0.25">
      <c r="B8210">
        <v>120</v>
      </c>
      <c r="C8210">
        <v>60</v>
      </c>
      <c r="D8210">
        <v>12</v>
      </c>
      <c r="E8210">
        <v>80</v>
      </c>
      <c r="F8210">
        <v>0.2834807303769396</v>
      </c>
      <c r="G8210">
        <v>1307.7682196506589</v>
      </c>
      <c r="H8210">
        <v>265.18678305812318</v>
      </c>
      <c r="I8210">
        <v>120</v>
      </c>
      <c r="J8210">
        <v>0.2834807303769396</v>
      </c>
      <c r="K8210">
        <v>1307.7682196506589</v>
      </c>
      <c r="L8210">
        <v>265.18678305812318</v>
      </c>
      <c r="M8210">
        <v>120</v>
      </c>
    </row>
    <row r="8211" spans="2:13" x14ac:dyDescent="0.25">
      <c r="B8211">
        <v>120</v>
      </c>
      <c r="C8211">
        <v>65</v>
      </c>
      <c r="D8211">
        <v>4</v>
      </c>
      <c r="E8211">
        <v>20</v>
      </c>
      <c r="F8211">
        <v>0.13137477133383529</v>
      </c>
      <c r="G8211">
        <v>3432.139829631094</v>
      </c>
      <c r="H8211">
        <v>1334.11331204424</v>
      </c>
      <c r="I8211">
        <v>120</v>
      </c>
      <c r="J8211">
        <v>0.13137477133383529</v>
      </c>
      <c r="K8211">
        <v>3432.139829631094</v>
      </c>
      <c r="L8211">
        <v>1334.11331204424</v>
      </c>
      <c r="M8211">
        <v>120</v>
      </c>
    </row>
    <row r="8212" spans="2:13" x14ac:dyDescent="0.25">
      <c r="B8212">
        <v>120</v>
      </c>
      <c r="C8212">
        <v>65</v>
      </c>
      <c r="D8212">
        <v>4</v>
      </c>
      <c r="E8212">
        <v>24</v>
      </c>
      <c r="F8212">
        <v>0.1641337120320259</v>
      </c>
      <c r="G8212">
        <v>2585.3104824279949</v>
      </c>
      <c r="H8212">
        <v>979.98028237024232</v>
      </c>
      <c r="I8212">
        <v>120</v>
      </c>
      <c r="J8212">
        <v>0.1641337120320259</v>
      </c>
      <c r="K8212">
        <v>2585.3104824279949</v>
      </c>
      <c r="L8212">
        <v>979.98028237024232</v>
      </c>
      <c r="M8212">
        <v>120</v>
      </c>
    </row>
    <row r="8213" spans="2:13" x14ac:dyDescent="0.25">
      <c r="B8213">
        <v>120</v>
      </c>
      <c r="C8213">
        <v>65</v>
      </c>
      <c r="D8213">
        <v>4</v>
      </c>
      <c r="E8213">
        <v>28</v>
      </c>
      <c r="F8213">
        <v>0.16937566306378221</v>
      </c>
      <c r="G8213">
        <v>2476.031213725626</v>
      </c>
      <c r="H8213">
        <v>913.88458502269771</v>
      </c>
      <c r="I8213">
        <v>120</v>
      </c>
      <c r="J8213">
        <v>0.16937566306378221</v>
      </c>
      <c r="K8213">
        <v>2476.031213725626</v>
      </c>
      <c r="L8213">
        <v>913.88458502269771</v>
      </c>
      <c r="M8213">
        <v>120</v>
      </c>
    </row>
    <row r="8214" spans="2:13" x14ac:dyDescent="0.25">
      <c r="B8214">
        <v>120</v>
      </c>
      <c r="C8214">
        <v>65</v>
      </c>
      <c r="D8214">
        <v>4</v>
      </c>
      <c r="E8214">
        <v>32</v>
      </c>
      <c r="F8214">
        <v>0.17500328515584179</v>
      </c>
      <c r="G8214">
        <v>2369.0378656906491</v>
      </c>
      <c r="H8214">
        <v>850.01766362544697</v>
      </c>
      <c r="I8214">
        <v>120</v>
      </c>
      <c r="J8214">
        <v>0.17500328515584179</v>
      </c>
      <c r="K8214">
        <v>2369.0378656906491</v>
      </c>
      <c r="L8214">
        <v>850.01766362544697</v>
      </c>
      <c r="M8214">
        <v>120</v>
      </c>
    </row>
    <row r="8215" spans="2:13" x14ac:dyDescent="0.25">
      <c r="B8215">
        <v>120</v>
      </c>
      <c r="C8215">
        <v>65</v>
      </c>
      <c r="D8215">
        <v>4</v>
      </c>
      <c r="E8215">
        <v>36</v>
      </c>
      <c r="F8215">
        <v>0.18105716590361329</v>
      </c>
      <c r="G8215">
        <v>2264.2857959440262</v>
      </c>
      <c r="H8215">
        <v>788.36113263408015</v>
      </c>
      <c r="I8215">
        <v>120</v>
      </c>
      <c r="J8215">
        <v>0.18105716590361329</v>
      </c>
      <c r="K8215">
        <v>2264.2857959440262</v>
      </c>
      <c r="L8215">
        <v>788.36113263408015</v>
      </c>
      <c r="M8215">
        <v>120</v>
      </c>
    </row>
    <row r="8216" spans="2:13" x14ac:dyDescent="0.25">
      <c r="B8216">
        <v>120</v>
      </c>
      <c r="C8216">
        <v>65</v>
      </c>
      <c r="D8216">
        <v>4</v>
      </c>
      <c r="E8216">
        <v>40</v>
      </c>
      <c r="F8216">
        <v>0.18758261866609499</v>
      </c>
      <c r="G8216">
        <v>2161.7452725050912</v>
      </c>
      <c r="H8216">
        <v>728.9034047054173</v>
      </c>
      <c r="I8216">
        <v>120</v>
      </c>
      <c r="J8216">
        <v>0.18758261866609499</v>
      </c>
      <c r="K8216">
        <v>2161.7452725050912</v>
      </c>
      <c r="L8216">
        <v>728.9034047054173</v>
      </c>
      <c r="M8216">
        <v>120</v>
      </c>
    </row>
    <row r="8217" spans="2:13" x14ac:dyDescent="0.25">
      <c r="B8217">
        <v>120</v>
      </c>
      <c r="C8217">
        <v>65</v>
      </c>
      <c r="D8217">
        <v>4</v>
      </c>
      <c r="E8217">
        <v>44</v>
      </c>
      <c r="F8217">
        <v>0.19463054052795259</v>
      </c>
      <c r="G8217">
        <v>2061.3975077462228</v>
      </c>
      <c r="H8217">
        <v>671.63770294398091</v>
      </c>
      <c r="I8217">
        <v>120</v>
      </c>
      <c r="J8217">
        <v>0.19463054052795259</v>
      </c>
      <c r="K8217">
        <v>2061.3975077462228</v>
      </c>
      <c r="L8217">
        <v>671.63770294398091</v>
      </c>
      <c r="M8217">
        <v>120</v>
      </c>
    </row>
    <row r="8218" spans="2:13" x14ac:dyDescent="0.25">
      <c r="B8218">
        <v>120</v>
      </c>
      <c r="C8218">
        <v>65</v>
      </c>
      <c r="D8218">
        <v>4</v>
      </c>
      <c r="E8218">
        <v>48</v>
      </c>
      <c r="F8218">
        <v>0.20225846116757421</v>
      </c>
      <c r="G8218">
        <v>1963.231170430887</v>
      </c>
      <c r="H8218">
        <v>616.5604303891821</v>
      </c>
      <c r="I8218">
        <v>120</v>
      </c>
      <c r="J8218">
        <v>0.20225846116757421</v>
      </c>
      <c r="K8218">
        <v>1963.231170430887</v>
      </c>
      <c r="L8218">
        <v>616.5604303891821</v>
      </c>
      <c r="M8218">
        <v>120</v>
      </c>
    </row>
    <row r="8219" spans="2:13" x14ac:dyDescent="0.25">
      <c r="B8219">
        <v>120</v>
      </c>
      <c r="C8219">
        <v>65</v>
      </c>
      <c r="D8219">
        <v>4</v>
      </c>
      <c r="E8219">
        <v>52</v>
      </c>
      <c r="F8219">
        <v>0.21053178904943179</v>
      </c>
      <c r="G8219">
        <v>1867.2397890760781</v>
      </c>
      <c r="H8219">
        <v>563.67000646885094</v>
      </c>
      <c r="I8219">
        <v>120</v>
      </c>
      <c r="J8219">
        <v>0.21053178904943179</v>
      </c>
      <c r="K8219">
        <v>1867.2397890760781</v>
      </c>
      <c r="L8219">
        <v>563.67000646885094</v>
      </c>
      <c r="M8219">
        <v>120</v>
      </c>
    </row>
    <row r="8220" spans="2:13" x14ac:dyDescent="0.25">
      <c r="B8220">
        <v>120</v>
      </c>
      <c r="C8220">
        <v>65</v>
      </c>
      <c r="D8220">
        <v>4</v>
      </c>
      <c r="E8220">
        <v>56</v>
      </c>
      <c r="F8220">
        <v>0.21952529653477609</v>
      </c>
      <c r="G8220">
        <v>1773.419944351225</v>
      </c>
      <c r="H8220">
        <v>512.96608713042747</v>
      </c>
      <c r="I8220">
        <v>120</v>
      </c>
      <c r="J8220">
        <v>0.21952529653477609</v>
      </c>
      <c r="K8220">
        <v>1773.419944351225</v>
      </c>
      <c r="L8220">
        <v>512.96608713042747</v>
      </c>
      <c r="M8220">
        <v>120</v>
      </c>
    </row>
    <row r="8221" spans="2:13" x14ac:dyDescent="0.25">
      <c r="B8221">
        <v>120</v>
      </c>
      <c r="C8221">
        <v>65</v>
      </c>
      <c r="D8221">
        <v>4</v>
      </c>
      <c r="E8221">
        <v>60</v>
      </c>
      <c r="F8221">
        <v>0.2293249071534362</v>
      </c>
      <c r="G8221">
        <v>1681.770056639419</v>
      </c>
      <c r="H8221">
        <v>464.44906286645102</v>
      </c>
      <c r="I8221">
        <v>120</v>
      </c>
      <c r="J8221">
        <v>0.2293249071534362</v>
      </c>
      <c r="K8221">
        <v>1681.770056639419</v>
      </c>
      <c r="L8221">
        <v>464.44906286645102</v>
      </c>
      <c r="M8221">
        <v>120</v>
      </c>
    </row>
    <row r="8222" spans="2:13" x14ac:dyDescent="0.25">
      <c r="B8222">
        <v>120</v>
      </c>
      <c r="C8222">
        <v>65</v>
      </c>
      <c r="D8222">
        <v>4</v>
      </c>
      <c r="E8222">
        <v>64</v>
      </c>
      <c r="F8222">
        <v>0.24002986923098371</v>
      </c>
      <c r="G8222">
        <v>1592.2895946456499</v>
      </c>
      <c r="H8222">
        <v>418.11974725760308</v>
      </c>
      <c r="I8222">
        <v>120</v>
      </c>
      <c r="J8222">
        <v>0.24002986923098371</v>
      </c>
      <c r="K8222">
        <v>1592.2895946456499</v>
      </c>
      <c r="L8222">
        <v>418.11974725760308</v>
      </c>
      <c r="M8222">
        <v>120</v>
      </c>
    </row>
    <row r="8223" spans="2:13" x14ac:dyDescent="0.25">
      <c r="B8223">
        <v>120</v>
      </c>
      <c r="C8223">
        <v>65</v>
      </c>
      <c r="D8223">
        <v>4</v>
      </c>
      <c r="E8223">
        <v>68</v>
      </c>
      <c r="F8223">
        <v>0.25175542582650978</v>
      </c>
      <c r="G8223">
        <v>1504.9785722680199</v>
      </c>
      <c r="H8223">
        <v>373.97919219123128</v>
      </c>
      <c r="I8223">
        <v>120</v>
      </c>
      <c r="J8223">
        <v>0.25175542582650978</v>
      </c>
      <c r="K8223">
        <v>1504.9785722680199</v>
      </c>
      <c r="L8223">
        <v>373.97919219123128</v>
      </c>
      <c r="M8223">
        <v>120</v>
      </c>
    </row>
    <row r="8224" spans="2:13" x14ac:dyDescent="0.25">
      <c r="B8224">
        <v>120</v>
      </c>
      <c r="C8224">
        <v>65</v>
      </c>
      <c r="D8224">
        <v>4</v>
      </c>
      <c r="E8224">
        <v>72</v>
      </c>
      <c r="F8224">
        <v>0.26463612541000447</v>
      </c>
      <c r="G8224">
        <v>1419.837238853396</v>
      </c>
      <c r="H8224">
        <v>332.02858552549458</v>
      </c>
      <c r="I8224">
        <v>120</v>
      </c>
      <c r="J8224">
        <v>0.26463612541000447</v>
      </c>
      <c r="K8224">
        <v>1419.837238853396</v>
      </c>
      <c r="L8224">
        <v>332.02858552549458</v>
      </c>
      <c r="M8224">
        <v>120</v>
      </c>
    </row>
    <row r="8225" spans="2:13" x14ac:dyDescent="0.25">
      <c r="B8225">
        <v>120</v>
      </c>
      <c r="C8225">
        <v>65</v>
      </c>
      <c r="D8225">
        <v>4</v>
      </c>
      <c r="E8225">
        <v>76</v>
      </c>
      <c r="F8225">
        <v>0.27882996517698821</v>
      </c>
      <c r="G8225">
        <v>1336.8658972966421</v>
      </c>
      <c r="H8225">
        <v>292.26920143621311</v>
      </c>
      <c r="I8225">
        <v>120</v>
      </c>
      <c r="J8225">
        <v>0.27882996517698821</v>
      </c>
      <c r="K8225">
        <v>1336.8658972966421</v>
      </c>
      <c r="L8225">
        <v>292.26920143621311</v>
      </c>
      <c r="M8225">
        <v>120</v>
      </c>
    </row>
    <row r="8226" spans="2:13" x14ac:dyDescent="0.25">
      <c r="B8226">
        <v>120</v>
      </c>
      <c r="C8226">
        <v>65</v>
      </c>
      <c r="D8226">
        <v>4</v>
      </c>
      <c r="E8226">
        <v>80</v>
      </c>
      <c r="F8226">
        <v>0.29452362526062348</v>
      </c>
      <c r="G8226">
        <v>1256.0648054645701</v>
      </c>
      <c r="H8226">
        <v>254.70238375029311</v>
      </c>
      <c r="I8226">
        <v>120</v>
      </c>
      <c r="J8226">
        <v>0.29452362526062348</v>
      </c>
      <c r="K8226">
        <v>1256.0648054645701</v>
      </c>
      <c r="L8226">
        <v>254.70238375029311</v>
      </c>
      <c r="M8226">
        <v>120</v>
      </c>
    </row>
    <row r="8227" spans="2:13" x14ac:dyDescent="0.25">
      <c r="B8227">
        <v>120</v>
      </c>
      <c r="C8227">
        <v>65</v>
      </c>
      <c r="D8227">
        <v>5</v>
      </c>
      <c r="E8227">
        <v>20</v>
      </c>
      <c r="F8227">
        <v>0.15924098643706661</v>
      </c>
      <c r="G8227">
        <v>2696.9371667382479</v>
      </c>
      <c r="H8227">
        <v>1048.331325016811</v>
      </c>
      <c r="I8227">
        <v>120</v>
      </c>
      <c r="J8227">
        <v>0.15924098643706661</v>
      </c>
      <c r="K8227">
        <v>2696.9371667382479</v>
      </c>
      <c r="L8227">
        <v>1048.331325016811</v>
      </c>
      <c r="M8227">
        <v>120</v>
      </c>
    </row>
    <row r="8228" spans="2:13" x14ac:dyDescent="0.25">
      <c r="B8228">
        <v>120</v>
      </c>
      <c r="C8228">
        <v>65</v>
      </c>
      <c r="D8228">
        <v>5</v>
      </c>
      <c r="E8228">
        <v>24</v>
      </c>
      <c r="F8228">
        <v>0.15498778541219399</v>
      </c>
      <c r="G8228">
        <v>2772.1415506859948</v>
      </c>
      <c r="H8228">
        <v>1050.799924842451</v>
      </c>
      <c r="I8228">
        <v>120</v>
      </c>
      <c r="J8228">
        <v>0.15498778541219399</v>
      </c>
      <c r="K8228">
        <v>2772.1415506859948</v>
      </c>
      <c r="L8228">
        <v>1050.799924842451</v>
      </c>
      <c r="M8228">
        <v>120</v>
      </c>
    </row>
    <row r="8229" spans="2:13" x14ac:dyDescent="0.25">
      <c r="B8229">
        <v>120</v>
      </c>
      <c r="C8229">
        <v>65</v>
      </c>
      <c r="D8229">
        <v>5</v>
      </c>
      <c r="E8229">
        <v>28</v>
      </c>
      <c r="F8229">
        <v>0.15989515993164749</v>
      </c>
      <c r="G8229">
        <v>2653.5779204233609</v>
      </c>
      <c r="H8229">
        <v>979.41574562228629</v>
      </c>
      <c r="I8229">
        <v>120</v>
      </c>
      <c r="J8229">
        <v>0.15989515993164749</v>
      </c>
      <c r="K8229">
        <v>2653.5779204233609</v>
      </c>
      <c r="L8229">
        <v>979.41574562228629</v>
      </c>
      <c r="M8229">
        <v>120</v>
      </c>
    </row>
    <row r="8230" spans="2:13" x14ac:dyDescent="0.25">
      <c r="B8230">
        <v>120</v>
      </c>
      <c r="C8230">
        <v>65</v>
      </c>
      <c r="D8230">
        <v>5</v>
      </c>
      <c r="E8230">
        <v>32</v>
      </c>
      <c r="F8230">
        <v>0.16517251108632461</v>
      </c>
      <c r="G8230">
        <v>2537.4820292095678</v>
      </c>
      <c r="H8230">
        <v>910.45591872135765</v>
      </c>
      <c r="I8230">
        <v>120</v>
      </c>
      <c r="J8230">
        <v>0.16517251108632461</v>
      </c>
      <c r="K8230">
        <v>2537.4820292095678</v>
      </c>
      <c r="L8230">
        <v>910.45591872135765</v>
      </c>
      <c r="M8230">
        <v>120</v>
      </c>
    </row>
    <row r="8231" spans="2:13" x14ac:dyDescent="0.25">
      <c r="B8231">
        <v>120</v>
      </c>
      <c r="C8231">
        <v>65</v>
      </c>
      <c r="D8231">
        <v>5</v>
      </c>
      <c r="E8231">
        <v>36</v>
      </c>
      <c r="F8231">
        <v>0.17085912207510481</v>
      </c>
      <c r="G8231">
        <v>2423.8152600788139</v>
      </c>
      <c r="H8231">
        <v>843.90484078080863</v>
      </c>
      <c r="I8231">
        <v>120</v>
      </c>
      <c r="J8231">
        <v>0.17085912207510481</v>
      </c>
      <c r="K8231">
        <v>2423.8152600788139</v>
      </c>
      <c r="L8231">
        <v>843.90484078080863</v>
      </c>
      <c r="M8231">
        <v>120</v>
      </c>
    </row>
    <row r="8232" spans="2:13" x14ac:dyDescent="0.25">
      <c r="B8232">
        <v>120</v>
      </c>
      <c r="C8232">
        <v>65</v>
      </c>
      <c r="D8232">
        <v>5</v>
      </c>
      <c r="E8232">
        <v>40</v>
      </c>
      <c r="F8232">
        <v>0.17699891938572929</v>
      </c>
      <c r="G8232">
        <v>2312.5542567803941</v>
      </c>
      <c r="H8232">
        <v>779.75360605183346</v>
      </c>
      <c r="I8232">
        <v>120</v>
      </c>
      <c r="J8232">
        <v>0.17699891938572929</v>
      </c>
      <c r="K8232">
        <v>2312.5542567803941</v>
      </c>
      <c r="L8232">
        <v>779.75360605183346</v>
      </c>
      <c r="M8232">
        <v>120</v>
      </c>
    </row>
    <row r="8233" spans="2:13" x14ac:dyDescent="0.25">
      <c r="B8233">
        <v>120</v>
      </c>
      <c r="C8233">
        <v>65</v>
      </c>
      <c r="D8233">
        <v>5</v>
      </c>
      <c r="E8233">
        <v>44</v>
      </c>
      <c r="F8233">
        <v>0.18364139476052299</v>
      </c>
      <c r="G8233">
        <v>2203.6856114248299</v>
      </c>
      <c r="H8233">
        <v>717.99754133094643</v>
      </c>
      <c r="I8233">
        <v>120</v>
      </c>
      <c r="J8233">
        <v>0.18364139476052299</v>
      </c>
      <c r="K8233">
        <v>2203.6856114248299</v>
      </c>
      <c r="L8233">
        <v>717.99754133094643</v>
      </c>
      <c r="M8233">
        <v>120</v>
      </c>
    </row>
    <row r="8234" spans="2:13" x14ac:dyDescent="0.25">
      <c r="B8234">
        <v>120</v>
      </c>
      <c r="C8234">
        <v>65</v>
      </c>
      <c r="D8234">
        <v>5</v>
      </c>
      <c r="E8234">
        <v>48</v>
      </c>
      <c r="F8234">
        <v>0.19084268939576329</v>
      </c>
      <c r="G8234">
        <v>2097.20200314676</v>
      </c>
      <c r="H8234">
        <v>658.63449466017744</v>
      </c>
      <c r="I8234">
        <v>120</v>
      </c>
      <c r="J8234">
        <v>0.19084268939576329</v>
      </c>
      <c r="K8234">
        <v>2097.20200314676</v>
      </c>
      <c r="L8234">
        <v>658.63449466017744</v>
      </c>
      <c r="M8234">
        <v>120</v>
      </c>
    </row>
    <row r="8235" spans="2:13" x14ac:dyDescent="0.25">
      <c r="B8235">
        <v>120</v>
      </c>
      <c r="C8235">
        <v>65</v>
      </c>
      <c r="D8235">
        <v>5</v>
      </c>
      <c r="E8235">
        <v>52</v>
      </c>
      <c r="F8235">
        <v>0.19866686497138689</v>
      </c>
      <c r="G8235">
        <v>1993.0996799078191</v>
      </c>
      <c r="H8235">
        <v>601.66375855809474</v>
      </c>
      <c r="I8235">
        <v>120</v>
      </c>
      <c r="J8235">
        <v>0.19866686497138689</v>
      </c>
      <c r="K8235">
        <v>1993.0996799078191</v>
      </c>
      <c r="L8235">
        <v>601.66375855809474</v>
      </c>
      <c r="M8235">
        <v>120</v>
      </c>
    </row>
    <row r="8236" spans="2:13" x14ac:dyDescent="0.25">
      <c r="B8236">
        <v>120</v>
      </c>
      <c r="C8236">
        <v>65</v>
      </c>
      <c r="D8236">
        <v>5</v>
      </c>
      <c r="E8236">
        <v>56</v>
      </c>
      <c r="F8236">
        <v>0.20718741521183801</v>
      </c>
      <c r="G8236">
        <v>1891.37689323162</v>
      </c>
      <c r="H8236">
        <v>547.08542524002462</v>
      </c>
      <c r="I8236">
        <v>120</v>
      </c>
      <c r="J8236">
        <v>0.20718741521183801</v>
      </c>
      <c r="K8236">
        <v>1891.37689323162</v>
      </c>
      <c r="L8236">
        <v>547.08542524002462</v>
      </c>
      <c r="M8236">
        <v>120</v>
      </c>
    </row>
    <row r="8237" spans="2:13" x14ac:dyDescent="0.25">
      <c r="B8237">
        <v>120</v>
      </c>
      <c r="C8237">
        <v>65</v>
      </c>
      <c r="D8237">
        <v>5</v>
      </c>
      <c r="E8237">
        <v>60</v>
      </c>
      <c r="F8237">
        <v>0.2164890902967522</v>
      </c>
      <c r="G8237">
        <v>1792.032952315529</v>
      </c>
      <c r="H8237">
        <v>494.90001457257381</v>
      </c>
      <c r="I8237">
        <v>120</v>
      </c>
      <c r="J8237">
        <v>0.2164890902967522</v>
      </c>
      <c r="K8237">
        <v>1792.032952315529</v>
      </c>
      <c r="L8237">
        <v>494.90001457257381</v>
      </c>
      <c r="M8237">
        <v>120</v>
      </c>
    </row>
    <row r="8238" spans="2:13" x14ac:dyDescent="0.25">
      <c r="B8238">
        <v>120</v>
      </c>
      <c r="C8238">
        <v>65</v>
      </c>
      <c r="D8238">
        <v>5</v>
      </c>
      <c r="E8238">
        <v>64</v>
      </c>
      <c r="F8238">
        <v>0.22667012649298421</v>
      </c>
      <c r="G8238">
        <v>1695.067666697913</v>
      </c>
      <c r="H8238">
        <v>445.10826863854152</v>
      </c>
      <c r="I8238">
        <v>120</v>
      </c>
      <c r="J8238">
        <v>0.22667012649298421</v>
      </c>
      <c r="K8238">
        <v>1695.067666697913</v>
      </c>
      <c r="L8238">
        <v>445.10826863854152</v>
      </c>
      <c r="M8238">
        <v>120</v>
      </c>
    </row>
    <row r="8239" spans="2:13" x14ac:dyDescent="0.25">
      <c r="B8239">
        <v>120</v>
      </c>
      <c r="C8239">
        <v>65</v>
      </c>
      <c r="D8239">
        <v>5</v>
      </c>
      <c r="E8239">
        <v>68</v>
      </c>
      <c r="F8239">
        <v>0.2378450002671032</v>
      </c>
      <c r="G8239">
        <v>1600.4810277867971</v>
      </c>
      <c r="H8239">
        <v>397.71104601672238</v>
      </c>
      <c r="I8239">
        <v>120</v>
      </c>
      <c r="J8239">
        <v>0.2378450002671032</v>
      </c>
      <c r="K8239">
        <v>1600.4810277867971</v>
      </c>
      <c r="L8239">
        <v>397.71104601672238</v>
      </c>
      <c r="M8239">
        <v>120</v>
      </c>
    </row>
    <row r="8240" spans="2:13" x14ac:dyDescent="0.25">
      <c r="B8240">
        <v>120</v>
      </c>
      <c r="C8240">
        <v>65</v>
      </c>
      <c r="D8240">
        <v>5</v>
      </c>
      <c r="E8240">
        <v>72</v>
      </c>
      <c r="F8240">
        <v>0.25014786346246631</v>
      </c>
      <c r="G8240">
        <v>1508.273035771547</v>
      </c>
      <c r="H8240">
        <v>352.70927493539671</v>
      </c>
      <c r="I8240">
        <v>120</v>
      </c>
      <c r="J8240">
        <v>0.25014786346246631</v>
      </c>
      <c r="K8240">
        <v>1508.273035771547</v>
      </c>
      <c r="L8240">
        <v>352.70927493539671</v>
      </c>
      <c r="M8240">
        <v>120</v>
      </c>
    </row>
    <row r="8241" spans="2:13" x14ac:dyDescent="0.25">
      <c r="B8241">
        <v>120</v>
      </c>
      <c r="C8241">
        <v>65</v>
      </c>
      <c r="D8241">
        <v>5</v>
      </c>
      <c r="E8241">
        <v>76</v>
      </c>
      <c r="F8241">
        <v>0.2637368686116352</v>
      </c>
      <c r="G8241">
        <v>1418.4436142473439</v>
      </c>
      <c r="H8241">
        <v>310.10394065600241</v>
      </c>
      <c r="I8241">
        <v>120</v>
      </c>
      <c r="J8241">
        <v>0.2637368686116352</v>
      </c>
      <c r="K8241">
        <v>1418.4436142473439</v>
      </c>
      <c r="L8241">
        <v>310.10394065600241</v>
      </c>
      <c r="M8241">
        <v>120</v>
      </c>
    </row>
    <row r="8242" spans="2:13" x14ac:dyDescent="0.25">
      <c r="B8242">
        <v>120</v>
      </c>
      <c r="C8242">
        <v>65</v>
      </c>
      <c r="D8242">
        <v>5</v>
      </c>
      <c r="E8242">
        <v>80</v>
      </c>
      <c r="F8242">
        <v>0.27879966774000842</v>
      </c>
      <c r="G8242">
        <v>1330.9925772082649</v>
      </c>
      <c r="H8242">
        <v>269.89609232839388</v>
      </c>
      <c r="I8242">
        <v>120</v>
      </c>
      <c r="J8242">
        <v>0.27879966774000842</v>
      </c>
      <c r="K8242">
        <v>1330.9925772082649</v>
      </c>
      <c r="L8242">
        <v>269.89609232839388</v>
      </c>
      <c r="M8242">
        <v>120</v>
      </c>
    </row>
    <row r="8243" spans="2:13" x14ac:dyDescent="0.25">
      <c r="B8243">
        <v>120</v>
      </c>
      <c r="C8243">
        <v>65</v>
      </c>
      <c r="D8243">
        <v>6</v>
      </c>
      <c r="E8243">
        <v>20</v>
      </c>
      <c r="F8243">
        <v>0.150415045041594</v>
      </c>
      <c r="G8243">
        <v>2893.2317741897282</v>
      </c>
      <c r="H8243">
        <v>1124.6333575968411</v>
      </c>
      <c r="I8243">
        <v>120</v>
      </c>
      <c r="J8243">
        <v>0.150415045041594</v>
      </c>
      <c r="K8243">
        <v>2893.2317741897282</v>
      </c>
      <c r="L8243">
        <v>1124.6333575968411</v>
      </c>
      <c r="M8243">
        <v>120</v>
      </c>
    </row>
    <row r="8244" spans="2:13" x14ac:dyDescent="0.25">
      <c r="B8244">
        <v>120</v>
      </c>
      <c r="C8244">
        <v>65</v>
      </c>
      <c r="D8244">
        <v>6</v>
      </c>
      <c r="E8244">
        <v>24</v>
      </c>
      <c r="F8244">
        <v>0.14909382935796181</v>
      </c>
      <c r="G8244">
        <v>2907.5490215108812</v>
      </c>
      <c r="H8244">
        <v>1102.127092924622</v>
      </c>
      <c r="I8244">
        <v>120</v>
      </c>
      <c r="J8244">
        <v>0.14909382935796181</v>
      </c>
      <c r="K8244">
        <v>2907.5490215108812</v>
      </c>
      <c r="L8244">
        <v>1102.127092924622</v>
      </c>
      <c r="M8244">
        <v>120</v>
      </c>
    </row>
    <row r="8245" spans="2:13" x14ac:dyDescent="0.25">
      <c r="B8245">
        <v>120</v>
      </c>
      <c r="C8245">
        <v>65</v>
      </c>
      <c r="D8245">
        <v>6</v>
      </c>
      <c r="E8245">
        <v>28</v>
      </c>
      <c r="F8245">
        <v>0.15378551010610861</v>
      </c>
      <c r="G8245">
        <v>2782.1423403656968</v>
      </c>
      <c r="H8245">
        <v>1026.867915981906</v>
      </c>
      <c r="I8245">
        <v>120</v>
      </c>
      <c r="J8245">
        <v>0.15378551010610861</v>
      </c>
      <c r="K8245">
        <v>2782.1423403656968</v>
      </c>
      <c r="L8245">
        <v>1026.867915981906</v>
      </c>
      <c r="M8245">
        <v>120</v>
      </c>
    </row>
    <row r="8246" spans="2:13" x14ac:dyDescent="0.25">
      <c r="B8246">
        <v>120</v>
      </c>
      <c r="C8246">
        <v>65</v>
      </c>
      <c r="D8246">
        <v>6</v>
      </c>
      <c r="E8246">
        <v>32</v>
      </c>
      <c r="F8246">
        <v>0.1588368763372501</v>
      </c>
      <c r="G8246">
        <v>2659.341857369061</v>
      </c>
      <c r="H8246">
        <v>954.17958417520003</v>
      </c>
      <c r="I8246">
        <v>120</v>
      </c>
      <c r="J8246">
        <v>0.1588368763372501</v>
      </c>
      <c r="K8246">
        <v>2659.341857369061</v>
      </c>
      <c r="L8246">
        <v>954.17958417520003</v>
      </c>
      <c r="M8246">
        <v>120</v>
      </c>
    </row>
    <row r="8247" spans="2:13" x14ac:dyDescent="0.25">
      <c r="B8247">
        <v>120</v>
      </c>
      <c r="C8247">
        <v>65</v>
      </c>
      <c r="D8247">
        <v>6</v>
      </c>
      <c r="E8247">
        <v>36</v>
      </c>
      <c r="F8247">
        <v>0.1642863249486535</v>
      </c>
      <c r="G8247">
        <v>2539.1141854837829</v>
      </c>
      <c r="H8247">
        <v>884.04871464796668</v>
      </c>
      <c r="I8247">
        <v>120</v>
      </c>
      <c r="J8247">
        <v>0.1642863249486535</v>
      </c>
      <c r="K8247">
        <v>2539.1141854837829</v>
      </c>
      <c r="L8247">
        <v>884.04871464796668</v>
      </c>
      <c r="M8247">
        <v>120</v>
      </c>
    </row>
    <row r="8248" spans="2:13" x14ac:dyDescent="0.25">
      <c r="B8248">
        <v>120</v>
      </c>
      <c r="C8248">
        <v>65</v>
      </c>
      <c r="D8248">
        <v>6</v>
      </c>
      <c r="E8248">
        <v>40</v>
      </c>
      <c r="F8248">
        <v>0.17017689209873341</v>
      </c>
      <c r="G8248">
        <v>2421.4403570991699</v>
      </c>
      <c r="H8248">
        <v>816.46813554038386</v>
      </c>
      <c r="I8248">
        <v>120</v>
      </c>
      <c r="J8248">
        <v>0.17017689209873341</v>
      </c>
      <c r="K8248">
        <v>2421.4403570991699</v>
      </c>
      <c r="L8248">
        <v>816.46813554038386</v>
      </c>
      <c r="M8248">
        <v>120</v>
      </c>
    </row>
    <row r="8249" spans="2:13" x14ac:dyDescent="0.25">
      <c r="B8249">
        <v>120</v>
      </c>
      <c r="C8249">
        <v>65</v>
      </c>
      <c r="D8249">
        <v>6</v>
      </c>
      <c r="E8249">
        <v>44</v>
      </c>
      <c r="F8249">
        <v>0.1765572063057394</v>
      </c>
      <c r="G8249">
        <v>2306.3100311691678</v>
      </c>
      <c r="H8249">
        <v>751.43429477737322</v>
      </c>
      <c r="I8249">
        <v>120</v>
      </c>
      <c r="J8249">
        <v>0.1765572063057394</v>
      </c>
      <c r="K8249">
        <v>2306.3100311691678</v>
      </c>
      <c r="L8249">
        <v>751.43429477737322</v>
      </c>
      <c r="M8249">
        <v>120</v>
      </c>
    </row>
    <row r="8250" spans="2:13" x14ac:dyDescent="0.25">
      <c r="B8250">
        <v>120</v>
      </c>
      <c r="C8250">
        <v>65</v>
      </c>
      <c r="D8250">
        <v>6</v>
      </c>
      <c r="E8250">
        <v>48</v>
      </c>
      <c r="F8250">
        <v>0.18348258484706201</v>
      </c>
      <c r="G8250">
        <v>2193.7177745672502</v>
      </c>
      <c r="H8250">
        <v>688.9456554360703</v>
      </c>
      <c r="I8250">
        <v>120</v>
      </c>
      <c r="J8250">
        <v>0.18348258484706201</v>
      </c>
      <c r="K8250">
        <v>2193.7177745672502</v>
      </c>
      <c r="L8250">
        <v>688.9456554360703</v>
      </c>
      <c r="M8250">
        <v>120</v>
      </c>
    </row>
    <row r="8251" spans="2:13" x14ac:dyDescent="0.25">
      <c r="B8251">
        <v>120</v>
      </c>
      <c r="C8251">
        <v>65</v>
      </c>
      <c r="D8251">
        <v>6</v>
      </c>
      <c r="E8251">
        <v>52</v>
      </c>
      <c r="F8251">
        <v>0.1910163145790047</v>
      </c>
      <c r="G8251">
        <v>2083.6608480332861</v>
      </c>
      <c r="H8251">
        <v>629.00177054398523</v>
      </c>
      <c r="I8251">
        <v>120</v>
      </c>
      <c r="J8251">
        <v>0.1910163145790047</v>
      </c>
      <c r="K8251">
        <v>2083.6608480332861</v>
      </c>
      <c r="L8251">
        <v>629.00177054398523</v>
      </c>
      <c r="M8251">
        <v>120</v>
      </c>
    </row>
    <row r="8252" spans="2:13" x14ac:dyDescent="0.25">
      <c r="B8252">
        <v>120</v>
      </c>
      <c r="C8252">
        <v>65</v>
      </c>
      <c r="D8252">
        <v>6</v>
      </c>
      <c r="E8252">
        <v>56</v>
      </c>
      <c r="F8252">
        <v>0.19923117949341079</v>
      </c>
      <c r="G8252">
        <v>1976.137929837656</v>
      </c>
      <c r="H8252">
        <v>571.60276891546835</v>
      </c>
      <c r="I8252">
        <v>120</v>
      </c>
      <c r="J8252">
        <v>0.19923117949341079</v>
      </c>
      <c r="K8252">
        <v>1976.137929837656</v>
      </c>
      <c r="L8252">
        <v>571.60276891546835</v>
      </c>
      <c r="M8252">
        <v>120</v>
      </c>
    </row>
    <row r="8253" spans="2:13" x14ac:dyDescent="0.25">
      <c r="B8253">
        <v>120</v>
      </c>
      <c r="C8253">
        <v>65</v>
      </c>
      <c r="D8253">
        <v>6</v>
      </c>
      <c r="E8253">
        <v>60</v>
      </c>
      <c r="F8253">
        <v>0.208211312810542</v>
      </c>
      <c r="G8253">
        <v>1871.14839371273</v>
      </c>
      <c r="H8253">
        <v>516.74907825311175</v>
      </c>
      <c r="I8253">
        <v>120</v>
      </c>
      <c r="J8253">
        <v>0.208211312810542</v>
      </c>
      <c r="K8253">
        <v>1871.14839371273</v>
      </c>
      <c r="L8253">
        <v>516.74907825311175</v>
      </c>
      <c r="M8253">
        <v>120</v>
      </c>
    </row>
    <row r="8254" spans="2:13" x14ac:dyDescent="0.25">
      <c r="B8254">
        <v>120</v>
      </c>
      <c r="C8254">
        <v>65</v>
      </c>
      <c r="D8254">
        <v>6</v>
      </c>
      <c r="E8254">
        <v>64</v>
      </c>
      <c r="F8254">
        <v>0.21805447112246901</v>
      </c>
      <c r="G8254">
        <v>1768.691908009657</v>
      </c>
      <c r="H8254">
        <v>464.44128269862563</v>
      </c>
      <c r="I8254">
        <v>120</v>
      </c>
      <c r="J8254">
        <v>0.21805447112246901</v>
      </c>
      <c r="K8254">
        <v>1768.691908009657</v>
      </c>
      <c r="L8254">
        <v>464.44128269862563</v>
      </c>
      <c r="M8254">
        <v>120</v>
      </c>
    </row>
    <row r="8255" spans="2:13" x14ac:dyDescent="0.25">
      <c r="B8255">
        <v>120</v>
      </c>
      <c r="C8255">
        <v>65</v>
      </c>
      <c r="D8255">
        <v>6</v>
      </c>
      <c r="E8255">
        <v>68</v>
      </c>
      <c r="F8255">
        <v>0.22887485619884579</v>
      </c>
      <c r="G8255">
        <v>1668.768219708518</v>
      </c>
      <c r="H8255">
        <v>414.68005595398421</v>
      </c>
      <c r="I8255">
        <v>120</v>
      </c>
      <c r="J8255">
        <v>0.22887485619884579</v>
      </c>
      <c r="K8255">
        <v>1668.768219708518</v>
      </c>
      <c r="L8255">
        <v>414.68005595398421</v>
      </c>
      <c r="M8255">
        <v>120</v>
      </c>
    </row>
    <row r="8256" spans="2:13" x14ac:dyDescent="0.25">
      <c r="B8256">
        <v>120</v>
      </c>
      <c r="C8256">
        <v>65</v>
      </c>
      <c r="D8256">
        <v>6</v>
      </c>
      <c r="E8256">
        <v>72</v>
      </c>
      <c r="F8256">
        <v>0.24080665005474239</v>
      </c>
      <c r="G8256">
        <v>1571.377044778086</v>
      </c>
      <c r="H8256">
        <v>367.46613670718813</v>
      </c>
      <c r="I8256">
        <v>120</v>
      </c>
      <c r="J8256">
        <v>0.24080665005474239</v>
      </c>
      <c r="K8256">
        <v>1571.377044778086</v>
      </c>
      <c r="L8256">
        <v>367.46613670718813</v>
      </c>
      <c r="M8256">
        <v>120</v>
      </c>
    </row>
    <row r="8257" spans="2:13" x14ac:dyDescent="0.25">
      <c r="B8257">
        <v>120</v>
      </c>
      <c r="C8257">
        <v>65</v>
      </c>
      <c r="D8257">
        <v>6</v>
      </c>
      <c r="E8257">
        <v>76</v>
      </c>
      <c r="F8257">
        <v>0.25400848562955752</v>
      </c>
      <c r="G8257">
        <v>1476.518019783721</v>
      </c>
      <c r="H8257">
        <v>322.80032759227009</v>
      </c>
      <c r="I8257">
        <v>120</v>
      </c>
      <c r="J8257">
        <v>0.25400848562955752</v>
      </c>
      <c r="K8257">
        <v>1476.518019783721</v>
      </c>
      <c r="L8257">
        <v>322.80032759227009</v>
      </c>
      <c r="M8257">
        <v>120</v>
      </c>
    </row>
    <row r="8258" spans="2:13" x14ac:dyDescent="0.25">
      <c r="B8258">
        <v>120</v>
      </c>
      <c r="C8258">
        <v>65</v>
      </c>
      <c r="D8258">
        <v>6</v>
      </c>
      <c r="E8258">
        <v>80</v>
      </c>
      <c r="F8258">
        <v>0.26866915627362031</v>
      </c>
      <c r="G8258">
        <v>1384.1906886819199</v>
      </c>
      <c r="H8258">
        <v>280.68350704556951</v>
      </c>
      <c r="I8258">
        <v>120</v>
      </c>
      <c r="J8258">
        <v>0.26866915627362031</v>
      </c>
      <c r="K8258">
        <v>1384.1906886819199</v>
      </c>
      <c r="L8258">
        <v>280.68350704556951</v>
      </c>
      <c r="M8258">
        <v>120</v>
      </c>
    </row>
    <row r="8259" spans="2:13" x14ac:dyDescent="0.25">
      <c r="B8259">
        <v>120</v>
      </c>
      <c r="C8259">
        <v>65</v>
      </c>
      <c r="D8259">
        <v>7</v>
      </c>
      <c r="E8259">
        <v>20</v>
      </c>
      <c r="F8259">
        <v>0.1447272903217878</v>
      </c>
      <c r="G8259">
        <v>3035.6168004958531</v>
      </c>
      <c r="H8259">
        <v>1179.9801052327709</v>
      </c>
      <c r="I8259">
        <v>120</v>
      </c>
      <c r="J8259">
        <v>0.1447272903217878</v>
      </c>
      <c r="K8259">
        <v>3035.6168004958531</v>
      </c>
      <c r="L8259">
        <v>1179.9801052327709</v>
      </c>
      <c r="M8259">
        <v>120</v>
      </c>
    </row>
    <row r="8260" spans="2:13" x14ac:dyDescent="0.25">
      <c r="B8260">
        <v>120</v>
      </c>
      <c r="C8260">
        <v>65</v>
      </c>
      <c r="D8260">
        <v>7</v>
      </c>
      <c r="E8260">
        <v>24</v>
      </c>
      <c r="F8260">
        <v>0.14499294100737389</v>
      </c>
      <c r="G8260">
        <v>3009.841063378738</v>
      </c>
      <c r="H8260">
        <v>1140.9016246490869</v>
      </c>
      <c r="I8260">
        <v>120</v>
      </c>
      <c r="J8260">
        <v>0.14499294100737389</v>
      </c>
      <c r="K8260">
        <v>3009.841063378738</v>
      </c>
      <c r="L8260">
        <v>1140.9016246490869</v>
      </c>
      <c r="M8260">
        <v>120</v>
      </c>
    </row>
    <row r="8261" spans="2:13" x14ac:dyDescent="0.25">
      <c r="B8261">
        <v>120</v>
      </c>
      <c r="C8261">
        <v>65</v>
      </c>
      <c r="D8261">
        <v>7</v>
      </c>
      <c r="E8261">
        <v>28</v>
      </c>
      <c r="F8261">
        <v>0.14953454965627111</v>
      </c>
      <c r="G8261">
        <v>2879.2003983257118</v>
      </c>
      <c r="H8261">
        <v>1062.691325935775</v>
      </c>
      <c r="I8261">
        <v>120</v>
      </c>
      <c r="J8261">
        <v>0.14953454965627111</v>
      </c>
      <c r="K8261">
        <v>2879.2003983257118</v>
      </c>
      <c r="L8261">
        <v>1062.691325935775</v>
      </c>
      <c r="M8261">
        <v>120</v>
      </c>
    </row>
    <row r="8262" spans="2:13" x14ac:dyDescent="0.25">
      <c r="B8262">
        <v>120</v>
      </c>
      <c r="C8262">
        <v>65</v>
      </c>
      <c r="D8262">
        <v>7</v>
      </c>
      <c r="E8262">
        <v>32</v>
      </c>
      <c r="F8262">
        <v>0.15442861196917729</v>
      </c>
      <c r="G8262">
        <v>2751.2743408270721</v>
      </c>
      <c r="H8262">
        <v>987.1652333936579</v>
      </c>
      <c r="I8262">
        <v>120</v>
      </c>
      <c r="J8262">
        <v>0.15442861196917729</v>
      </c>
      <c r="K8262">
        <v>2751.2743408270721</v>
      </c>
      <c r="L8262">
        <v>987.1652333936579</v>
      </c>
      <c r="M8262">
        <v>120</v>
      </c>
    </row>
    <row r="8263" spans="2:13" x14ac:dyDescent="0.25">
      <c r="B8263">
        <v>120</v>
      </c>
      <c r="C8263">
        <v>65</v>
      </c>
      <c r="D8263">
        <v>7</v>
      </c>
      <c r="E8263">
        <v>36</v>
      </c>
      <c r="F8263">
        <v>0.1597129145723431</v>
      </c>
      <c r="G8263">
        <v>2626.0334311566621</v>
      </c>
      <c r="H8263">
        <v>914.31157783364597</v>
      </c>
      <c r="I8263">
        <v>120</v>
      </c>
      <c r="J8263">
        <v>0.1597129145723431</v>
      </c>
      <c r="K8263">
        <v>2626.0334311566621</v>
      </c>
      <c r="L8263">
        <v>914.31157783364597</v>
      </c>
      <c r="M8263">
        <v>120</v>
      </c>
    </row>
    <row r="8264" spans="2:13" x14ac:dyDescent="0.25">
      <c r="B8264">
        <v>120</v>
      </c>
      <c r="C8264">
        <v>65</v>
      </c>
      <c r="D8264">
        <v>7</v>
      </c>
      <c r="E8264">
        <v>40</v>
      </c>
      <c r="F8264">
        <v>0.16542990377233391</v>
      </c>
      <c r="G8264">
        <v>2503.4615651897179</v>
      </c>
      <c r="H8264">
        <v>844.12428633577247</v>
      </c>
      <c r="I8264">
        <v>120</v>
      </c>
      <c r="J8264">
        <v>0.16542990377233391</v>
      </c>
      <c r="K8264">
        <v>2503.4615651897179</v>
      </c>
      <c r="L8264">
        <v>844.12428633577247</v>
      </c>
      <c r="M8264">
        <v>120</v>
      </c>
    </row>
    <row r="8265" spans="2:13" x14ac:dyDescent="0.25">
      <c r="B8265">
        <v>120</v>
      </c>
      <c r="C8265">
        <v>65</v>
      </c>
      <c r="D8265">
        <v>7</v>
      </c>
      <c r="E8265">
        <v>44</v>
      </c>
      <c r="F8265">
        <v>0.17162765208404659</v>
      </c>
      <c r="G8265">
        <v>2383.5501481722922</v>
      </c>
      <c r="H8265">
        <v>776.60042072907004</v>
      </c>
      <c r="I8265">
        <v>120</v>
      </c>
      <c r="J8265">
        <v>0.17162765208404659</v>
      </c>
      <c r="K8265">
        <v>2383.5501481722922</v>
      </c>
      <c r="L8265">
        <v>776.60042072907004</v>
      </c>
      <c r="M8265">
        <v>120</v>
      </c>
    </row>
    <row r="8266" spans="2:13" x14ac:dyDescent="0.25">
      <c r="B8266">
        <v>120</v>
      </c>
      <c r="C8266">
        <v>65</v>
      </c>
      <c r="D8266">
        <v>7</v>
      </c>
      <c r="E8266">
        <v>48</v>
      </c>
      <c r="F8266">
        <v>0.1783609582283163</v>
      </c>
      <c r="G8266">
        <v>2266.2946617675088</v>
      </c>
      <c r="H8266">
        <v>711.73871782921424</v>
      </c>
      <c r="I8266">
        <v>120</v>
      </c>
      <c r="J8266">
        <v>0.1783609582283163</v>
      </c>
      <c r="K8266">
        <v>2266.2946617675088</v>
      </c>
      <c r="L8266">
        <v>711.73871782921424</v>
      </c>
      <c r="M8266">
        <v>120</v>
      </c>
    </row>
    <row r="8267" spans="2:13" x14ac:dyDescent="0.25">
      <c r="B8267">
        <v>120</v>
      </c>
      <c r="C8267">
        <v>65</v>
      </c>
      <c r="D8267">
        <v>7</v>
      </c>
      <c r="E8267">
        <v>52</v>
      </c>
      <c r="F8267">
        <v>0.18569263369583289</v>
      </c>
      <c r="G8267">
        <v>2151.6927473616201</v>
      </c>
      <c r="H8267">
        <v>649.53879762546467</v>
      </c>
      <c r="I8267">
        <v>120</v>
      </c>
      <c r="J8267">
        <v>0.18569263369583289</v>
      </c>
      <c r="K8267">
        <v>2151.6927473616201</v>
      </c>
      <c r="L8267">
        <v>649.53879762546467</v>
      </c>
      <c r="M8267">
        <v>120</v>
      </c>
    </row>
    <row r="8268" spans="2:13" x14ac:dyDescent="0.25">
      <c r="B8268">
        <v>120</v>
      </c>
      <c r="C8268">
        <v>65</v>
      </c>
      <c r="D8268">
        <v>7</v>
      </c>
      <c r="E8268">
        <v>56</v>
      </c>
      <c r="F8268">
        <v>0.19369504340715979</v>
      </c>
      <c r="G8268">
        <v>2039.7431542628881</v>
      </c>
      <c r="H8268">
        <v>590.00074365546868</v>
      </c>
      <c r="I8268">
        <v>120</v>
      </c>
      <c r="J8268">
        <v>0.19369504340715979</v>
      </c>
      <c r="K8268">
        <v>2039.7431542628881</v>
      </c>
      <c r="L8268">
        <v>590.00074365546868</v>
      </c>
      <c r="M8268">
        <v>120</v>
      </c>
    </row>
    <row r="8269" spans="2:13" x14ac:dyDescent="0.25">
      <c r="B8269">
        <v>120</v>
      </c>
      <c r="C8269">
        <v>65</v>
      </c>
      <c r="D8269">
        <v>7</v>
      </c>
      <c r="E8269">
        <v>60</v>
      </c>
      <c r="F8269">
        <v>0.20245198149759019</v>
      </c>
      <c r="G8269">
        <v>1930.4451665449001</v>
      </c>
      <c r="H8269">
        <v>533.12488540016784</v>
      </c>
      <c r="I8269">
        <v>120</v>
      </c>
      <c r="J8269">
        <v>0.20245198149759019</v>
      </c>
      <c r="K8269">
        <v>1930.4451665449001</v>
      </c>
      <c r="L8269">
        <v>533.12488540016784</v>
      </c>
      <c r="M8269">
        <v>120</v>
      </c>
    </row>
    <row r="8270" spans="2:13" x14ac:dyDescent="0.25">
      <c r="B8270">
        <v>120</v>
      </c>
      <c r="C8270">
        <v>65</v>
      </c>
      <c r="D8270">
        <v>7</v>
      </c>
      <c r="E8270">
        <v>64</v>
      </c>
      <c r="F8270">
        <v>0.2120609831996334</v>
      </c>
      <c r="G8270">
        <v>1823.7982930767671</v>
      </c>
      <c r="H8270">
        <v>478.91168980234022</v>
      </c>
      <c r="I8270">
        <v>120</v>
      </c>
      <c r="J8270">
        <v>0.2120609831996334</v>
      </c>
      <c r="K8270">
        <v>1823.7982930767671</v>
      </c>
      <c r="L8270">
        <v>478.91168980234022</v>
      </c>
      <c r="M8270">
        <v>120</v>
      </c>
    </row>
    <row r="8271" spans="2:13" x14ac:dyDescent="0.25">
      <c r="B8271">
        <v>120</v>
      </c>
      <c r="C8271">
        <v>65</v>
      </c>
      <c r="D8271">
        <v>7</v>
      </c>
      <c r="E8271">
        <v>68</v>
      </c>
      <c r="F8271">
        <v>0.22263620321825189</v>
      </c>
      <c r="G8271">
        <v>1719.8021034335909</v>
      </c>
      <c r="H8271">
        <v>427.36171214428362</v>
      </c>
      <c r="I8271">
        <v>120</v>
      </c>
      <c r="J8271">
        <v>0.22263620321825189</v>
      </c>
      <c r="K8271">
        <v>1719.8021034335909</v>
      </c>
      <c r="L8271">
        <v>427.36171214428362</v>
      </c>
      <c r="M8271">
        <v>120</v>
      </c>
    </row>
    <row r="8272" spans="2:13" x14ac:dyDescent="0.25">
      <c r="B8272">
        <v>120</v>
      </c>
      <c r="C8272">
        <v>65</v>
      </c>
      <c r="D8272">
        <v>7</v>
      </c>
      <c r="E8272">
        <v>72</v>
      </c>
      <c r="F8272">
        <v>0.23431203341788021</v>
      </c>
      <c r="G8272">
        <v>1618.456145226796</v>
      </c>
      <c r="H8272">
        <v>378.47557940805291</v>
      </c>
      <c r="I8272">
        <v>120</v>
      </c>
      <c r="J8272">
        <v>0.23431203341788021</v>
      </c>
      <c r="K8272">
        <v>1618.456145226796</v>
      </c>
      <c r="L8272">
        <v>378.47557940805291</v>
      </c>
      <c r="M8272">
        <v>120</v>
      </c>
    </row>
    <row r="8273" spans="2:13" x14ac:dyDescent="0.25">
      <c r="B8273">
        <v>120</v>
      </c>
      <c r="C8273">
        <v>65</v>
      </c>
      <c r="D8273">
        <v>7</v>
      </c>
      <c r="E8273">
        <v>76</v>
      </c>
      <c r="F8273">
        <v>0.24724769288269469</v>
      </c>
      <c r="G8273">
        <v>1519.759908337415</v>
      </c>
      <c r="H8273">
        <v>332.25399176372781</v>
      </c>
      <c r="I8273">
        <v>120</v>
      </c>
      <c r="J8273">
        <v>0.24724769288269469</v>
      </c>
      <c r="K8273">
        <v>1519.759908337415</v>
      </c>
      <c r="L8273">
        <v>332.25399176372781</v>
      </c>
      <c r="M8273">
        <v>120</v>
      </c>
    </row>
    <row r="8274" spans="2:13" x14ac:dyDescent="0.25">
      <c r="B8274">
        <v>120</v>
      </c>
      <c r="C8274">
        <v>65</v>
      </c>
      <c r="D8274">
        <v>7</v>
      </c>
      <c r="E8274">
        <v>80</v>
      </c>
      <c r="F8274">
        <v>0.26163310991900668</v>
      </c>
      <c r="G8274">
        <v>1423.7128153273461</v>
      </c>
      <c r="H8274">
        <v>288.69773389869931</v>
      </c>
      <c r="I8274">
        <v>120</v>
      </c>
      <c r="J8274">
        <v>0.26163310991900668</v>
      </c>
      <c r="K8274">
        <v>1423.7128153273461</v>
      </c>
      <c r="L8274">
        <v>288.69773389869931</v>
      </c>
      <c r="M8274">
        <v>120</v>
      </c>
    </row>
    <row r="8275" spans="2:13" x14ac:dyDescent="0.25">
      <c r="B8275">
        <v>120</v>
      </c>
      <c r="C8275">
        <v>65</v>
      </c>
      <c r="D8275">
        <v>8</v>
      </c>
      <c r="E8275">
        <v>20</v>
      </c>
      <c r="F8275">
        <v>0.140769819590818</v>
      </c>
      <c r="G8275">
        <v>3143.2475952704071</v>
      </c>
      <c r="H8275">
        <v>1221.8174746573129</v>
      </c>
      <c r="I8275">
        <v>120</v>
      </c>
      <c r="J8275">
        <v>0.140769819590818</v>
      </c>
      <c r="K8275">
        <v>3143.2475952704071</v>
      </c>
      <c r="L8275">
        <v>1221.8174746573129</v>
      </c>
      <c r="M8275">
        <v>120</v>
      </c>
    </row>
    <row r="8276" spans="2:13" x14ac:dyDescent="0.25">
      <c r="B8276">
        <v>120</v>
      </c>
      <c r="C8276">
        <v>65</v>
      </c>
      <c r="D8276">
        <v>8</v>
      </c>
      <c r="E8276">
        <v>24</v>
      </c>
      <c r="F8276">
        <v>0.14198414944477061</v>
      </c>
      <c r="G8276">
        <v>3089.5909278570648</v>
      </c>
      <c r="H8276">
        <v>1171.131386286444</v>
      </c>
      <c r="I8276">
        <v>120</v>
      </c>
      <c r="J8276">
        <v>0.14198414944477061</v>
      </c>
      <c r="K8276">
        <v>3089.5909278570648</v>
      </c>
      <c r="L8276">
        <v>1171.131386286444</v>
      </c>
      <c r="M8276">
        <v>120</v>
      </c>
    </row>
    <row r="8277" spans="2:13" x14ac:dyDescent="0.25">
      <c r="B8277">
        <v>120</v>
      </c>
      <c r="C8277">
        <v>65</v>
      </c>
      <c r="D8277">
        <v>8</v>
      </c>
      <c r="E8277">
        <v>28</v>
      </c>
      <c r="F8277">
        <v>0.1464157264779006</v>
      </c>
      <c r="G8277">
        <v>2954.8293995840072</v>
      </c>
      <c r="H8277">
        <v>1090.6054336609029</v>
      </c>
      <c r="I8277">
        <v>120</v>
      </c>
      <c r="J8277">
        <v>0.1464157264779006</v>
      </c>
      <c r="K8277">
        <v>2954.8293995840072</v>
      </c>
      <c r="L8277">
        <v>1090.6054336609029</v>
      </c>
      <c r="M8277">
        <v>120</v>
      </c>
    </row>
    <row r="8278" spans="2:13" x14ac:dyDescent="0.25">
      <c r="B8278">
        <v>120</v>
      </c>
      <c r="C8278">
        <v>65</v>
      </c>
      <c r="D8278">
        <v>8</v>
      </c>
      <c r="E8278">
        <v>32</v>
      </c>
      <c r="F8278">
        <v>0.15119444130947701</v>
      </c>
      <c r="G8278">
        <v>2822.869039930873</v>
      </c>
      <c r="H8278">
        <v>1012.853628703393</v>
      </c>
      <c r="I8278">
        <v>120</v>
      </c>
      <c r="J8278">
        <v>0.15119444130947701</v>
      </c>
      <c r="K8278">
        <v>2822.869039930873</v>
      </c>
      <c r="L8278">
        <v>1012.853628703393</v>
      </c>
      <c r="M8278">
        <v>120</v>
      </c>
    </row>
    <row r="8279" spans="2:13" x14ac:dyDescent="0.25">
      <c r="B8279">
        <v>120</v>
      </c>
      <c r="C8279">
        <v>65</v>
      </c>
      <c r="D8279">
        <v>8</v>
      </c>
      <c r="E8279">
        <v>36</v>
      </c>
      <c r="F8279">
        <v>0.15635764894149609</v>
      </c>
      <c r="G8279">
        <v>2693.683306494007</v>
      </c>
      <c r="H8279">
        <v>937.86538609256706</v>
      </c>
      <c r="I8279">
        <v>120</v>
      </c>
      <c r="J8279">
        <v>0.15635764894149609</v>
      </c>
      <c r="K8279">
        <v>2693.683306494007</v>
      </c>
      <c r="L8279">
        <v>937.86538609256706</v>
      </c>
      <c r="M8279">
        <v>120</v>
      </c>
    </row>
    <row r="8280" spans="2:13" x14ac:dyDescent="0.25">
      <c r="B8280">
        <v>120</v>
      </c>
      <c r="C8280">
        <v>65</v>
      </c>
      <c r="D8280">
        <v>8</v>
      </c>
      <c r="E8280">
        <v>40</v>
      </c>
      <c r="F8280">
        <v>0.1619473903214764</v>
      </c>
      <c r="G8280">
        <v>2567.258021722731</v>
      </c>
      <c r="H8280">
        <v>865.63536581479207</v>
      </c>
      <c r="I8280">
        <v>120</v>
      </c>
      <c r="J8280">
        <v>0.1619473903214764</v>
      </c>
      <c r="K8280">
        <v>2567.258021722731</v>
      </c>
      <c r="L8280">
        <v>865.63536581479207</v>
      </c>
      <c r="M8280">
        <v>120</v>
      </c>
    </row>
    <row r="8281" spans="2:13" x14ac:dyDescent="0.25">
      <c r="B8281">
        <v>120</v>
      </c>
      <c r="C8281">
        <v>65</v>
      </c>
      <c r="D8281">
        <v>8</v>
      </c>
      <c r="E8281">
        <v>44</v>
      </c>
      <c r="F8281">
        <v>0.16801136407469261</v>
      </c>
      <c r="G8281">
        <v>2443.5856546687191</v>
      </c>
      <c r="H8281">
        <v>796.16099962400278</v>
      </c>
      <c r="I8281">
        <v>120</v>
      </c>
      <c r="J8281">
        <v>0.16801136407469261</v>
      </c>
      <c r="K8281">
        <v>2443.5856546687191</v>
      </c>
      <c r="L8281">
        <v>796.16099962400278</v>
      </c>
      <c r="M8281">
        <v>120</v>
      </c>
    </row>
    <row r="8282" spans="2:13" x14ac:dyDescent="0.25">
      <c r="B8282">
        <v>120</v>
      </c>
      <c r="C8282">
        <v>65</v>
      </c>
      <c r="D8282">
        <v>8</v>
      </c>
      <c r="E8282">
        <v>48</v>
      </c>
      <c r="F8282">
        <v>0.17460402753016691</v>
      </c>
      <c r="G8282">
        <v>2322.662180188147</v>
      </c>
      <c r="H8282">
        <v>729.44116663203215</v>
      </c>
      <c r="I8282">
        <v>120</v>
      </c>
      <c r="J8282">
        <v>0.17460402753016691</v>
      </c>
      <c r="K8282">
        <v>2322.662180188147</v>
      </c>
      <c r="L8282">
        <v>729.44116663203215</v>
      </c>
      <c r="M8282">
        <v>120</v>
      </c>
    </row>
    <row r="8283" spans="2:13" x14ac:dyDescent="0.25">
      <c r="B8283">
        <v>120</v>
      </c>
      <c r="C8283">
        <v>65</v>
      </c>
      <c r="D8283">
        <v>8</v>
      </c>
      <c r="E8283">
        <v>52</v>
      </c>
      <c r="F8283">
        <v>0.1817878882682806</v>
      </c>
      <c r="G8283">
        <v>2204.4854038796402</v>
      </c>
      <c r="H8283">
        <v>665.47550489003436</v>
      </c>
      <c r="I8283">
        <v>120</v>
      </c>
      <c r="J8283">
        <v>0.1817878882682806</v>
      </c>
      <c r="K8283">
        <v>2204.4854038796402</v>
      </c>
      <c r="L8283">
        <v>665.47550489003436</v>
      </c>
      <c r="M8283">
        <v>120</v>
      </c>
    </row>
    <row r="8284" spans="2:13" x14ac:dyDescent="0.25">
      <c r="B8284">
        <v>120</v>
      </c>
      <c r="C8284">
        <v>65</v>
      </c>
      <c r="D8284">
        <v>8</v>
      </c>
      <c r="E8284">
        <v>56</v>
      </c>
      <c r="F8284">
        <v>0.1896350567781703</v>
      </c>
      <c r="G8284">
        <v>2089.0540709675411</v>
      </c>
      <c r="H8284">
        <v>604.26405674893283</v>
      </c>
      <c r="I8284">
        <v>120</v>
      </c>
      <c r="J8284">
        <v>0.1896350567781703</v>
      </c>
      <c r="K8284">
        <v>2089.0540709675411</v>
      </c>
      <c r="L8284">
        <v>604.26405674893283</v>
      </c>
      <c r="M8284">
        <v>120</v>
      </c>
    </row>
    <row r="8285" spans="2:13" x14ac:dyDescent="0.25">
      <c r="B8285">
        <v>120</v>
      </c>
      <c r="C8285">
        <v>65</v>
      </c>
      <c r="D8285">
        <v>8</v>
      </c>
      <c r="E8285">
        <v>60</v>
      </c>
      <c r="F8285">
        <v>0.19822914332128291</v>
      </c>
      <c r="G8285">
        <v>1976.367388848832</v>
      </c>
      <c r="H8285">
        <v>545.80708772292496</v>
      </c>
      <c r="I8285">
        <v>120</v>
      </c>
      <c r="J8285">
        <v>0.19822914332128291</v>
      </c>
      <c r="K8285">
        <v>1976.367388848832</v>
      </c>
      <c r="L8285">
        <v>545.80708772292496</v>
      </c>
      <c r="M8285">
        <v>120</v>
      </c>
    </row>
    <row r="8286" spans="2:13" x14ac:dyDescent="0.25">
      <c r="B8286">
        <v>120</v>
      </c>
      <c r="C8286">
        <v>65</v>
      </c>
      <c r="D8286">
        <v>8</v>
      </c>
      <c r="E8286">
        <v>64</v>
      </c>
      <c r="F8286">
        <v>0.20766760251939731</v>
      </c>
      <c r="G8286">
        <v>1866.424769916621</v>
      </c>
      <c r="H8286">
        <v>490.10499654255398</v>
      </c>
      <c r="I8286">
        <v>120</v>
      </c>
      <c r="J8286">
        <v>0.20766760251939731</v>
      </c>
      <c r="K8286">
        <v>1866.424769916621</v>
      </c>
      <c r="L8286">
        <v>490.10499654255398</v>
      </c>
      <c r="M8286">
        <v>120</v>
      </c>
    </row>
    <row r="8287" spans="2:13" x14ac:dyDescent="0.25">
      <c r="B8287">
        <v>120</v>
      </c>
      <c r="C8287">
        <v>65</v>
      </c>
      <c r="D8287">
        <v>8</v>
      </c>
      <c r="E8287">
        <v>68</v>
      </c>
      <c r="F8287">
        <v>0.21806466000367741</v>
      </c>
      <c r="G8287">
        <v>1759.225693808728</v>
      </c>
      <c r="H8287">
        <v>437.1582740638292</v>
      </c>
      <c r="I8287">
        <v>120</v>
      </c>
      <c r="J8287">
        <v>0.21806466000367741</v>
      </c>
      <c r="K8287">
        <v>1759.225693808728</v>
      </c>
      <c r="L8287">
        <v>437.1582740638292</v>
      </c>
      <c r="M8287">
        <v>120</v>
      </c>
    </row>
    <row r="8288" spans="2:13" x14ac:dyDescent="0.25">
      <c r="B8288">
        <v>120</v>
      </c>
      <c r="C8288">
        <v>65</v>
      </c>
      <c r="D8288">
        <v>8</v>
      </c>
      <c r="E8288">
        <v>72</v>
      </c>
      <c r="F8288">
        <v>0.22955499988345229</v>
      </c>
      <c r="G8288">
        <v>1654.769636234571</v>
      </c>
      <c r="H8288">
        <v>386.9674890486977</v>
      </c>
      <c r="I8288">
        <v>120</v>
      </c>
      <c r="J8288">
        <v>0.22955499988345229</v>
      </c>
      <c r="K8288">
        <v>1654.769636234571</v>
      </c>
      <c r="L8288">
        <v>386.9674890486977</v>
      </c>
      <c r="M8288">
        <v>120</v>
      </c>
    </row>
    <row r="8289" spans="2:13" x14ac:dyDescent="0.25">
      <c r="B8289">
        <v>120</v>
      </c>
      <c r="C8289">
        <v>65</v>
      </c>
      <c r="D8289">
        <v>8</v>
      </c>
      <c r="E8289">
        <v>76</v>
      </c>
      <c r="F8289">
        <v>0.24229845521769969</v>
      </c>
      <c r="G8289">
        <v>1553.056036088105</v>
      </c>
      <c r="H8289">
        <v>339.53328910735701</v>
      </c>
      <c r="I8289">
        <v>120</v>
      </c>
      <c r="J8289">
        <v>0.24229845521769969</v>
      </c>
      <c r="K8289">
        <v>1553.056036088105</v>
      </c>
      <c r="L8289">
        <v>339.53328910735701</v>
      </c>
      <c r="M8289">
        <v>120</v>
      </c>
    </row>
    <row r="8290" spans="2:13" x14ac:dyDescent="0.25">
      <c r="B8290">
        <v>120</v>
      </c>
      <c r="C8290">
        <v>65</v>
      </c>
      <c r="D8290">
        <v>8</v>
      </c>
      <c r="E8290">
        <v>80</v>
      </c>
      <c r="F8290">
        <v>0.2564860346126423</v>
      </c>
      <c r="G8290">
        <v>1454.084285066549</v>
      </c>
      <c r="H8290">
        <v>294.85641032017048</v>
      </c>
      <c r="I8290">
        <v>120</v>
      </c>
      <c r="J8290">
        <v>0.2564860346126423</v>
      </c>
      <c r="K8290">
        <v>1454.084285066549</v>
      </c>
      <c r="L8290">
        <v>294.85641032017048</v>
      </c>
      <c r="M8290">
        <v>120</v>
      </c>
    </row>
    <row r="8291" spans="2:13" x14ac:dyDescent="0.25">
      <c r="B8291">
        <v>120</v>
      </c>
      <c r="C8291">
        <v>65</v>
      </c>
      <c r="D8291">
        <v>9</v>
      </c>
      <c r="E8291">
        <v>20</v>
      </c>
      <c r="F8291">
        <v>0.1378661680354237</v>
      </c>
      <c r="G8291">
        <v>3227.2018143308519</v>
      </c>
      <c r="H8291">
        <v>1254.451481771333</v>
      </c>
      <c r="I8291">
        <v>120</v>
      </c>
      <c r="J8291">
        <v>0.1378661680354237</v>
      </c>
      <c r="K8291">
        <v>3227.2018143308519</v>
      </c>
      <c r="L8291">
        <v>1254.451481771333</v>
      </c>
      <c r="M8291">
        <v>120</v>
      </c>
    </row>
    <row r="8292" spans="2:13" x14ac:dyDescent="0.25">
      <c r="B8292">
        <v>120</v>
      </c>
      <c r="C8292">
        <v>65</v>
      </c>
      <c r="D8292">
        <v>9</v>
      </c>
      <c r="E8292">
        <v>24</v>
      </c>
      <c r="F8292">
        <v>0.13968965121896951</v>
      </c>
      <c r="G8292">
        <v>3153.306894241899</v>
      </c>
      <c r="H8292">
        <v>1195.2833875310921</v>
      </c>
      <c r="I8292">
        <v>120</v>
      </c>
      <c r="J8292">
        <v>0.13968965121896951</v>
      </c>
      <c r="K8292">
        <v>3153.306894241899</v>
      </c>
      <c r="L8292">
        <v>1195.2833875310921</v>
      </c>
      <c r="M8292">
        <v>120</v>
      </c>
    </row>
    <row r="8293" spans="2:13" x14ac:dyDescent="0.25">
      <c r="B8293">
        <v>120</v>
      </c>
      <c r="C8293">
        <v>65</v>
      </c>
      <c r="D8293">
        <v>9</v>
      </c>
      <c r="E8293">
        <v>28</v>
      </c>
      <c r="F8293">
        <v>0.57311849079151822</v>
      </c>
      <c r="G8293">
        <v>643.22437201752314</v>
      </c>
      <c r="H8293">
        <v>237.40933512679379</v>
      </c>
      <c r="I8293">
        <v>120</v>
      </c>
      <c r="J8293">
        <v>0.57311849079151822</v>
      </c>
      <c r="K8293">
        <v>643.22437201752314</v>
      </c>
      <c r="L8293">
        <v>237.40933512679379</v>
      </c>
      <c r="M8293">
        <v>120</v>
      </c>
    </row>
    <row r="8294" spans="2:13" x14ac:dyDescent="0.25">
      <c r="B8294">
        <v>120</v>
      </c>
      <c r="C8294">
        <v>65</v>
      </c>
      <c r="D8294">
        <v>9</v>
      </c>
      <c r="E8294">
        <v>32</v>
      </c>
      <c r="F8294">
        <v>0.1487283437549678</v>
      </c>
      <c r="G8294">
        <v>2880.0154733635368</v>
      </c>
      <c r="H8294">
        <v>1033.357946746489</v>
      </c>
      <c r="I8294">
        <v>120</v>
      </c>
      <c r="J8294">
        <v>0.1487283437549678</v>
      </c>
      <c r="K8294">
        <v>2880.0154733635368</v>
      </c>
      <c r="L8294">
        <v>1033.357946746489</v>
      </c>
      <c r="M8294">
        <v>120</v>
      </c>
    </row>
    <row r="8295" spans="2:13" x14ac:dyDescent="0.25">
      <c r="B8295">
        <v>120</v>
      </c>
      <c r="C8295">
        <v>65</v>
      </c>
      <c r="D8295">
        <v>9</v>
      </c>
      <c r="E8295">
        <v>36</v>
      </c>
      <c r="F8295">
        <v>0.1537993933331093</v>
      </c>
      <c r="G8295">
        <v>2747.6524586968289</v>
      </c>
      <c r="H8295">
        <v>956.6559506754304</v>
      </c>
      <c r="I8295">
        <v>120</v>
      </c>
      <c r="J8295">
        <v>0.1537993933331093</v>
      </c>
      <c r="K8295">
        <v>2747.6524586968289</v>
      </c>
      <c r="L8295">
        <v>956.6559506754304</v>
      </c>
      <c r="M8295">
        <v>120</v>
      </c>
    </row>
    <row r="8296" spans="2:13" x14ac:dyDescent="0.25">
      <c r="B8296">
        <v>120</v>
      </c>
      <c r="C8296">
        <v>65</v>
      </c>
      <c r="D8296">
        <v>9</v>
      </c>
      <c r="E8296">
        <v>40</v>
      </c>
      <c r="F8296">
        <v>0.15929234663706821</v>
      </c>
      <c r="G8296">
        <v>2618.123680823177</v>
      </c>
      <c r="H8296">
        <v>882.78640468587434</v>
      </c>
      <c r="I8296">
        <v>120</v>
      </c>
      <c r="J8296">
        <v>0.15929234663706821</v>
      </c>
      <c r="K8296">
        <v>2618.123680823177</v>
      </c>
      <c r="L8296">
        <v>882.78640468587434</v>
      </c>
      <c r="M8296">
        <v>120</v>
      </c>
    </row>
    <row r="8297" spans="2:13" x14ac:dyDescent="0.25">
      <c r="B8297">
        <v>120</v>
      </c>
      <c r="C8297">
        <v>65</v>
      </c>
      <c r="D8297">
        <v>9</v>
      </c>
      <c r="E8297">
        <v>44</v>
      </c>
      <c r="F8297">
        <v>0.1652546434667212</v>
      </c>
      <c r="G8297">
        <v>2491.4223312348199</v>
      </c>
      <c r="H8297">
        <v>811.74699852981746</v>
      </c>
      <c r="I8297">
        <v>120</v>
      </c>
      <c r="J8297">
        <v>0.1652546434667212</v>
      </c>
      <c r="K8297">
        <v>2491.4223312348199</v>
      </c>
      <c r="L8297">
        <v>811.74699852981746</v>
      </c>
      <c r="M8297">
        <v>120</v>
      </c>
    </row>
    <row r="8298" spans="2:13" x14ac:dyDescent="0.25">
      <c r="B8298">
        <v>120</v>
      </c>
      <c r="C8298">
        <v>65</v>
      </c>
      <c r="D8298">
        <v>9</v>
      </c>
      <c r="E8298">
        <v>48</v>
      </c>
      <c r="F8298">
        <v>0.17174051082854019</v>
      </c>
      <c r="G8298">
        <v>2367.5447055151649</v>
      </c>
      <c r="H8298">
        <v>743.53671074434703</v>
      </c>
      <c r="I8298">
        <v>120</v>
      </c>
      <c r="J8298">
        <v>0.17174051082854019</v>
      </c>
      <c r="K8298">
        <v>2367.5447055151649</v>
      </c>
      <c r="L8298">
        <v>743.53671074434703</v>
      </c>
      <c r="M8298">
        <v>120</v>
      </c>
    </row>
    <row r="8299" spans="2:13" x14ac:dyDescent="0.25">
      <c r="B8299">
        <v>120</v>
      </c>
      <c r="C8299">
        <v>65</v>
      </c>
      <c r="D8299">
        <v>9</v>
      </c>
      <c r="E8299">
        <v>52</v>
      </c>
      <c r="F8299">
        <v>0.17881225950526711</v>
      </c>
      <c r="G8299">
        <v>2246.48871673231</v>
      </c>
      <c r="H8299">
        <v>678.15519871030483</v>
      </c>
      <c r="I8299">
        <v>120</v>
      </c>
      <c r="J8299">
        <v>0.17881225950526711</v>
      </c>
      <c r="K8299">
        <v>2246.48871673231</v>
      </c>
      <c r="L8299">
        <v>678.15519871030483</v>
      </c>
      <c r="M8299">
        <v>120</v>
      </c>
    </row>
    <row r="8300" spans="2:13" x14ac:dyDescent="0.25">
      <c r="B8300">
        <v>120</v>
      </c>
      <c r="C8300">
        <v>65</v>
      </c>
      <c r="D8300">
        <v>9</v>
      </c>
      <c r="E8300">
        <v>56</v>
      </c>
      <c r="F8300">
        <v>0.18654184802371501</v>
      </c>
      <c r="G8300">
        <v>2128.2531188448152</v>
      </c>
      <c r="H8300">
        <v>615.60248917534409</v>
      </c>
      <c r="I8300">
        <v>120</v>
      </c>
      <c r="J8300">
        <v>0.18654184802371501</v>
      </c>
      <c r="K8300">
        <v>2128.2531188448152</v>
      </c>
      <c r="L8300">
        <v>615.60248917534409</v>
      </c>
      <c r="M8300">
        <v>120</v>
      </c>
    </row>
    <row r="8301" spans="2:13" x14ac:dyDescent="0.25">
      <c r="B8301">
        <v>120</v>
      </c>
      <c r="C8301">
        <v>65</v>
      </c>
      <c r="D8301">
        <v>9</v>
      </c>
      <c r="E8301">
        <v>60</v>
      </c>
      <c r="F8301">
        <v>0.19501279852885059</v>
      </c>
      <c r="G8301">
        <v>2012.837092477562</v>
      </c>
      <c r="H8301">
        <v>555.87882045250728</v>
      </c>
      <c r="I8301">
        <v>120</v>
      </c>
      <c r="J8301">
        <v>0.19501279852885059</v>
      </c>
      <c r="K8301">
        <v>2012.837092477562</v>
      </c>
      <c r="L8301">
        <v>555.87882045250728</v>
      </c>
      <c r="M8301">
        <v>120</v>
      </c>
    </row>
    <row r="8302" spans="2:13" x14ac:dyDescent="0.25">
      <c r="B8302">
        <v>120</v>
      </c>
      <c r="C8302">
        <v>65</v>
      </c>
      <c r="D8302">
        <v>9</v>
      </c>
      <c r="E8302">
        <v>64</v>
      </c>
      <c r="F8302">
        <v>0.2043225701892033</v>
      </c>
      <c r="G8302">
        <v>1900.240019637122</v>
      </c>
      <c r="H8302">
        <v>498.98456308996617</v>
      </c>
      <c r="I8302">
        <v>120</v>
      </c>
      <c r="J8302">
        <v>0.2043225701892033</v>
      </c>
      <c r="K8302">
        <v>1900.240019637122</v>
      </c>
      <c r="L8302">
        <v>498.98456308996617</v>
      </c>
      <c r="M8302">
        <v>120</v>
      </c>
    </row>
    <row r="8303" spans="2:13" x14ac:dyDescent="0.25">
      <c r="B8303">
        <v>120</v>
      </c>
      <c r="C8303">
        <v>65</v>
      </c>
      <c r="D8303">
        <v>9</v>
      </c>
      <c r="E8303">
        <v>68</v>
      </c>
      <c r="F8303">
        <v>0.21458552779226009</v>
      </c>
      <c r="G8303">
        <v>1790.461360191428</v>
      </c>
      <c r="H8303">
        <v>444.92018256814941</v>
      </c>
      <c r="I8303">
        <v>120</v>
      </c>
      <c r="J8303">
        <v>0.21458552779226009</v>
      </c>
      <c r="K8303">
        <v>1790.461360191428</v>
      </c>
      <c r="L8303">
        <v>444.92018256814941</v>
      </c>
      <c r="M8303">
        <v>120</v>
      </c>
    </row>
    <row r="8304" spans="2:13" x14ac:dyDescent="0.25">
      <c r="B8304">
        <v>120</v>
      </c>
      <c r="C8304">
        <v>65</v>
      </c>
      <c r="D8304">
        <v>9</v>
      </c>
      <c r="E8304">
        <v>72</v>
      </c>
      <c r="F8304">
        <v>0.2259366894216783</v>
      </c>
      <c r="G8304">
        <v>1683.5005854525771</v>
      </c>
      <c r="H8304">
        <v>393.6862254313981</v>
      </c>
      <c r="I8304">
        <v>120</v>
      </c>
      <c r="J8304">
        <v>0.2259366894216783</v>
      </c>
      <c r="K8304">
        <v>1683.5005854525771</v>
      </c>
      <c r="L8304">
        <v>393.6862254313981</v>
      </c>
      <c r="M8304">
        <v>120</v>
      </c>
    </row>
    <row r="8305" spans="2:13" x14ac:dyDescent="0.25">
      <c r="B8305">
        <v>120</v>
      </c>
      <c r="C8305">
        <v>65</v>
      </c>
      <c r="D8305">
        <v>9</v>
      </c>
      <c r="E8305">
        <v>76</v>
      </c>
      <c r="F8305">
        <v>0.23853650315935301</v>
      </c>
      <c r="G8305">
        <v>1579.3571453194779</v>
      </c>
      <c r="H8305">
        <v>345.28331902295542</v>
      </c>
      <c r="I8305">
        <v>120</v>
      </c>
      <c r="J8305">
        <v>0.23853650315935301</v>
      </c>
      <c r="K8305">
        <v>1579.3571453194779</v>
      </c>
      <c r="L8305">
        <v>345.28331902295542</v>
      </c>
      <c r="M8305">
        <v>120</v>
      </c>
    </row>
    <row r="8306" spans="2:13" x14ac:dyDescent="0.25">
      <c r="B8306">
        <v>120</v>
      </c>
      <c r="C8306">
        <v>65</v>
      </c>
      <c r="D8306">
        <v>9</v>
      </c>
      <c r="E8306">
        <v>80</v>
      </c>
      <c r="F8306">
        <v>0.25257699764269242</v>
      </c>
      <c r="G8306">
        <v>1478.030455879775</v>
      </c>
      <c r="H8306">
        <v>299.71217933406081</v>
      </c>
      <c r="I8306">
        <v>120</v>
      </c>
      <c r="J8306">
        <v>0.25257699764269242</v>
      </c>
      <c r="K8306">
        <v>1478.030455879775</v>
      </c>
      <c r="L8306">
        <v>299.71217933406081</v>
      </c>
      <c r="M8306">
        <v>120</v>
      </c>
    </row>
    <row r="8307" spans="2:13" x14ac:dyDescent="0.25">
      <c r="B8307">
        <v>120</v>
      </c>
      <c r="C8307">
        <v>65</v>
      </c>
      <c r="D8307">
        <v>10</v>
      </c>
      <c r="E8307">
        <v>20</v>
      </c>
      <c r="F8307">
        <v>0.13565174224467441</v>
      </c>
      <c r="G8307">
        <v>3294.305197815489</v>
      </c>
      <c r="H8307">
        <v>1280.5353726372</v>
      </c>
      <c r="I8307">
        <v>120</v>
      </c>
      <c r="J8307">
        <v>0.13565174224467441</v>
      </c>
      <c r="K8307">
        <v>3294.305197815489</v>
      </c>
      <c r="L8307">
        <v>1280.5353726372</v>
      </c>
      <c r="M8307">
        <v>120</v>
      </c>
    </row>
    <row r="8308" spans="2:13" x14ac:dyDescent="0.25">
      <c r="B8308">
        <v>120</v>
      </c>
      <c r="C8308">
        <v>65</v>
      </c>
      <c r="D8308">
        <v>10</v>
      </c>
      <c r="E8308">
        <v>24</v>
      </c>
      <c r="F8308">
        <v>0.13788810919087099</v>
      </c>
      <c r="G8308">
        <v>3205.206007935928</v>
      </c>
      <c r="H8308">
        <v>1214.956129613339</v>
      </c>
      <c r="I8308">
        <v>120</v>
      </c>
      <c r="J8308">
        <v>0.13788810919087099</v>
      </c>
      <c r="K8308">
        <v>3205.206007935928</v>
      </c>
      <c r="L8308">
        <v>1214.956129613339</v>
      </c>
      <c r="M8308">
        <v>120</v>
      </c>
    </row>
    <row r="8309" spans="2:13" x14ac:dyDescent="0.25">
      <c r="B8309">
        <v>120</v>
      </c>
      <c r="C8309">
        <v>65</v>
      </c>
      <c r="D8309">
        <v>10</v>
      </c>
      <c r="E8309">
        <v>28</v>
      </c>
      <c r="F8309">
        <v>0.14217027630189949</v>
      </c>
      <c r="G8309">
        <v>3064.4002383531629</v>
      </c>
      <c r="H8309">
        <v>1131.0472365621799</v>
      </c>
      <c r="I8309">
        <v>120</v>
      </c>
      <c r="J8309">
        <v>0.14217027630189949</v>
      </c>
      <c r="K8309">
        <v>3064.4002383531629</v>
      </c>
      <c r="L8309">
        <v>1131.0472365621799</v>
      </c>
      <c r="M8309">
        <v>120</v>
      </c>
    </row>
    <row r="8310" spans="2:13" x14ac:dyDescent="0.25">
      <c r="B8310">
        <v>120</v>
      </c>
      <c r="C8310">
        <v>65</v>
      </c>
      <c r="D8310">
        <v>10</v>
      </c>
      <c r="E8310">
        <v>32</v>
      </c>
      <c r="F8310">
        <v>0.14679242876204901</v>
      </c>
      <c r="G8310">
        <v>2926.5233435365089</v>
      </c>
      <c r="H8310">
        <v>1050.04512004958</v>
      </c>
      <c r="I8310">
        <v>120</v>
      </c>
      <c r="J8310">
        <v>0.14679242876204901</v>
      </c>
      <c r="K8310">
        <v>2926.5233435365089</v>
      </c>
      <c r="L8310">
        <v>1050.04512004958</v>
      </c>
      <c r="M8310">
        <v>120</v>
      </c>
    </row>
    <row r="8311" spans="2:13" x14ac:dyDescent="0.25">
      <c r="B8311">
        <v>120</v>
      </c>
      <c r="C8311">
        <v>65</v>
      </c>
      <c r="D8311">
        <v>10</v>
      </c>
      <c r="E8311">
        <v>36</v>
      </c>
      <c r="F8311">
        <v>0.151791376951563</v>
      </c>
      <c r="G8311">
        <v>2791.552836500739</v>
      </c>
      <c r="H8311">
        <v>971.9408515847183</v>
      </c>
      <c r="I8311">
        <v>120</v>
      </c>
      <c r="J8311">
        <v>0.151791376951563</v>
      </c>
      <c r="K8311">
        <v>2791.552836500739</v>
      </c>
      <c r="L8311">
        <v>971.9408515847183</v>
      </c>
      <c r="M8311">
        <v>120</v>
      </c>
    </row>
    <row r="8312" spans="2:13" x14ac:dyDescent="0.25">
      <c r="B8312">
        <v>120</v>
      </c>
      <c r="C8312">
        <v>65</v>
      </c>
      <c r="D8312">
        <v>10</v>
      </c>
      <c r="E8312">
        <v>40</v>
      </c>
      <c r="F8312">
        <v>0.15720866851054299</v>
      </c>
      <c r="G8312">
        <v>2659.4770011380579</v>
      </c>
      <c r="H8312">
        <v>896.7300487712871</v>
      </c>
      <c r="I8312">
        <v>120</v>
      </c>
      <c r="J8312">
        <v>0.15720866851054299</v>
      </c>
      <c r="K8312">
        <v>2659.4770011380579</v>
      </c>
      <c r="L8312">
        <v>896.7300487712871</v>
      </c>
      <c r="M8312">
        <v>120</v>
      </c>
    </row>
    <row r="8313" spans="2:13" x14ac:dyDescent="0.25">
      <c r="B8313">
        <v>120</v>
      </c>
      <c r="C8313">
        <v>65</v>
      </c>
      <c r="D8313">
        <v>10</v>
      </c>
      <c r="E8313">
        <v>44</v>
      </c>
      <c r="F8313">
        <v>0.1630915616557837</v>
      </c>
      <c r="G8313">
        <v>2530.2895873139132</v>
      </c>
      <c r="H8313">
        <v>824.41061316043442</v>
      </c>
      <c r="I8313">
        <v>120</v>
      </c>
      <c r="J8313">
        <v>0.1630915616557837</v>
      </c>
      <c r="K8313">
        <v>2530.2895873139132</v>
      </c>
      <c r="L8313">
        <v>824.41061316043442</v>
      </c>
      <c r="M8313">
        <v>120</v>
      </c>
    </row>
    <row r="8314" spans="2:13" x14ac:dyDescent="0.25">
      <c r="B8314">
        <v>120</v>
      </c>
      <c r="C8314">
        <v>65</v>
      </c>
      <c r="D8314">
        <v>10</v>
      </c>
      <c r="E8314">
        <v>48</v>
      </c>
      <c r="F8314">
        <v>0.16949412762017521</v>
      </c>
      <c r="G8314">
        <v>2403.9871524956002</v>
      </c>
      <c r="H8314">
        <v>754.98161778765291</v>
      </c>
      <c r="I8314">
        <v>120</v>
      </c>
      <c r="J8314">
        <v>0.16949412762017521</v>
      </c>
      <c r="K8314">
        <v>2403.9871524956002</v>
      </c>
      <c r="L8314">
        <v>754.98161778765291</v>
      </c>
      <c r="M8314">
        <v>120</v>
      </c>
    </row>
    <row r="8315" spans="2:13" x14ac:dyDescent="0.25">
      <c r="B8315">
        <v>120</v>
      </c>
      <c r="C8315">
        <v>65</v>
      </c>
      <c r="D8315">
        <v>10</v>
      </c>
      <c r="E8315">
        <v>52</v>
      </c>
      <c r="F8315">
        <v>0.17647855242376359</v>
      </c>
      <c r="G8315">
        <v>2280.5677224532242</v>
      </c>
      <c r="H8315">
        <v>688.44275760909136</v>
      </c>
      <c r="I8315">
        <v>120</v>
      </c>
      <c r="J8315">
        <v>0.17647855242376359</v>
      </c>
      <c r="K8315">
        <v>2280.5677224532242</v>
      </c>
      <c r="L8315">
        <v>688.44275760909136</v>
      </c>
      <c r="M8315">
        <v>120</v>
      </c>
    </row>
    <row r="8316" spans="2:13" x14ac:dyDescent="0.25">
      <c r="B8316">
        <v>120</v>
      </c>
      <c r="C8316">
        <v>65</v>
      </c>
      <c r="D8316">
        <v>10</v>
      </c>
      <c r="E8316">
        <v>56</v>
      </c>
      <c r="F8316">
        <v>0.1841167115686563</v>
      </c>
      <c r="G8316">
        <v>2160.0300986973762</v>
      </c>
      <c r="H8316">
        <v>624.79407267042018</v>
      </c>
      <c r="I8316">
        <v>120</v>
      </c>
      <c r="J8316">
        <v>0.1841167115686563</v>
      </c>
      <c r="K8316">
        <v>2160.0300986973762</v>
      </c>
      <c r="L8316">
        <v>624.79407267042018</v>
      </c>
      <c r="M8316">
        <v>120</v>
      </c>
    </row>
    <row r="8317" spans="2:13" x14ac:dyDescent="0.25">
      <c r="B8317">
        <v>120</v>
      </c>
      <c r="C8317">
        <v>65</v>
      </c>
      <c r="D8317">
        <v>10</v>
      </c>
      <c r="E8317">
        <v>60</v>
      </c>
      <c r="F8317">
        <v>0.19249210326553459</v>
      </c>
      <c r="G8317">
        <v>2042.3734879853739</v>
      </c>
      <c r="H8317">
        <v>564.0358061448236</v>
      </c>
      <c r="I8317">
        <v>120</v>
      </c>
      <c r="J8317">
        <v>0.19249210326553459</v>
      </c>
      <c r="K8317">
        <v>2042.3734879853739</v>
      </c>
      <c r="L8317">
        <v>564.0358061448236</v>
      </c>
      <c r="M8317">
        <v>120</v>
      </c>
    </row>
    <row r="8318" spans="2:13" x14ac:dyDescent="0.25">
      <c r="B8318">
        <v>120</v>
      </c>
      <c r="C8318">
        <v>65</v>
      </c>
      <c r="D8318">
        <v>10</v>
      </c>
      <c r="E8318">
        <v>64</v>
      </c>
      <c r="F8318">
        <v>0.20170224761544331</v>
      </c>
      <c r="G8318">
        <v>1927.597297832803</v>
      </c>
      <c r="H8318">
        <v>506.16833168105069</v>
      </c>
      <c r="I8318">
        <v>120</v>
      </c>
      <c r="J8318">
        <v>0.20170224761544331</v>
      </c>
      <c r="K8318">
        <v>1927.597297832803</v>
      </c>
      <c r="L8318">
        <v>506.16833168105069</v>
      </c>
      <c r="M8318">
        <v>120</v>
      </c>
    </row>
    <row r="8319" spans="2:13" x14ac:dyDescent="0.25">
      <c r="B8319">
        <v>120</v>
      </c>
      <c r="C8319">
        <v>65</v>
      </c>
      <c r="D8319">
        <v>10</v>
      </c>
      <c r="E8319">
        <v>68</v>
      </c>
      <c r="F8319">
        <v>0.2118616923259459</v>
      </c>
      <c r="G8319">
        <v>1815.701021465492</v>
      </c>
      <c r="H8319">
        <v>451.19211809726062</v>
      </c>
      <c r="I8319">
        <v>120</v>
      </c>
      <c r="J8319">
        <v>0.2118616923259459</v>
      </c>
      <c r="K8319">
        <v>1815.701021465492</v>
      </c>
      <c r="L8319">
        <v>451.19211809726062</v>
      </c>
      <c r="M8319">
        <v>120</v>
      </c>
    </row>
    <row r="8320" spans="2:13" x14ac:dyDescent="0.25">
      <c r="B8320">
        <v>120</v>
      </c>
      <c r="C8320">
        <v>65</v>
      </c>
      <c r="D8320">
        <v>10</v>
      </c>
      <c r="E8320">
        <v>72</v>
      </c>
      <c r="F8320">
        <v>0.22310581334641491</v>
      </c>
      <c r="G8320">
        <v>1706.6841736357121</v>
      </c>
      <c r="H8320">
        <v>399.10771529327809</v>
      </c>
      <c r="I8320">
        <v>120</v>
      </c>
      <c r="J8320">
        <v>0.22310581334641491</v>
      </c>
      <c r="K8320">
        <v>1706.6841736357121</v>
      </c>
      <c r="L8320">
        <v>399.10771529327809</v>
      </c>
      <c r="M8320">
        <v>120</v>
      </c>
    </row>
    <row r="8321" spans="2:13" x14ac:dyDescent="0.25">
      <c r="B8321">
        <v>120</v>
      </c>
      <c r="C8321">
        <v>65</v>
      </c>
      <c r="D8321">
        <v>10</v>
      </c>
      <c r="E8321">
        <v>76</v>
      </c>
      <c r="F8321">
        <v>0.2355956671528367</v>
      </c>
      <c r="G8321">
        <v>1600.546257073413</v>
      </c>
      <c r="H8321">
        <v>349.91575283426158</v>
      </c>
      <c r="I8321">
        <v>120</v>
      </c>
      <c r="J8321">
        <v>0.2355956671528367</v>
      </c>
      <c r="K8321">
        <v>1600.546257073413</v>
      </c>
      <c r="L8321">
        <v>349.91575283426158</v>
      </c>
      <c r="M8321">
        <v>120</v>
      </c>
    </row>
    <row r="8322" spans="2:13" x14ac:dyDescent="0.25">
      <c r="B8322">
        <v>120</v>
      </c>
      <c r="C8322">
        <v>65</v>
      </c>
      <c r="D8322">
        <v>10</v>
      </c>
      <c r="E8322">
        <v>80</v>
      </c>
      <c r="F8322">
        <v>0.2495242497646363</v>
      </c>
      <c r="G8322">
        <v>1497.2867481570181</v>
      </c>
      <c r="H8322">
        <v>303.61694634113422</v>
      </c>
      <c r="I8322">
        <v>120</v>
      </c>
      <c r="J8322">
        <v>0.2495242497646363</v>
      </c>
      <c r="K8322">
        <v>1497.2867481570181</v>
      </c>
      <c r="L8322">
        <v>303.61694634113422</v>
      </c>
      <c r="M8322">
        <v>120</v>
      </c>
    </row>
    <row r="8323" spans="2:13" x14ac:dyDescent="0.25">
      <c r="B8323">
        <v>120</v>
      </c>
      <c r="C8323">
        <v>65</v>
      </c>
      <c r="D8323">
        <v>11</v>
      </c>
      <c r="E8323">
        <v>20</v>
      </c>
      <c r="F8323">
        <v>0.13391294617645691</v>
      </c>
      <c r="G8323">
        <v>3348.983990033872</v>
      </c>
      <c r="H8323">
        <v>1301.789680948197</v>
      </c>
      <c r="I8323">
        <v>120</v>
      </c>
      <c r="J8323">
        <v>0.13391294617645691</v>
      </c>
      <c r="K8323">
        <v>3348.983990033872</v>
      </c>
      <c r="L8323">
        <v>1301.789680948197</v>
      </c>
      <c r="M8323">
        <v>120</v>
      </c>
    </row>
    <row r="8324" spans="2:13" x14ac:dyDescent="0.25">
      <c r="B8324">
        <v>120</v>
      </c>
      <c r="C8324">
        <v>65</v>
      </c>
      <c r="D8324">
        <v>11</v>
      </c>
      <c r="E8324">
        <v>24</v>
      </c>
      <c r="F8324">
        <v>0.13644136086150011</v>
      </c>
      <c r="G8324">
        <v>3248.1375754743958</v>
      </c>
      <c r="H8324">
        <v>1231.229662639473</v>
      </c>
      <c r="I8324">
        <v>120</v>
      </c>
      <c r="J8324">
        <v>0.13644136086150011</v>
      </c>
      <c r="K8324">
        <v>3248.1375754743958</v>
      </c>
      <c r="L8324">
        <v>1231.229662639473</v>
      </c>
      <c r="M8324">
        <v>120</v>
      </c>
    </row>
    <row r="8325" spans="2:13" x14ac:dyDescent="0.25">
      <c r="B8325">
        <v>120</v>
      </c>
      <c r="C8325">
        <v>65</v>
      </c>
      <c r="D8325">
        <v>11</v>
      </c>
      <c r="E8325">
        <v>28</v>
      </c>
      <c r="F8325">
        <v>0.14067100786779549</v>
      </c>
      <c r="G8325">
        <v>3105.0622242171471</v>
      </c>
      <c r="H8325">
        <v>1146.0552886757171</v>
      </c>
      <c r="I8325">
        <v>120</v>
      </c>
      <c r="J8325">
        <v>0.14067100786779549</v>
      </c>
      <c r="K8325">
        <v>3105.0622242171471</v>
      </c>
      <c r="L8325">
        <v>1146.0552886757171</v>
      </c>
      <c r="M8325">
        <v>120</v>
      </c>
    </row>
    <row r="8326" spans="2:13" x14ac:dyDescent="0.25">
      <c r="B8326">
        <v>120</v>
      </c>
      <c r="C8326">
        <v>65</v>
      </c>
      <c r="D8326">
        <v>11</v>
      </c>
      <c r="E8326">
        <v>32</v>
      </c>
      <c r="F8326">
        <v>0.1452381853521405</v>
      </c>
      <c r="G8326">
        <v>2964.9633766509128</v>
      </c>
      <c r="H8326">
        <v>1063.8375328768579</v>
      </c>
      <c r="I8326">
        <v>120</v>
      </c>
      <c r="J8326">
        <v>0.1452381853521405</v>
      </c>
      <c r="K8326">
        <v>2964.9633766509128</v>
      </c>
      <c r="L8326">
        <v>1063.8375328768579</v>
      </c>
      <c r="M8326">
        <v>120</v>
      </c>
    </row>
    <row r="8327" spans="2:13" x14ac:dyDescent="0.25">
      <c r="B8327">
        <v>120</v>
      </c>
      <c r="C8327">
        <v>65</v>
      </c>
      <c r="D8327">
        <v>11</v>
      </c>
      <c r="E8327">
        <v>36</v>
      </c>
      <c r="F8327">
        <v>0.15017953040144419</v>
      </c>
      <c r="G8327">
        <v>2827.8200939547501</v>
      </c>
      <c r="H8327">
        <v>984.568115834477</v>
      </c>
      <c r="I8327">
        <v>120</v>
      </c>
      <c r="J8327">
        <v>0.15017953040144419</v>
      </c>
      <c r="K8327">
        <v>2827.8200939547501</v>
      </c>
      <c r="L8327">
        <v>984.568115834477</v>
      </c>
      <c r="M8327">
        <v>120</v>
      </c>
    </row>
    <row r="8328" spans="2:13" x14ac:dyDescent="0.25">
      <c r="B8328">
        <v>120</v>
      </c>
      <c r="C8328">
        <v>65</v>
      </c>
      <c r="D8328">
        <v>11</v>
      </c>
      <c r="E8328">
        <v>40</v>
      </c>
      <c r="F8328">
        <v>0.15553644083315851</v>
      </c>
      <c r="G8328">
        <v>2693.6215689831079</v>
      </c>
      <c r="H8328">
        <v>908.24302807606284</v>
      </c>
      <c r="I8328">
        <v>120</v>
      </c>
      <c r="J8328">
        <v>0.15553644083315851</v>
      </c>
      <c r="K8328">
        <v>2693.6215689831079</v>
      </c>
      <c r="L8328">
        <v>908.24302807606284</v>
      </c>
      <c r="M8328">
        <v>120</v>
      </c>
    </row>
    <row r="8329" spans="2:13" x14ac:dyDescent="0.25">
      <c r="B8329">
        <v>120</v>
      </c>
      <c r="C8329">
        <v>65</v>
      </c>
      <c r="D8329">
        <v>11</v>
      </c>
      <c r="E8329">
        <v>44</v>
      </c>
      <c r="F8329">
        <v>0.16135604796727551</v>
      </c>
      <c r="G8329">
        <v>2562.3620388246482</v>
      </c>
      <c r="H8329">
        <v>834.86036989875947</v>
      </c>
      <c r="I8329">
        <v>120</v>
      </c>
      <c r="J8329">
        <v>0.16135604796727551</v>
      </c>
      <c r="K8329">
        <v>2562.3620388246482</v>
      </c>
      <c r="L8329">
        <v>834.86036989875947</v>
      </c>
      <c r="M8329">
        <v>120</v>
      </c>
    </row>
    <row r="8330" spans="2:13" x14ac:dyDescent="0.25">
      <c r="B8330">
        <v>120</v>
      </c>
      <c r="C8330">
        <v>65</v>
      </c>
      <c r="D8330">
        <v>11</v>
      </c>
      <c r="E8330">
        <v>48</v>
      </c>
      <c r="F8330">
        <v>0.16769232027545891</v>
      </c>
      <c r="G8330">
        <v>2434.038316629782</v>
      </c>
      <c r="H8330">
        <v>764.41932023546963</v>
      </c>
      <c r="I8330">
        <v>120</v>
      </c>
      <c r="J8330">
        <v>0.16769232027545891</v>
      </c>
      <c r="K8330">
        <v>2434.038316629782</v>
      </c>
      <c r="L8330">
        <v>764.41932023546963</v>
      </c>
      <c r="M8330">
        <v>120</v>
      </c>
    </row>
    <row r="8331" spans="2:13" x14ac:dyDescent="0.25">
      <c r="B8331">
        <v>120</v>
      </c>
      <c r="C8331">
        <v>65</v>
      </c>
      <c r="D8331">
        <v>11</v>
      </c>
      <c r="E8331">
        <v>52</v>
      </c>
      <c r="F8331">
        <v>0.1746073705027921</v>
      </c>
      <c r="G8331">
        <v>2308.6485698912852</v>
      </c>
      <c r="H8331">
        <v>696.91963489919897</v>
      </c>
      <c r="I8331">
        <v>120</v>
      </c>
      <c r="J8331">
        <v>0.1746073705027921</v>
      </c>
      <c r="K8331">
        <v>2308.6485698912852</v>
      </c>
      <c r="L8331">
        <v>696.91963489919897</v>
      </c>
      <c r="M8331">
        <v>120</v>
      </c>
    </row>
    <row r="8332" spans="2:13" x14ac:dyDescent="0.25">
      <c r="B8332">
        <v>120</v>
      </c>
      <c r="C8332">
        <v>65</v>
      </c>
      <c r="D8332">
        <v>11</v>
      </c>
      <c r="E8332">
        <v>56</v>
      </c>
      <c r="F8332">
        <v>0.18217304058804179</v>
      </c>
      <c r="G8332">
        <v>2186.19169200122</v>
      </c>
      <c r="H8332">
        <v>632.36139452830298</v>
      </c>
      <c r="I8332">
        <v>120</v>
      </c>
      <c r="J8332">
        <v>0.18217304058804179</v>
      </c>
      <c r="K8332">
        <v>2186.19169200122</v>
      </c>
      <c r="L8332">
        <v>632.36139452830298</v>
      </c>
      <c r="M8332">
        <v>120</v>
      </c>
    </row>
    <row r="8333" spans="2:13" x14ac:dyDescent="0.25">
      <c r="B8333">
        <v>120</v>
      </c>
      <c r="C8333">
        <v>65</v>
      </c>
      <c r="D8333">
        <v>11</v>
      </c>
      <c r="E8333">
        <v>60</v>
      </c>
      <c r="F8333">
        <v>0.19047285090526611</v>
      </c>
      <c r="G8333">
        <v>2066.6669639655911</v>
      </c>
      <c r="H8333">
        <v>570.74487424207655</v>
      </c>
      <c r="I8333">
        <v>120</v>
      </c>
      <c r="J8333">
        <v>0.19047285090526611</v>
      </c>
      <c r="K8333">
        <v>2066.6669639655911</v>
      </c>
      <c r="L8333">
        <v>570.74487424207655</v>
      </c>
      <c r="M8333">
        <v>120</v>
      </c>
    </row>
    <row r="8334" spans="2:13" x14ac:dyDescent="0.25">
      <c r="B8334">
        <v>120</v>
      </c>
      <c r="C8334">
        <v>65</v>
      </c>
      <c r="D8334">
        <v>11</v>
      </c>
      <c r="E8334">
        <v>64</v>
      </c>
      <c r="F8334">
        <v>0.19960442286007121</v>
      </c>
      <c r="G8334">
        <v>1950.073864730701</v>
      </c>
      <c r="H8334">
        <v>512.07047572175509</v>
      </c>
      <c r="I8334">
        <v>120</v>
      </c>
      <c r="J8334">
        <v>0.19960442286007121</v>
      </c>
      <c r="K8334">
        <v>1950.073864730701</v>
      </c>
      <c r="L8334">
        <v>512.07047572175509</v>
      </c>
      <c r="M8334">
        <v>120</v>
      </c>
    </row>
    <row r="8335" spans="2:13" x14ac:dyDescent="0.25">
      <c r="B8335">
        <v>120</v>
      </c>
      <c r="C8335">
        <v>65</v>
      </c>
      <c r="D8335">
        <v>11</v>
      </c>
      <c r="E8335">
        <v>68</v>
      </c>
      <c r="F8335">
        <v>0.2096825180244957</v>
      </c>
      <c r="G8335">
        <v>1836.4119620361751</v>
      </c>
      <c r="H8335">
        <v>456.33869326600359</v>
      </c>
      <c r="I8335">
        <v>120</v>
      </c>
      <c r="J8335">
        <v>0.2096825180244957</v>
      </c>
      <c r="K8335">
        <v>1836.4119620361751</v>
      </c>
      <c r="L8335">
        <v>456.33869326600359</v>
      </c>
      <c r="M8335">
        <v>120</v>
      </c>
    </row>
    <row r="8336" spans="2:13" x14ac:dyDescent="0.25">
      <c r="B8336">
        <v>120</v>
      </c>
      <c r="C8336">
        <v>65</v>
      </c>
      <c r="D8336">
        <v>11</v>
      </c>
      <c r="E8336">
        <v>72</v>
      </c>
      <c r="F8336">
        <v>0.22084288620980211</v>
      </c>
      <c r="G8336">
        <v>1725.6808496908709</v>
      </c>
      <c r="H8336">
        <v>403.55009949544319</v>
      </c>
      <c r="I8336">
        <v>120</v>
      </c>
      <c r="J8336">
        <v>0.22084288620980211</v>
      </c>
      <c r="K8336">
        <v>1725.6808496908709</v>
      </c>
      <c r="L8336">
        <v>403.55009949544319</v>
      </c>
      <c r="M8336">
        <v>120</v>
      </c>
    </row>
    <row r="8337" spans="2:13" x14ac:dyDescent="0.25">
      <c r="B8337">
        <v>120</v>
      </c>
      <c r="C8337">
        <v>65</v>
      </c>
      <c r="D8337">
        <v>11</v>
      </c>
      <c r="E8337">
        <v>76</v>
      </c>
      <c r="F8337">
        <v>0.23324718523669971</v>
      </c>
      <c r="G8337">
        <v>1617.8801135425249</v>
      </c>
      <c r="H8337">
        <v>353.70534310533958</v>
      </c>
      <c r="I8337">
        <v>120</v>
      </c>
      <c r="J8337">
        <v>0.23324718523669971</v>
      </c>
      <c r="K8337">
        <v>1617.8801135425249</v>
      </c>
      <c r="L8337">
        <v>353.70534310533958</v>
      </c>
      <c r="M8337">
        <v>120</v>
      </c>
    </row>
    <row r="8338" spans="2:13" x14ac:dyDescent="0.25">
      <c r="B8338">
        <v>120</v>
      </c>
      <c r="C8338">
        <v>65</v>
      </c>
      <c r="D8338">
        <v>11</v>
      </c>
      <c r="E8338">
        <v>80</v>
      </c>
      <c r="F8338">
        <v>0.24708933662040161</v>
      </c>
      <c r="G8338">
        <v>1513.009315719806</v>
      </c>
      <c r="H8338">
        <v>306.80515419048999</v>
      </c>
      <c r="I8338">
        <v>120</v>
      </c>
      <c r="J8338">
        <v>0.24708933662040161</v>
      </c>
      <c r="K8338">
        <v>1513.009315719806</v>
      </c>
      <c r="L8338">
        <v>306.80515419048999</v>
      </c>
      <c r="M8338">
        <v>120</v>
      </c>
    </row>
    <row r="8339" spans="2:13" x14ac:dyDescent="0.25">
      <c r="B8339">
        <v>120</v>
      </c>
      <c r="C8339">
        <v>65</v>
      </c>
      <c r="D8339">
        <v>12</v>
      </c>
      <c r="E8339">
        <v>20</v>
      </c>
      <c r="F8339">
        <v>0.13251645115860131</v>
      </c>
      <c r="G8339">
        <v>3394.230722613861</v>
      </c>
      <c r="H8339">
        <v>1319.377639342742</v>
      </c>
      <c r="I8339">
        <v>120</v>
      </c>
      <c r="J8339">
        <v>0.13251645115860131</v>
      </c>
      <c r="K8339">
        <v>3394.230722613861</v>
      </c>
      <c r="L8339">
        <v>1319.377639342742</v>
      </c>
      <c r="M8339">
        <v>120</v>
      </c>
    </row>
    <row r="8340" spans="2:13" x14ac:dyDescent="0.25">
      <c r="B8340">
        <v>120</v>
      </c>
      <c r="C8340">
        <v>65</v>
      </c>
      <c r="D8340">
        <v>12</v>
      </c>
      <c r="E8340">
        <v>24</v>
      </c>
      <c r="F8340">
        <v>0.1352587487078114</v>
      </c>
      <c r="G8340">
        <v>3284.0947765870028</v>
      </c>
      <c r="H8340">
        <v>1244.859515773227</v>
      </c>
      <c r="I8340">
        <v>120</v>
      </c>
      <c r="J8340">
        <v>0.1352587487078114</v>
      </c>
      <c r="K8340">
        <v>3284.0947765870028</v>
      </c>
      <c r="L8340">
        <v>1244.859515773227</v>
      </c>
      <c r="M8340">
        <v>120</v>
      </c>
    </row>
    <row r="8341" spans="2:13" x14ac:dyDescent="0.25">
      <c r="B8341">
        <v>120</v>
      </c>
      <c r="C8341">
        <v>65</v>
      </c>
      <c r="D8341">
        <v>12</v>
      </c>
      <c r="E8341">
        <v>28</v>
      </c>
      <c r="F8341">
        <v>0.13944566085843491</v>
      </c>
      <c r="G8341">
        <v>3139.1052951538222</v>
      </c>
      <c r="H8341">
        <v>1158.620351992304</v>
      </c>
      <c r="I8341">
        <v>120</v>
      </c>
      <c r="J8341">
        <v>0.13944566085843491</v>
      </c>
      <c r="K8341">
        <v>3139.1052951538222</v>
      </c>
      <c r="L8341">
        <v>1158.620351992304</v>
      </c>
      <c r="M8341">
        <v>120</v>
      </c>
    </row>
    <row r="8342" spans="2:13" x14ac:dyDescent="0.25">
      <c r="B8342">
        <v>120</v>
      </c>
      <c r="C8342">
        <v>65</v>
      </c>
      <c r="D8342">
        <v>12</v>
      </c>
      <c r="E8342">
        <v>32</v>
      </c>
      <c r="F8342">
        <v>0.1750946378900517</v>
      </c>
      <c r="G8342">
        <v>2367.5774445943521</v>
      </c>
      <c r="H8342">
        <v>849.49374610784309</v>
      </c>
      <c r="I8342">
        <v>120</v>
      </c>
      <c r="J8342">
        <v>0.1750946378900517</v>
      </c>
      <c r="K8342">
        <v>2367.5774445943521</v>
      </c>
      <c r="L8342">
        <v>849.49374610784309</v>
      </c>
      <c r="M8342">
        <v>120</v>
      </c>
    </row>
    <row r="8343" spans="2:13" x14ac:dyDescent="0.25">
      <c r="B8343">
        <v>120</v>
      </c>
      <c r="C8343">
        <v>65</v>
      </c>
      <c r="D8343">
        <v>12</v>
      </c>
      <c r="E8343">
        <v>36</v>
      </c>
      <c r="F8343">
        <v>0.14886273921794721</v>
      </c>
      <c r="G8343">
        <v>2858.1553708670781</v>
      </c>
      <c r="H8343">
        <v>995.13003307366068</v>
      </c>
      <c r="I8343">
        <v>120</v>
      </c>
      <c r="J8343">
        <v>0.14886273921794721</v>
      </c>
      <c r="K8343">
        <v>2858.1553708670781</v>
      </c>
      <c r="L8343">
        <v>995.13003307366068</v>
      </c>
      <c r="M8343">
        <v>120</v>
      </c>
    </row>
    <row r="8344" spans="2:13" x14ac:dyDescent="0.25">
      <c r="B8344">
        <v>120</v>
      </c>
      <c r="C8344">
        <v>65</v>
      </c>
      <c r="D8344">
        <v>12</v>
      </c>
      <c r="E8344">
        <v>40</v>
      </c>
      <c r="F8344">
        <v>0.15417070221067039</v>
      </c>
      <c r="G8344">
        <v>2722.1653910155051</v>
      </c>
      <c r="H8344">
        <v>917.86753508045024</v>
      </c>
      <c r="I8344">
        <v>120</v>
      </c>
      <c r="J8344">
        <v>0.15417070221067039</v>
      </c>
      <c r="K8344">
        <v>2722.1653910155051</v>
      </c>
      <c r="L8344">
        <v>917.86753508045024</v>
      </c>
      <c r="M8344">
        <v>120</v>
      </c>
    </row>
    <row r="8345" spans="2:13" x14ac:dyDescent="0.25">
      <c r="B8345">
        <v>120</v>
      </c>
      <c r="C8345">
        <v>65</v>
      </c>
      <c r="D8345">
        <v>12</v>
      </c>
      <c r="E8345">
        <v>44</v>
      </c>
      <c r="F8345">
        <v>0.15993908932726991</v>
      </c>
      <c r="G8345">
        <v>2589.1567733552729</v>
      </c>
      <c r="H8345">
        <v>843.59056142483439</v>
      </c>
      <c r="I8345">
        <v>120</v>
      </c>
      <c r="J8345">
        <v>0.15993908932726991</v>
      </c>
      <c r="K8345">
        <v>2589.1567733552729</v>
      </c>
      <c r="L8345">
        <v>843.59056142483439</v>
      </c>
      <c r="M8345">
        <v>120</v>
      </c>
    </row>
    <row r="8346" spans="2:13" x14ac:dyDescent="0.25">
      <c r="B8346">
        <v>120</v>
      </c>
      <c r="C8346">
        <v>65</v>
      </c>
      <c r="D8346">
        <v>12</v>
      </c>
      <c r="E8346">
        <v>48</v>
      </c>
      <c r="F8346">
        <v>0.16622180585336049</v>
      </c>
      <c r="G8346">
        <v>2459.1266050659751</v>
      </c>
      <c r="H8346">
        <v>772.29841517030013</v>
      </c>
      <c r="I8346">
        <v>120</v>
      </c>
      <c r="J8346">
        <v>0.16622180585336049</v>
      </c>
      <c r="K8346">
        <v>2459.1266050659751</v>
      </c>
      <c r="L8346">
        <v>772.29841517030013</v>
      </c>
      <c r="M8346">
        <v>120</v>
      </c>
    </row>
    <row r="8347" spans="2:13" x14ac:dyDescent="0.25">
      <c r="B8347">
        <v>120</v>
      </c>
      <c r="C8347">
        <v>65</v>
      </c>
      <c r="D8347">
        <v>12</v>
      </c>
      <c r="E8347">
        <v>52</v>
      </c>
      <c r="F8347">
        <v>0.1730809299767003</v>
      </c>
      <c r="G8347">
        <v>2332.073232729615</v>
      </c>
      <c r="H8347">
        <v>703.99093695368651</v>
      </c>
      <c r="I8347">
        <v>120</v>
      </c>
      <c r="J8347">
        <v>0.1730809299767003</v>
      </c>
      <c r="K8347">
        <v>2332.073232729615</v>
      </c>
      <c r="L8347">
        <v>703.99093695368651</v>
      </c>
      <c r="M8347">
        <v>120</v>
      </c>
    </row>
    <row r="8348" spans="2:13" x14ac:dyDescent="0.25">
      <c r="B8348">
        <v>120</v>
      </c>
      <c r="C8348">
        <v>65</v>
      </c>
      <c r="D8348">
        <v>12</v>
      </c>
      <c r="E8348">
        <v>56</v>
      </c>
      <c r="F8348">
        <v>0.18058830750916249</v>
      </c>
      <c r="G8348">
        <v>2207.9956849838818</v>
      </c>
      <c r="H8348">
        <v>638.66827273889498</v>
      </c>
      <c r="I8348">
        <v>120</v>
      </c>
      <c r="J8348">
        <v>0.18058830750916249</v>
      </c>
      <c r="K8348">
        <v>2207.9956849838818</v>
      </c>
      <c r="L8348">
        <v>638.66827273889498</v>
      </c>
      <c r="M8348">
        <v>120</v>
      </c>
    </row>
    <row r="8349" spans="2:13" x14ac:dyDescent="0.25">
      <c r="B8349">
        <v>120</v>
      </c>
      <c r="C8349">
        <v>65</v>
      </c>
      <c r="D8349">
        <v>12</v>
      </c>
      <c r="E8349">
        <v>60</v>
      </c>
      <c r="F8349">
        <v>0.18882751608536291</v>
      </c>
      <c r="G8349">
        <v>2086.8933595089879</v>
      </c>
      <c r="H8349">
        <v>576.33075269291214</v>
      </c>
      <c r="I8349">
        <v>120</v>
      </c>
      <c r="J8349">
        <v>0.18882751608536291</v>
      </c>
      <c r="K8349">
        <v>2086.8933595089879</v>
      </c>
      <c r="L8349">
        <v>576.33075269291214</v>
      </c>
      <c r="M8349">
        <v>120</v>
      </c>
    </row>
    <row r="8350" spans="2:13" x14ac:dyDescent="0.25">
      <c r="B8350">
        <v>120</v>
      </c>
      <c r="C8350">
        <v>65</v>
      </c>
      <c r="D8350">
        <v>12</v>
      </c>
      <c r="E8350">
        <v>64</v>
      </c>
      <c r="F8350">
        <v>0.19789630933668401</v>
      </c>
      <c r="G8350">
        <v>1968.7658450536419</v>
      </c>
      <c r="H8350">
        <v>516.97882711677323</v>
      </c>
      <c r="I8350">
        <v>120</v>
      </c>
      <c r="J8350">
        <v>0.19789630933668401</v>
      </c>
      <c r="K8350">
        <v>1968.7658450536419</v>
      </c>
      <c r="L8350">
        <v>516.97882711677323</v>
      </c>
      <c r="M8350">
        <v>120</v>
      </c>
    </row>
    <row r="8351" spans="2:13" x14ac:dyDescent="0.25">
      <c r="B8351">
        <v>120</v>
      </c>
      <c r="C8351">
        <v>65</v>
      </c>
      <c r="D8351">
        <v>12</v>
      </c>
      <c r="E8351">
        <v>68</v>
      </c>
      <c r="F8351">
        <v>0.20790968660401929</v>
      </c>
      <c r="G8351">
        <v>1853.6128170963791</v>
      </c>
      <c r="H8351">
        <v>460.61303373829662</v>
      </c>
      <c r="I8351">
        <v>120</v>
      </c>
      <c r="J8351">
        <v>0.20790968660401929</v>
      </c>
      <c r="K8351">
        <v>1853.6128170963791</v>
      </c>
      <c r="L8351">
        <v>460.61303373829662</v>
      </c>
      <c r="M8351">
        <v>120</v>
      </c>
    </row>
    <row r="8352" spans="2:13" x14ac:dyDescent="0.25">
      <c r="B8352">
        <v>120</v>
      </c>
      <c r="C8352">
        <v>65</v>
      </c>
      <c r="D8352">
        <v>12</v>
      </c>
      <c r="E8352">
        <v>72</v>
      </c>
      <c r="F8352">
        <v>0.2190037842059577</v>
      </c>
      <c r="G8352">
        <v>1741.433976693367</v>
      </c>
      <c r="H8352">
        <v>407.23398347947489</v>
      </c>
      <c r="I8352">
        <v>120</v>
      </c>
      <c r="J8352">
        <v>0.2190037842059577</v>
      </c>
      <c r="K8352">
        <v>1741.433976693367</v>
      </c>
      <c r="L8352">
        <v>407.23398347947489</v>
      </c>
      <c r="M8352">
        <v>120</v>
      </c>
    </row>
    <row r="8353" spans="2:13" x14ac:dyDescent="0.25">
      <c r="B8353">
        <v>120</v>
      </c>
      <c r="C8353">
        <v>65</v>
      </c>
      <c r="D8353">
        <v>12</v>
      </c>
      <c r="E8353">
        <v>76</v>
      </c>
      <c r="F8353">
        <v>0.23134085650064051</v>
      </c>
      <c r="G8353">
        <v>1632.2290163479449</v>
      </c>
      <c r="H8353">
        <v>356.8423577265479</v>
      </c>
      <c r="I8353">
        <v>120</v>
      </c>
      <c r="J8353">
        <v>0.23134085650064051</v>
      </c>
      <c r="K8353">
        <v>1632.2290163479449</v>
      </c>
      <c r="L8353">
        <v>356.8423577265479</v>
      </c>
      <c r="M8353">
        <v>120</v>
      </c>
    </row>
    <row r="8354" spans="2:13" x14ac:dyDescent="0.25">
      <c r="B8354">
        <v>120</v>
      </c>
      <c r="C8354">
        <v>65</v>
      </c>
      <c r="D8354">
        <v>12</v>
      </c>
      <c r="E8354">
        <v>80</v>
      </c>
      <c r="F8354">
        <v>0.24511571910176999</v>
      </c>
      <c r="G8354">
        <v>1525.9976040051199</v>
      </c>
      <c r="H8354">
        <v>309.43891309583472</v>
      </c>
      <c r="I8354">
        <v>120</v>
      </c>
      <c r="J8354">
        <v>0.24511571910176999</v>
      </c>
      <c r="K8354">
        <v>1525.9976040051199</v>
      </c>
      <c r="L8354">
        <v>309.43891309583472</v>
      </c>
      <c r="M8354">
        <v>120</v>
      </c>
    </row>
    <row r="8355" spans="2:13" x14ac:dyDescent="0.25">
      <c r="B8355">
        <v>120</v>
      </c>
      <c r="C8355">
        <v>70</v>
      </c>
      <c r="D8355">
        <v>4</v>
      </c>
      <c r="E8355">
        <v>20</v>
      </c>
      <c r="F8355">
        <v>0.12355336040914559</v>
      </c>
      <c r="G8355">
        <v>3716.5061823074252</v>
      </c>
      <c r="H8355">
        <v>1444.649871071402</v>
      </c>
      <c r="I8355">
        <v>120</v>
      </c>
      <c r="J8355">
        <v>0.12355336040914559</v>
      </c>
      <c r="K8355">
        <v>3716.5061823074252</v>
      </c>
      <c r="L8355">
        <v>1444.649871071402</v>
      </c>
      <c r="M8355">
        <v>120</v>
      </c>
    </row>
    <row r="8356" spans="2:13" x14ac:dyDescent="0.25">
      <c r="B8356">
        <v>120</v>
      </c>
      <c r="C8356">
        <v>70</v>
      </c>
      <c r="D8356">
        <v>4</v>
      </c>
      <c r="E8356">
        <v>24</v>
      </c>
      <c r="F8356">
        <v>0.153545882106701</v>
      </c>
      <c r="G8356">
        <v>2804.0890308796279</v>
      </c>
      <c r="H8356">
        <v>1062.909843498556</v>
      </c>
      <c r="I8356">
        <v>120</v>
      </c>
      <c r="J8356">
        <v>0.153545882106701</v>
      </c>
      <c r="K8356">
        <v>2804.0890308796279</v>
      </c>
      <c r="L8356">
        <v>1062.909843498556</v>
      </c>
      <c r="M8356">
        <v>120</v>
      </c>
    </row>
    <row r="8357" spans="2:13" x14ac:dyDescent="0.25">
      <c r="B8357">
        <v>120</v>
      </c>
      <c r="C8357">
        <v>70</v>
      </c>
      <c r="D8357">
        <v>4</v>
      </c>
      <c r="E8357">
        <v>28</v>
      </c>
      <c r="F8357">
        <v>0.15803925459563251</v>
      </c>
      <c r="G8357">
        <v>2691.3570771364762</v>
      </c>
      <c r="H8357">
        <v>993.35974924398533</v>
      </c>
      <c r="I8357">
        <v>120</v>
      </c>
      <c r="J8357">
        <v>0.15803925459563251</v>
      </c>
      <c r="K8357">
        <v>2691.3570771364762</v>
      </c>
      <c r="L8357">
        <v>993.35974924398533</v>
      </c>
      <c r="M8357">
        <v>120</v>
      </c>
    </row>
    <row r="8358" spans="2:13" x14ac:dyDescent="0.25">
      <c r="B8358">
        <v>120</v>
      </c>
      <c r="C8358">
        <v>70</v>
      </c>
      <c r="D8358">
        <v>4</v>
      </c>
      <c r="E8358">
        <v>32</v>
      </c>
      <c r="F8358">
        <v>0.1628453607307882</v>
      </c>
      <c r="G8358">
        <v>2580.9226152140432</v>
      </c>
      <c r="H8358">
        <v>926.04252686469772</v>
      </c>
      <c r="I8358">
        <v>120</v>
      </c>
      <c r="J8358">
        <v>0.1628453607307882</v>
      </c>
      <c r="K8358">
        <v>2580.9226152140432</v>
      </c>
      <c r="L8358">
        <v>926.04252686469772</v>
      </c>
      <c r="M8358">
        <v>120</v>
      </c>
    </row>
    <row r="8359" spans="2:13" x14ac:dyDescent="0.25">
      <c r="B8359">
        <v>120</v>
      </c>
      <c r="C8359">
        <v>70</v>
      </c>
      <c r="D8359">
        <v>4</v>
      </c>
      <c r="E8359">
        <v>36</v>
      </c>
      <c r="F8359">
        <v>0.1679952892202318</v>
      </c>
      <c r="G8359">
        <v>2472.738894958884</v>
      </c>
      <c r="H8359">
        <v>860.9386851386314</v>
      </c>
      <c r="I8359">
        <v>120</v>
      </c>
      <c r="J8359">
        <v>0.1679952892202318</v>
      </c>
      <c r="K8359">
        <v>2472.738894958884</v>
      </c>
      <c r="L8359">
        <v>860.9386851386314</v>
      </c>
      <c r="M8359">
        <v>120</v>
      </c>
    </row>
    <row r="8360" spans="2:13" x14ac:dyDescent="0.25">
      <c r="B8360">
        <v>120</v>
      </c>
      <c r="C8360">
        <v>70</v>
      </c>
      <c r="D8360">
        <v>4</v>
      </c>
      <c r="E8360">
        <v>40</v>
      </c>
      <c r="F8360">
        <v>0.1735234573940844</v>
      </c>
      <c r="G8360">
        <v>2366.7736270844912</v>
      </c>
      <c r="H8360">
        <v>798.03544704863577</v>
      </c>
      <c r="I8360">
        <v>120</v>
      </c>
      <c r="J8360">
        <v>0.1735234573940844</v>
      </c>
      <c r="K8360">
        <v>2366.7736270844912</v>
      </c>
      <c r="L8360">
        <v>798.03544704863577</v>
      </c>
      <c r="M8360">
        <v>120</v>
      </c>
    </row>
    <row r="8361" spans="2:13" x14ac:dyDescent="0.25">
      <c r="B8361">
        <v>120</v>
      </c>
      <c r="C8361">
        <v>70</v>
      </c>
      <c r="D8361">
        <v>4</v>
      </c>
      <c r="E8361">
        <v>44</v>
      </c>
      <c r="F8361">
        <v>0.17946815473181121</v>
      </c>
      <c r="G8361">
        <v>2263.0057184448328</v>
      </c>
      <c r="H8361">
        <v>737.3250218717626</v>
      </c>
      <c r="I8361">
        <v>120</v>
      </c>
      <c r="J8361">
        <v>0.17946815473181121</v>
      </c>
      <c r="K8361">
        <v>2263.0057184448328</v>
      </c>
      <c r="L8361">
        <v>737.3250218717626</v>
      </c>
      <c r="M8361">
        <v>120</v>
      </c>
    </row>
    <row r="8362" spans="2:13" x14ac:dyDescent="0.25">
      <c r="B8362">
        <v>120</v>
      </c>
      <c r="C8362">
        <v>70</v>
      </c>
      <c r="D8362">
        <v>4</v>
      </c>
      <c r="E8362">
        <v>48</v>
      </c>
      <c r="F8362">
        <v>0.18587222338096879</v>
      </c>
      <c r="G8362">
        <v>2161.4219899988711</v>
      </c>
      <c r="H8362">
        <v>678.80303271359458</v>
      </c>
      <c r="I8362">
        <v>120</v>
      </c>
      <c r="J8362">
        <v>0.18587222338096879</v>
      </c>
      <c r="K8362">
        <v>2161.4219899988711</v>
      </c>
      <c r="L8362">
        <v>678.80303271359458</v>
      </c>
      <c r="M8362">
        <v>120</v>
      </c>
    </row>
    <row r="8363" spans="2:13" x14ac:dyDescent="0.25">
      <c r="B8363">
        <v>120</v>
      </c>
      <c r="C8363">
        <v>70</v>
      </c>
      <c r="D8363">
        <v>4</v>
      </c>
      <c r="E8363">
        <v>52</v>
      </c>
      <c r="F8363">
        <v>0.19278386104372761</v>
      </c>
      <c r="G8363">
        <v>2062.0145853839422</v>
      </c>
      <c r="H8363">
        <v>622.467334662648</v>
      </c>
      <c r="I8363">
        <v>120</v>
      </c>
      <c r="J8363">
        <v>0.19278386104372761</v>
      </c>
      <c r="K8363">
        <v>2062.0145853839422</v>
      </c>
      <c r="L8363">
        <v>622.467334662648</v>
      </c>
      <c r="M8363">
        <v>120</v>
      </c>
    </row>
    <row r="8364" spans="2:13" x14ac:dyDescent="0.25">
      <c r="B8364">
        <v>120</v>
      </c>
      <c r="C8364">
        <v>70</v>
      </c>
      <c r="D8364">
        <v>4</v>
      </c>
      <c r="E8364">
        <v>56</v>
      </c>
      <c r="F8364">
        <v>0.20025756237136</v>
      </c>
      <c r="G8364">
        <v>1964.779096203674</v>
      </c>
      <c r="H8364">
        <v>568.31719315301075</v>
      </c>
      <c r="I8364">
        <v>120</v>
      </c>
      <c r="J8364">
        <v>0.20025756237136</v>
      </c>
      <c r="K8364">
        <v>1964.779096203674</v>
      </c>
      <c r="L8364">
        <v>568.31719315301075</v>
      </c>
      <c r="M8364">
        <v>120</v>
      </c>
    </row>
    <row r="8365" spans="2:13" x14ac:dyDescent="0.25">
      <c r="B8365">
        <v>120</v>
      </c>
      <c r="C8365">
        <v>70</v>
      </c>
      <c r="D8365">
        <v>4</v>
      </c>
      <c r="E8365">
        <v>60</v>
      </c>
      <c r="F8365">
        <v>0.20835523028948821</v>
      </c>
      <c r="G8365">
        <v>1869.7132655722271</v>
      </c>
      <c r="H8365">
        <v>516.35273835189912</v>
      </c>
      <c r="I8365">
        <v>120</v>
      </c>
      <c r="J8365">
        <v>0.20835523028948821</v>
      </c>
      <c r="K8365">
        <v>1869.7132655722271</v>
      </c>
      <c r="L8365">
        <v>516.35273835189912</v>
      </c>
      <c r="M8365">
        <v>120</v>
      </c>
    </row>
    <row r="8366" spans="2:13" x14ac:dyDescent="0.25">
      <c r="B8366">
        <v>120</v>
      </c>
      <c r="C8366">
        <v>70</v>
      </c>
      <c r="D8366">
        <v>4</v>
      </c>
      <c r="E8366">
        <v>64</v>
      </c>
      <c r="F8366">
        <v>0.21714750029790469</v>
      </c>
      <c r="G8366">
        <v>1776.8161183826289</v>
      </c>
      <c r="H8366">
        <v>466.57461609972461</v>
      </c>
      <c r="I8366">
        <v>120</v>
      </c>
      <c r="J8366">
        <v>0.21714750029790469</v>
      </c>
      <c r="K8366">
        <v>1776.8161183826289</v>
      </c>
      <c r="L8366">
        <v>466.57461609972461</v>
      </c>
      <c r="M8366">
        <v>120</v>
      </c>
    </row>
    <row r="8367" spans="2:13" x14ac:dyDescent="0.25">
      <c r="B8367">
        <v>120</v>
      </c>
      <c r="C8367">
        <v>70</v>
      </c>
      <c r="D8367">
        <v>4</v>
      </c>
      <c r="E8367">
        <v>68</v>
      </c>
      <c r="F8367">
        <v>0.22671533321760021</v>
      </c>
      <c r="G8367">
        <v>1686.0873930623129</v>
      </c>
      <c r="H8367">
        <v>418.98377348389721</v>
      </c>
      <c r="I8367">
        <v>120</v>
      </c>
      <c r="J8367">
        <v>0.22671533321760021</v>
      </c>
      <c r="K8367">
        <v>1686.0873930623129</v>
      </c>
      <c r="L8367">
        <v>418.98377348389721</v>
      </c>
      <c r="M8367">
        <v>120</v>
      </c>
    </row>
    <row r="8368" spans="2:13" x14ac:dyDescent="0.25">
      <c r="B8368">
        <v>120</v>
      </c>
      <c r="C8368">
        <v>70</v>
      </c>
      <c r="D8368">
        <v>4</v>
      </c>
      <c r="E8368">
        <v>72</v>
      </c>
      <c r="F8368">
        <v>0.23715194739402121</v>
      </c>
      <c r="G8368">
        <v>1597.5271809620549</v>
      </c>
      <c r="H8368">
        <v>373.58133433780893</v>
      </c>
      <c r="I8368">
        <v>120</v>
      </c>
      <c r="J8368">
        <v>0.23715194739402121</v>
      </c>
      <c r="K8368">
        <v>1597.5271809620549</v>
      </c>
      <c r="L8368">
        <v>373.58133433780893</v>
      </c>
      <c r="M8368">
        <v>120</v>
      </c>
    </row>
    <row r="8369" spans="2:13" x14ac:dyDescent="0.25">
      <c r="B8369">
        <v>120</v>
      </c>
      <c r="C8369">
        <v>70</v>
      </c>
      <c r="D8369">
        <v>4</v>
      </c>
      <c r="E8369">
        <v>76</v>
      </c>
      <c r="F8369">
        <v>0.24856518190139809</v>
      </c>
      <c r="G8369">
        <v>1511.13570624664</v>
      </c>
      <c r="H8369">
        <v>330.36853361250201</v>
      </c>
      <c r="I8369">
        <v>120</v>
      </c>
      <c r="J8369">
        <v>0.24856518190139809</v>
      </c>
      <c r="K8369">
        <v>1511.13570624664</v>
      </c>
      <c r="L8369">
        <v>330.36853361250201</v>
      </c>
      <c r="M8369">
        <v>120</v>
      </c>
    </row>
    <row r="8370" spans="2:13" x14ac:dyDescent="0.25">
      <c r="B8370">
        <v>120</v>
      </c>
      <c r="C8370">
        <v>70</v>
      </c>
      <c r="D8370">
        <v>4</v>
      </c>
      <c r="E8370">
        <v>80</v>
      </c>
      <c r="F8370">
        <v>0.26108041002655491</v>
      </c>
      <c r="G8370">
        <v>1426.913199438409</v>
      </c>
      <c r="H8370">
        <v>289.3466895343019</v>
      </c>
      <c r="I8370">
        <v>120</v>
      </c>
      <c r="J8370">
        <v>0.26108041002655491</v>
      </c>
      <c r="K8370">
        <v>1426.913199438409</v>
      </c>
      <c r="L8370">
        <v>289.3466895343019</v>
      </c>
      <c r="M8370">
        <v>120</v>
      </c>
    </row>
    <row r="8371" spans="2:13" x14ac:dyDescent="0.25">
      <c r="B8371">
        <v>120</v>
      </c>
      <c r="C8371">
        <v>70</v>
      </c>
      <c r="D8371">
        <v>5</v>
      </c>
      <c r="E8371">
        <v>20</v>
      </c>
      <c r="F8371">
        <v>0.14933717640950089</v>
      </c>
      <c r="G8371">
        <v>2919.1797307544571</v>
      </c>
      <c r="H8371">
        <v>1134.719634126742</v>
      </c>
      <c r="I8371">
        <v>120</v>
      </c>
      <c r="J8371">
        <v>0.14933717640950089</v>
      </c>
      <c r="K8371">
        <v>2919.1797307544571</v>
      </c>
      <c r="L8371">
        <v>1134.719634126742</v>
      </c>
      <c r="M8371">
        <v>120</v>
      </c>
    </row>
    <row r="8372" spans="2:13" x14ac:dyDescent="0.25">
      <c r="B8372">
        <v>120</v>
      </c>
      <c r="C8372">
        <v>70</v>
      </c>
      <c r="D8372">
        <v>5</v>
      </c>
      <c r="E8372">
        <v>24</v>
      </c>
      <c r="F8372">
        <v>0.14510548730537051</v>
      </c>
      <c r="G8372">
        <v>3006.937750969877</v>
      </c>
      <c r="H8372">
        <v>1139.801090156788</v>
      </c>
      <c r="I8372">
        <v>120</v>
      </c>
      <c r="J8372">
        <v>0.14510548730537051</v>
      </c>
      <c r="K8372">
        <v>3006.937750969877</v>
      </c>
      <c r="L8372">
        <v>1139.801090156788</v>
      </c>
      <c r="M8372">
        <v>120</v>
      </c>
    </row>
    <row r="8373" spans="2:13" x14ac:dyDescent="0.25">
      <c r="B8373">
        <v>120</v>
      </c>
      <c r="C8373">
        <v>70</v>
      </c>
      <c r="D8373">
        <v>5</v>
      </c>
      <c r="E8373">
        <v>28</v>
      </c>
      <c r="F8373">
        <v>0.14930334217553251</v>
      </c>
      <c r="G8373">
        <v>2884.673873234728</v>
      </c>
      <c r="H8373">
        <v>1064.711531483571</v>
      </c>
      <c r="I8373">
        <v>120</v>
      </c>
      <c r="J8373">
        <v>0.14930334217553251</v>
      </c>
      <c r="K8373">
        <v>2884.673873234728</v>
      </c>
      <c r="L8373">
        <v>1064.711531483571</v>
      </c>
      <c r="M8373">
        <v>120</v>
      </c>
    </row>
    <row r="8374" spans="2:13" x14ac:dyDescent="0.25">
      <c r="B8374">
        <v>120</v>
      </c>
      <c r="C8374">
        <v>70</v>
      </c>
      <c r="D8374">
        <v>5</v>
      </c>
      <c r="E8374">
        <v>32</v>
      </c>
      <c r="F8374">
        <v>0.15380074751035161</v>
      </c>
      <c r="G8374">
        <v>2764.8878582455031</v>
      </c>
      <c r="H8374">
        <v>992.04979012315209</v>
      </c>
      <c r="I8374">
        <v>120</v>
      </c>
      <c r="J8374">
        <v>0.15380074751035161</v>
      </c>
      <c r="K8374">
        <v>2764.8878582455031</v>
      </c>
      <c r="L8374">
        <v>992.04979012315209</v>
      </c>
      <c r="M8374">
        <v>120</v>
      </c>
    </row>
    <row r="8375" spans="2:13" x14ac:dyDescent="0.25">
      <c r="B8375">
        <v>120</v>
      </c>
      <c r="C8375">
        <v>70</v>
      </c>
      <c r="D8375">
        <v>5</v>
      </c>
      <c r="E8375">
        <v>36</v>
      </c>
      <c r="F8375">
        <v>0.15862773851818349</v>
      </c>
      <c r="G8375">
        <v>2647.53825186125</v>
      </c>
      <c r="H8375">
        <v>921.79894369702788</v>
      </c>
      <c r="I8375">
        <v>120</v>
      </c>
      <c r="J8375">
        <v>0.15862773851818349</v>
      </c>
      <c r="K8375">
        <v>2647.53825186125</v>
      </c>
      <c r="L8375">
        <v>921.79894369702788</v>
      </c>
      <c r="M8375">
        <v>120</v>
      </c>
    </row>
    <row r="8376" spans="2:13" x14ac:dyDescent="0.25">
      <c r="B8376">
        <v>120</v>
      </c>
      <c r="C8376">
        <v>70</v>
      </c>
      <c r="D8376">
        <v>5</v>
      </c>
      <c r="E8376">
        <v>40</v>
      </c>
      <c r="F8376">
        <v>0.16381758369119509</v>
      </c>
      <c r="G8376">
        <v>2532.5990326593128</v>
      </c>
      <c r="H8376">
        <v>853.94892781229476</v>
      </c>
      <c r="I8376">
        <v>120</v>
      </c>
      <c r="J8376">
        <v>0.16381758369119509</v>
      </c>
      <c r="K8376">
        <v>2532.5990326593128</v>
      </c>
      <c r="L8376">
        <v>853.94892781229476</v>
      </c>
      <c r="M8376">
        <v>120</v>
      </c>
    </row>
    <row r="8377" spans="2:13" x14ac:dyDescent="0.25">
      <c r="B8377">
        <v>120</v>
      </c>
      <c r="C8377">
        <v>70</v>
      </c>
      <c r="D8377">
        <v>5</v>
      </c>
      <c r="E8377">
        <v>44</v>
      </c>
      <c r="F8377">
        <v>0.16940738636681099</v>
      </c>
      <c r="G8377">
        <v>2420.054751772906</v>
      </c>
      <c r="H8377">
        <v>788.49421733147938</v>
      </c>
      <c r="I8377">
        <v>120</v>
      </c>
      <c r="J8377">
        <v>0.16940738636681099</v>
      </c>
      <c r="K8377">
        <v>2420.054751772906</v>
      </c>
      <c r="L8377">
        <v>788.49421733147938</v>
      </c>
      <c r="M8377">
        <v>120</v>
      </c>
    </row>
    <row r="8378" spans="2:13" x14ac:dyDescent="0.25">
      <c r="B8378">
        <v>120</v>
      </c>
      <c r="C8378">
        <v>70</v>
      </c>
      <c r="D8378">
        <v>5</v>
      </c>
      <c r="E8378">
        <v>48</v>
      </c>
      <c r="F8378">
        <v>0.17543879568304899</v>
      </c>
      <c r="G8378">
        <v>2309.896672068211</v>
      </c>
      <c r="H8378">
        <v>725.43208753777878</v>
      </c>
      <c r="I8378">
        <v>120</v>
      </c>
      <c r="J8378">
        <v>0.17543879568304899</v>
      </c>
      <c r="K8378">
        <v>2309.896672068211</v>
      </c>
      <c r="L8378">
        <v>725.43208753777878</v>
      </c>
      <c r="M8378">
        <v>120</v>
      </c>
    </row>
    <row r="8379" spans="2:13" x14ac:dyDescent="0.25">
      <c r="B8379">
        <v>120</v>
      </c>
      <c r="C8379">
        <v>70</v>
      </c>
      <c r="D8379">
        <v>5</v>
      </c>
      <c r="E8379">
        <v>52</v>
      </c>
      <c r="F8379">
        <v>0.18195882654434381</v>
      </c>
      <c r="G8379">
        <v>2202.120123349639</v>
      </c>
      <c r="H8379">
        <v>664.76146847099119</v>
      </c>
      <c r="I8379">
        <v>120</v>
      </c>
      <c r="J8379">
        <v>0.18195882654434381</v>
      </c>
      <c r="K8379">
        <v>2202.120123349639</v>
      </c>
      <c r="L8379">
        <v>664.76146847099119</v>
      </c>
      <c r="M8379">
        <v>120</v>
      </c>
    </row>
    <row r="8380" spans="2:13" x14ac:dyDescent="0.25">
      <c r="B8380">
        <v>120</v>
      </c>
      <c r="C8380">
        <v>70</v>
      </c>
      <c r="D8380">
        <v>5</v>
      </c>
      <c r="E8380">
        <v>56</v>
      </c>
      <c r="F8380">
        <v>0.1890208143028824</v>
      </c>
      <c r="G8380">
        <v>2096.7227980767589</v>
      </c>
      <c r="H8380">
        <v>606.48223391897579</v>
      </c>
      <c r="I8380">
        <v>120</v>
      </c>
      <c r="J8380">
        <v>0.1890208143028824</v>
      </c>
      <c r="K8380">
        <v>2096.7227980767589</v>
      </c>
      <c r="L8380">
        <v>606.48223391897579</v>
      </c>
      <c r="M8380">
        <v>120</v>
      </c>
    </row>
    <row r="8381" spans="2:13" x14ac:dyDescent="0.25">
      <c r="B8381">
        <v>120</v>
      </c>
      <c r="C8381">
        <v>70</v>
      </c>
      <c r="D8381">
        <v>5</v>
      </c>
      <c r="E8381">
        <v>60</v>
      </c>
      <c r="F8381">
        <v>0.19668554213914979</v>
      </c>
      <c r="G8381">
        <v>1993.703690109453</v>
      </c>
      <c r="H8381">
        <v>550.59477771594959</v>
      </c>
      <c r="I8381">
        <v>120</v>
      </c>
      <c r="J8381">
        <v>0.19668554213914979</v>
      </c>
      <c r="K8381">
        <v>1993.703690109453</v>
      </c>
      <c r="L8381">
        <v>550.59477771594959</v>
      </c>
      <c r="M8381">
        <v>120</v>
      </c>
    </row>
    <row r="8382" spans="2:13" x14ac:dyDescent="0.25">
      <c r="B8382">
        <v>120</v>
      </c>
      <c r="C8382">
        <v>70</v>
      </c>
      <c r="D8382">
        <v>5</v>
      </c>
      <c r="E8382">
        <v>64</v>
      </c>
      <c r="F8382">
        <v>0.20502258927315989</v>
      </c>
      <c r="G8382">
        <v>1893.0624512418401</v>
      </c>
      <c r="H8382">
        <v>497.09977149743531</v>
      </c>
      <c r="I8382">
        <v>120</v>
      </c>
      <c r="J8382">
        <v>0.20502258927315989</v>
      </c>
      <c r="K8382">
        <v>1893.0624512418401</v>
      </c>
      <c r="L8382">
        <v>497.09977149743531</v>
      </c>
      <c r="M8382">
        <v>120</v>
      </c>
    </row>
    <row r="8383" spans="2:13" x14ac:dyDescent="0.25">
      <c r="B8383">
        <v>120</v>
      </c>
      <c r="C8383">
        <v>70</v>
      </c>
      <c r="D8383">
        <v>5</v>
      </c>
      <c r="E8383">
        <v>68</v>
      </c>
      <c r="F8383">
        <v>0.21411196029330359</v>
      </c>
      <c r="G8383">
        <v>1794.799012255618</v>
      </c>
      <c r="H8383">
        <v>445.99803420286793</v>
      </c>
      <c r="I8383">
        <v>120</v>
      </c>
      <c r="J8383">
        <v>0.21411196029330359</v>
      </c>
      <c r="K8383">
        <v>1794.799012255618</v>
      </c>
      <c r="L8383">
        <v>445.99803420286793</v>
      </c>
      <c r="M8383">
        <v>120</v>
      </c>
    </row>
    <row r="8384" spans="2:13" x14ac:dyDescent="0.25">
      <c r="B8384">
        <v>120</v>
      </c>
      <c r="C8384">
        <v>70</v>
      </c>
      <c r="D8384">
        <v>5</v>
      </c>
      <c r="E8384">
        <v>72</v>
      </c>
      <c r="F8384">
        <v>0.22404607213485991</v>
      </c>
      <c r="G8384">
        <v>1698.9133689884529</v>
      </c>
      <c r="H8384">
        <v>397.29046921682612</v>
      </c>
      <c r="I8384">
        <v>120</v>
      </c>
      <c r="J8384">
        <v>0.22404607213485991</v>
      </c>
      <c r="K8384">
        <v>1698.9133689884529</v>
      </c>
      <c r="L8384">
        <v>397.29046921682612</v>
      </c>
      <c r="M8384">
        <v>120</v>
      </c>
    </row>
    <row r="8385" spans="2:13" x14ac:dyDescent="0.25">
      <c r="B8385">
        <v>120</v>
      </c>
      <c r="C8385">
        <v>70</v>
      </c>
      <c r="D8385">
        <v>5</v>
      </c>
      <c r="E8385">
        <v>76</v>
      </c>
      <c r="F8385">
        <v>0.2349321974531938</v>
      </c>
      <c r="G8385">
        <v>1605.4054702148101</v>
      </c>
      <c r="H8385">
        <v>350.97804178401879</v>
      </c>
      <c r="I8385">
        <v>120</v>
      </c>
      <c r="J8385">
        <v>0.2349321974531938</v>
      </c>
      <c r="K8385">
        <v>1605.4054702148101</v>
      </c>
      <c r="L8385">
        <v>350.97804178401879</v>
      </c>
      <c r="M8385">
        <v>120</v>
      </c>
    </row>
    <row r="8386" spans="2:13" x14ac:dyDescent="0.25">
      <c r="B8386">
        <v>120</v>
      </c>
      <c r="C8386">
        <v>70</v>
      </c>
      <c r="D8386">
        <v>5</v>
      </c>
      <c r="E8386">
        <v>80</v>
      </c>
      <c r="F8386">
        <v>0.2468954936611833</v>
      </c>
      <c r="G8386">
        <v>1514.2751676350561</v>
      </c>
      <c r="H8386">
        <v>307.06177991180289</v>
      </c>
      <c r="I8386">
        <v>120</v>
      </c>
      <c r="J8386">
        <v>0.2468954936611833</v>
      </c>
      <c r="K8386">
        <v>1514.2751676350561</v>
      </c>
      <c r="L8386">
        <v>307.06177991180289</v>
      </c>
      <c r="M8386">
        <v>120</v>
      </c>
    </row>
    <row r="8387" spans="2:13" x14ac:dyDescent="0.25">
      <c r="B8387">
        <v>120</v>
      </c>
      <c r="C8387">
        <v>70</v>
      </c>
      <c r="D8387">
        <v>6</v>
      </c>
      <c r="E8387">
        <v>20</v>
      </c>
      <c r="F8387">
        <v>0.1411799698958035</v>
      </c>
      <c r="G8387">
        <v>3131.739566535708</v>
      </c>
      <c r="H8387">
        <v>1217.344152427781</v>
      </c>
      <c r="I8387">
        <v>120</v>
      </c>
      <c r="J8387">
        <v>0.1411799698958035</v>
      </c>
      <c r="K8387">
        <v>3131.739566535708</v>
      </c>
      <c r="L8387">
        <v>1217.344152427781</v>
      </c>
      <c r="M8387">
        <v>120</v>
      </c>
    </row>
    <row r="8388" spans="2:13" x14ac:dyDescent="0.25">
      <c r="B8388">
        <v>120</v>
      </c>
      <c r="C8388">
        <v>70</v>
      </c>
      <c r="D8388">
        <v>6</v>
      </c>
      <c r="E8388">
        <v>24</v>
      </c>
      <c r="F8388">
        <v>0.13966338626622399</v>
      </c>
      <c r="G8388">
        <v>3154.0514428475049</v>
      </c>
      <c r="H8388">
        <v>1195.565583817247</v>
      </c>
      <c r="I8388">
        <v>120</v>
      </c>
      <c r="J8388">
        <v>0.13966338626622399</v>
      </c>
      <c r="K8388">
        <v>3154.0514428475049</v>
      </c>
      <c r="L8388">
        <v>1195.565583817247</v>
      </c>
      <c r="M8388">
        <v>120</v>
      </c>
    </row>
    <row r="8389" spans="2:13" x14ac:dyDescent="0.25">
      <c r="B8389">
        <v>120</v>
      </c>
      <c r="C8389">
        <v>70</v>
      </c>
      <c r="D8389">
        <v>6</v>
      </c>
      <c r="E8389">
        <v>28</v>
      </c>
      <c r="F8389">
        <v>0.1436706043490987</v>
      </c>
      <c r="G8389">
        <v>3024.7618047022102</v>
      </c>
      <c r="H8389">
        <v>1116.416943008174</v>
      </c>
      <c r="I8389">
        <v>120</v>
      </c>
      <c r="J8389">
        <v>0.1436706043490987</v>
      </c>
      <c r="K8389">
        <v>3024.7618047022102</v>
      </c>
      <c r="L8389">
        <v>1116.416943008174</v>
      </c>
      <c r="M8389">
        <v>120</v>
      </c>
    </row>
    <row r="8390" spans="2:13" x14ac:dyDescent="0.25">
      <c r="B8390">
        <v>120</v>
      </c>
      <c r="C8390">
        <v>70</v>
      </c>
      <c r="D8390">
        <v>6</v>
      </c>
      <c r="E8390">
        <v>32</v>
      </c>
      <c r="F8390">
        <v>0.1479687317558365</v>
      </c>
      <c r="G8390">
        <v>2898.0868345526719</v>
      </c>
      <c r="H8390">
        <v>1039.841974096955</v>
      </c>
      <c r="I8390">
        <v>120</v>
      </c>
      <c r="J8390">
        <v>0.1479687317558365</v>
      </c>
      <c r="K8390">
        <v>2898.0868345526719</v>
      </c>
      <c r="L8390">
        <v>1039.841974096955</v>
      </c>
      <c r="M8390">
        <v>120</v>
      </c>
    </row>
    <row r="8391" spans="2:13" x14ac:dyDescent="0.25">
      <c r="B8391">
        <v>120</v>
      </c>
      <c r="C8391">
        <v>70</v>
      </c>
      <c r="D8391">
        <v>6</v>
      </c>
      <c r="E8391">
        <v>36</v>
      </c>
      <c r="F8391">
        <v>0.15258706977470479</v>
      </c>
      <c r="G8391">
        <v>2773.990183293894</v>
      </c>
      <c r="H8391">
        <v>965.82598223704974</v>
      </c>
      <c r="I8391">
        <v>120</v>
      </c>
      <c r="J8391">
        <v>0.15258706977470479</v>
      </c>
      <c r="K8391">
        <v>2773.990183293894</v>
      </c>
      <c r="L8391">
        <v>965.82598223704974</v>
      </c>
      <c r="M8391">
        <v>120</v>
      </c>
    </row>
    <row r="8392" spans="2:13" x14ac:dyDescent="0.25">
      <c r="B8392">
        <v>120</v>
      </c>
      <c r="C8392">
        <v>70</v>
      </c>
      <c r="D8392">
        <v>6</v>
      </c>
      <c r="E8392">
        <v>40</v>
      </c>
      <c r="F8392">
        <v>0.15755813136981511</v>
      </c>
      <c r="G8392">
        <v>2652.450496463287</v>
      </c>
      <c r="H8392">
        <v>894.36078880714422</v>
      </c>
      <c r="I8392">
        <v>120</v>
      </c>
      <c r="J8392">
        <v>0.15755813136981511</v>
      </c>
      <c r="K8392">
        <v>2652.450496463287</v>
      </c>
      <c r="L8392">
        <v>894.36078880714422</v>
      </c>
      <c r="M8392">
        <v>120</v>
      </c>
    </row>
    <row r="8393" spans="2:13" x14ac:dyDescent="0.25">
      <c r="B8393">
        <v>120</v>
      </c>
      <c r="C8393">
        <v>70</v>
      </c>
      <c r="D8393">
        <v>6</v>
      </c>
      <c r="E8393">
        <v>44</v>
      </c>
      <c r="F8393">
        <v>0.1629182741088436</v>
      </c>
      <c r="G8393">
        <v>2533.4558067249068</v>
      </c>
      <c r="H8393">
        <v>825.44217743896979</v>
      </c>
      <c r="I8393">
        <v>120</v>
      </c>
      <c r="J8393">
        <v>0.1629182741088436</v>
      </c>
      <c r="K8393">
        <v>2533.4558067249068</v>
      </c>
      <c r="L8393">
        <v>825.44217743896979</v>
      </c>
      <c r="M8393">
        <v>120</v>
      </c>
    </row>
    <row r="8394" spans="2:13" x14ac:dyDescent="0.25">
      <c r="B8394">
        <v>120</v>
      </c>
      <c r="C8394">
        <v>70</v>
      </c>
      <c r="D8394">
        <v>6</v>
      </c>
      <c r="E8394">
        <v>48</v>
      </c>
      <c r="F8394">
        <v>0.16870842151761711</v>
      </c>
      <c r="G8394">
        <v>2416.999672224993</v>
      </c>
      <c r="H8394">
        <v>759.06820800195021</v>
      </c>
      <c r="I8394">
        <v>120</v>
      </c>
      <c r="J8394">
        <v>0.16870842151761711</v>
      </c>
      <c r="K8394">
        <v>2416.999672224993</v>
      </c>
      <c r="L8394">
        <v>759.06820800195021</v>
      </c>
      <c r="M8394">
        <v>120</v>
      </c>
    </row>
    <row r="8395" spans="2:13" x14ac:dyDescent="0.25">
      <c r="B8395">
        <v>120</v>
      </c>
      <c r="C8395">
        <v>70</v>
      </c>
      <c r="D8395">
        <v>6</v>
      </c>
      <c r="E8395">
        <v>52</v>
      </c>
      <c r="F8395">
        <v>0.17497488711177839</v>
      </c>
      <c r="G8395">
        <v>2303.0787759699938</v>
      </c>
      <c r="H8395">
        <v>695.23820343090767</v>
      </c>
      <c r="I8395">
        <v>120</v>
      </c>
      <c r="J8395">
        <v>0.17497488711177839</v>
      </c>
      <c r="K8395">
        <v>2303.0787759699938</v>
      </c>
      <c r="L8395">
        <v>695.23820343090767</v>
      </c>
      <c r="M8395">
        <v>120</v>
      </c>
    </row>
    <row r="8396" spans="2:13" x14ac:dyDescent="0.25">
      <c r="B8396">
        <v>120</v>
      </c>
      <c r="C8396">
        <v>70</v>
      </c>
      <c r="D8396">
        <v>6</v>
      </c>
      <c r="E8396">
        <v>56</v>
      </c>
      <c r="F8396">
        <v>0.18177033427976019</v>
      </c>
      <c r="G8396">
        <v>2191.6914958870689</v>
      </c>
      <c r="H8396">
        <v>633.95216782228408</v>
      </c>
      <c r="I8396">
        <v>120</v>
      </c>
      <c r="J8396">
        <v>0.18177033427976019</v>
      </c>
      <c r="K8396">
        <v>2191.6914958870689</v>
      </c>
      <c r="L8396">
        <v>633.95216782228408</v>
      </c>
      <c r="M8396">
        <v>120</v>
      </c>
    </row>
    <row r="8397" spans="2:13" x14ac:dyDescent="0.25">
      <c r="B8397">
        <v>120</v>
      </c>
      <c r="C8397">
        <v>70</v>
      </c>
      <c r="D8397">
        <v>6</v>
      </c>
      <c r="E8397">
        <v>60</v>
      </c>
      <c r="F8397">
        <v>0.18915491407083071</v>
      </c>
      <c r="G8397">
        <v>2082.837073835296</v>
      </c>
      <c r="H8397">
        <v>575.21046362039579</v>
      </c>
      <c r="I8397">
        <v>120</v>
      </c>
      <c r="J8397">
        <v>0.18915491407083071</v>
      </c>
      <c r="K8397">
        <v>2082.837073835296</v>
      </c>
      <c r="L8397">
        <v>575.21046362039579</v>
      </c>
      <c r="M8397">
        <v>120</v>
      </c>
    </row>
    <row r="8398" spans="2:13" x14ac:dyDescent="0.25">
      <c r="B8398">
        <v>120</v>
      </c>
      <c r="C8398">
        <v>70</v>
      </c>
      <c r="D8398">
        <v>6</v>
      </c>
      <c r="E8398">
        <v>64</v>
      </c>
      <c r="F8398">
        <v>0.19719763196721651</v>
      </c>
      <c r="G8398">
        <v>1976.515142558804</v>
      </c>
      <c r="H8398">
        <v>519.01363998510635</v>
      </c>
      <c r="I8398">
        <v>120</v>
      </c>
      <c r="J8398">
        <v>0.19719763196721651</v>
      </c>
      <c r="K8398">
        <v>1976.515142558804</v>
      </c>
      <c r="L8398">
        <v>519.01363998510635</v>
      </c>
      <c r="M8398">
        <v>120</v>
      </c>
    </row>
    <row r="8399" spans="2:13" x14ac:dyDescent="0.25">
      <c r="B8399">
        <v>120</v>
      </c>
      <c r="C8399">
        <v>70</v>
      </c>
      <c r="D8399">
        <v>6</v>
      </c>
      <c r="E8399">
        <v>68</v>
      </c>
      <c r="F8399">
        <v>0.2059780068786625</v>
      </c>
      <c r="G8399">
        <v>1872.7254639742871</v>
      </c>
      <c r="H8399">
        <v>465.36234824416539</v>
      </c>
      <c r="I8399">
        <v>120</v>
      </c>
      <c r="J8399">
        <v>0.2059780068786625</v>
      </c>
      <c r="K8399">
        <v>1872.7254639742871</v>
      </c>
      <c r="L8399">
        <v>465.36234824416539</v>
      </c>
      <c r="M8399">
        <v>120</v>
      </c>
    </row>
    <row r="8400" spans="2:13" x14ac:dyDescent="0.25">
      <c r="B8400">
        <v>120</v>
      </c>
      <c r="C8400">
        <v>70</v>
      </c>
      <c r="D8400">
        <v>6</v>
      </c>
      <c r="E8400">
        <v>72</v>
      </c>
      <c r="F8400">
        <v>0.2155881026741388</v>
      </c>
      <c r="G8400">
        <v>1771.4677916438111</v>
      </c>
      <c r="H8400">
        <v>414.25730710122929</v>
      </c>
      <c r="I8400">
        <v>120</v>
      </c>
      <c r="J8400">
        <v>0.2155881026741388</v>
      </c>
      <c r="K8400">
        <v>1771.4677916438111</v>
      </c>
      <c r="L8400">
        <v>414.25730710122929</v>
      </c>
      <c r="M8400">
        <v>120</v>
      </c>
    </row>
    <row r="8401" spans="2:13" x14ac:dyDescent="0.25">
      <c r="B8401">
        <v>120</v>
      </c>
      <c r="C8401">
        <v>70</v>
      </c>
      <c r="D8401">
        <v>6</v>
      </c>
      <c r="E8401">
        <v>76</v>
      </c>
      <c r="F8401">
        <v>0.2261350363327001</v>
      </c>
      <c r="G8401">
        <v>1672.741805946056</v>
      </c>
      <c r="H8401">
        <v>365.69929598845158</v>
      </c>
      <c r="I8401">
        <v>120</v>
      </c>
      <c r="J8401">
        <v>0.2261350363327001</v>
      </c>
      <c r="K8401">
        <v>1672.741805946056</v>
      </c>
      <c r="L8401">
        <v>365.69929598845158</v>
      </c>
      <c r="M8401">
        <v>120</v>
      </c>
    </row>
    <row r="8402" spans="2:13" x14ac:dyDescent="0.25">
      <c r="B8402">
        <v>120</v>
      </c>
      <c r="C8402">
        <v>70</v>
      </c>
      <c r="D8402">
        <v>6</v>
      </c>
      <c r="E8402">
        <v>80</v>
      </c>
      <c r="F8402">
        <v>0.2377440996935275</v>
      </c>
      <c r="G8402">
        <v>1576.547091662781</v>
      </c>
      <c r="H8402">
        <v>319.68916409869308</v>
      </c>
      <c r="I8402">
        <v>120</v>
      </c>
      <c r="J8402">
        <v>0.2377440996935275</v>
      </c>
      <c r="K8402">
        <v>1576.547091662781</v>
      </c>
      <c r="L8402">
        <v>319.68916409869308</v>
      </c>
      <c r="M8402">
        <v>120</v>
      </c>
    </row>
    <row r="8403" spans="2:13" x14ac:dyDescent="0.25">
      <c r="B8403">
        <v>120</v>
      </c>
      <c r="C8403">
        <v>70</v>
      </c>
      <c r="D8403">
        <v>7</v>
      </c>
      <c r="E8403">
        <v>20</v>
      </c>
      <c r="F8403">
        <v>0.13592049605601289</v>
      </c>
      <c r="G8403">
        <v>3286.012760071661</v>
      </c>
      <c r="H8403">
        <v>1277.3119705403251</v>
      </c>
      <c r="I8403">
        <v>120</v>
      </c>
      <c r="J8403">
        <v>0.13592049605601289</v>
      </c>
      <c r="K8403">
        <v>3286.012760071661</v>
      </c>
      <c r="L8403">
        <v>1277.3119705403251</v>
      </c>
      <c r="M8403">
        <v>120</v>
      </c>
    </row>
    <row r="8404" spans="2:13" x14ac:dyDescent="0.25">
      <c r="B8404">
        <v>120</v>
      </c>
      <c r="C8404">
        <v>70</v>
      </c>
      <c r="D8404">
        <v>7</v>
      </c>
      <c r="E8404">
        <v>24</v>
      </c>
      <c r="F8404">
        <v>0.13587503292848641</v>
      </c>
      <c r="G8404">
        <v>3265.2579075354261</v>
      </c>
      <c r="H8404">
        <v>1237.719190766481</v>
      </c>
      <c r="I8404">
        <v>120</v>
      </c>
      <c r="J8404">
        <v>0.13587503292848641</v>
      </c>
      <c r="K8404">
        <v>3265.2579075354261</v>
      </c>
      <c r="L8404">
        <v>1237.719190766481</v>
      </c>
      <c r="M8404">
        <v>120</v>
      </c>
    </row>
    <row r="8405" spans="2:13" x14ac:dyDescent="0.25">
      <c r="B8405">
        <v>120</v>
      </c>
      <c r="C8405">
        <v>70</v>
      </c>
      <c r="D8405">
        <v>7</v>
      </c>
      <c r="E8405">
        <v>28</v>
      </c>
      <c r="F8405">
        <v>0.13974951506686201</v>
      </c>
      <c r="G8405">
        <v>3130.5940375027421</v>
      </c>
      <c r="H8405">
        <v>1155.4788352138889</v>
      </c>
      <c r="I8405">
        <v>120</v>
      </c>
      <c r="J8405">
        <v>0.13974951506686201</v>
      </c>
      <c r="K8405">
        <v>3130.5940375027421</v>
      </c>
      <c r="L8405">
        <v>1155.4788352138889</v>
      </c>
      <c r="M8405">
        <v>120</v>
      </c>
    </row>
    <row r="8406" spans="2:13" x14ac:dyDescent="0.25">
      <c r="B8406">
        <v>120</v>
      </c>
      <c r="C8406">
        <v>70</v>
      </c>
      <c r="D8406">
        <v>7</v>
      </c>
      <c r="E8406">
        <v>32</v>
      </c>
      <c r="F8406">
        <v>0.1439088219693459</v>
      </c>
      <c r="G8406">
        <v>2998.6518960861531</v>
      </c>
      <c r="H8406">
        <v>1075.9250173929299</v>
      </c>
      <c r="I8406">
        <v>120</v>
      </c>
      <c r="J8406">
        <v>0.1439088219693459</v>
      </c>
      <c r="K8406">
        <v>2998.6518960861531</v>
      </c>
      <c r="L8406">
        <v>1075.9250173929299</v>
      </c>
      <c r="M8406">
        <v>120</v>
      </c>
    </row>
    <row r="8407" spans="2:13" x14ac:dyDescent="0.25">
      <c r="B8407">
        <v>120</v>
      </c>
      <c r="C8407">
        <v>70</v>
      </c>
      <c r="D8407">
        <v>7</v>
      </c>
      <c r="E8407">
        <v>36</v>
      </c>
      <c r="F8407">
        <v>0.14838173947311681</v>
      </c>
      <c r="G8407">
        <v>2869.3991724316002</v>
      </c>
      <c r="H8407">
        <v>999.04473720701765</v>
      </c>
      <c r="I8407">
        <v>120</v>
      </c>
      <c r="J8407">
        <v>0.14838173947311681</v>
      </c>
      <c r="K8407">
        <v>2869.3991724316002</v>
      </c>
      <c r="L8407">
        <v>999.04473720701765</v>
      </c>
      <c r="M8407">
        <v>120</v>
      </c>
    </row>
    <row r="8408" spans="2:13" x14ac:dyDescent="0.25">
      <c r="B8408">
        <v>120</v>
      </c>
      <c r="C8408">
        <v>70</v>
      </c>
      <c r="D8408">
        <v>7</v>
      </c>
      <c r="E8408">
        <v>40</v>
      </c>
      <c r="F8408">
        <v>0.1532002705620627</v>
      </c>
      <c r="G8408">
        <v>2742.8177076738348</v>
      </c>
      <c r="H8408">
        <v>924.83106861894794</v>
      </c>
      <c r="I8408">
        <v>120</v>
      </c>
      <c r="J8408">
        <v>0.1532002705620627</v>
      </c>
      <c r="K8408">
        <v>2742.8177076738348</v>
      </c>
      <c r="L8408">
        <v>924.83106861894794</v>
      </c>
      <c r="M8408">
        <v>120</v>
      </c>
    </row>
    <row r="8409" spans="2:13" x14ac:dyDescent="0.25">
      <c r="B8409">
        <v>120</v>
      </c>
      <c r="C8409">
        <v>70</v>
      </c>
      <c r="D8409">
        <v>7</v>
      </c>
      <c r="E8409">
        <v>44</v>
      </c>
      <c r="F8409">
        <v>0.15840028319206659</v>
      </c>
      <c r="G8409">
        <v>2618.897629009854</v>
      </c>
      <c r="H8409">
        <v>853.28055582245827</v>
      </c>
      <c r="I8409">
        <v>120</v>
      </c>
      <c r="J8409">
        <v>0.15840028319206659</v>
      </c>
      <c r="K8409">
        <v>2618.897629009854</v>
      </c>
      <c r="L8409">
        <v>853.28055582245827</v>
      </c>
      <c r="M8409">
        <v>120</v>
      </c>
    </row>
    <row r="8410" spans="2:13" x14ac:dyDescent="0.25">
      <c r="B8410">
        <v>120</v>
      </c>
      <c r="C8410">
        <v>70</v>
      </c>
      <c r="D8410">
        <v>7</v>
      </c>
      <c r="E8410">
        <v>48</v>
      </c>
      <c r="F8410">
        <v>0.16402223359782961</v>
      </c>
      <c r="G8410">
        <v>2497.633695565155</v>
      </c>
      <c r="H8410">
        <v>784.39164552754937</v>
      </c>
      <c r="I8410">
        <v>120</v>
      </c>
      <c r="J8410">
        <v>0.16402223359782961</v>
      </c>
      <c r="K8410">
        <v>2497.633695565155</v>
      </c>
      <c r="L8410">
        <v>784.39164552754937</v>
      </c>
      <c r="M8410">
        <v>120</v>
      </c>
    </row>
    <row r="8411" spans="2:13" x14ac:dyDescent="0.25">
      <c r="B8411">
        <v>120</v>
      </c>
      <c r="C8411">
        <v>70</v>
      </c>
      <c r="D8411">
        <v>7</v>
      </c>
      <c r="E8411">
        <v>52</v>
      </c>
      <c r="F8411">
        <v>0.1701119907670304</v>
      </c>
      <c r="G8411">
        <v>2379.0231789932609</v>
      </c>
      <c r="H8411">
        <v>718.16380483543549</v>
      </c>
      <c r="I8411">
        <v>120</v>
      </c>
      <c r="J8411">
        <v>0.1701119907670304</v>
      </c>
      <c r="K8411">
        <v>2379.0231789932609</v>
      </c>
      <c r="L8411">
        <v>718.16380483543549</v>
      </c>
      <c r="M8411">
        <v>120</v>
      </c>
    </row>
    <row r="8412" spans="2:13" x14ac:dyDescent="0.25">
      <c r="B8412">
        <v>120</v>
      </c>
      <c r="C8412">
        <v>70</v>
      </c>
      <c r="D8412">
        <v>7</v>
      </c>
      <c r="E8412">
        <v>56</v>
      </c>
      <c r="F8412">
        <v>0.17672179993778439</v>
      </c>
      <c r="G8412">
        <v>2263.0646673822062</v>
      </c>
      <c r="H8412">
        <v>654.59704038917971</v>
      </c>
      <c r="I8412">
        <v>120</v>
      </c>
      <c r="J8412">
        <v>0.17672179993778439</v>
      </c>
      <c r="K8412">
        <v>2263.0646673822062</v>
      </c>
      <c r="L8412">
        <v>654.59704038917971</v>
      </c>
      <c r="M8412">
        <v>120</v>
      </c>
    </row>
    <row r="8413" spans="2:13" x14ac:dyDescent="0.25">
      <c r="B8413">
        <v>120</v>
      </c>
      <c r="C8413">
        <v>70</v>
      </c>
      <c r="D8413">
        <v>7</v>
      </c>
      <c r="E8413">
        <v>60</v>
      </c>
      <c r="F8413">
        <v>0.1839114294687931</v>
      </c>
      <c r="G8413">
        <v>2149.757399016295</v>
      </c>
      <c r="H8413">
        <v>593.69164286345131</v>
      </c>
      <c r="I8413">
        <v>120</v>
      </c>
      <c r="J8413">
        <v>0.1839114294687931</v>
      </c>
      <c r="K8413">
        <v>2149.757399016295</v>
      </c>
      <c r="L8413">
        <v>593.69164286345131</v>
      </c>
      <c r="M8413">
        <v>120</v>
      </c>
    </row>
    <row r="8414" spans="2:13" x14ac:dyDescent="0.25">
      <c r="B8414">
        <v>120</v>
      </c>
      <c r="C8414">
        <v>70</v>
      </c>
      <c r="D8414">
        <v>7</v>
      </c>
      <c r="E8414">
        <v>64</v>
      </c>
      <c r="F8414">
        <v>0.1917495538358823</v>
      </c>
      <c r="G8414">
        <v>2039.100895671786</v>
      </c>
      <c r="H8414">
        <v>535.44805633176713</v>
      </c>
      <c r="I8414">
        <v>120</v>
      </c>
      <c r="J8414">
        <v>0.1917495538358823</v>
      </c>
      <c r="K8414">
        <v>2039.100895671786</v>
      </c>
      <c r="L8414">
        <v>535.44805633176713</v>
      </c>
      <c r="M8414">
        <v>120</v>
      </c>
    </row>
    <row r="8415" spans="2:13" x14ac:dyDescent="0.25">
      <c r="B8415">
        <v>120</v>
      </c>
      <c r="C8415">
        <v>70</v>
      </c>
      <c r="D8415">
        <v>7</v>
      </c>
      <c r="E8415">
        <v>68</v>
      </c>
      <c r="F8415">
        <v>0.2003154379966969</v>
      </c>
      <c r="G8415">
        <v>1931.094765263196</v>
      </c>
      <c r="H8415">
        <v>479.86681679148609</v>
      </c>
      <c r="I8415">
        <v>120</v>
      </c>
      <c r="J8415">
        <v>0.2003154379966969</v>
      </c>
      <c r="K8415">
        <v>1931.094765263196</v>
      </c>
      <c r="L8415">
        <v>479.86681679148609</v>
      </c>
      <c r="M8415">
        <v>120</v>
      </c>
    </row>
    <row r="8416" spans="2:13" x14ac:dyDescent="0.25">
      <c r="B8416">
        <v>120</v>
      </c>
      <c r="C8416">
        <v>70</v>
      </c>
      <c r="D8416">
        <v>7</v>
      </c>
      <c r="E8416">
        <v>72</v>
      </c>
      <c r="F8416">
        <v>0.20970100635276179</v>
      </c>
      <c r="G8416">
        <v>1825.738600486708</v>
      </c>
      <c r="H8416">
        <v>426.948529025303</v>
      </c>
      <c r="I8416">
        <v>120</v>
      </c>
      <c r="J8416">
        <v>0.20970100635276179</v>
      </c>
      <c r="K8416">
        <v>1825.738600486708</v>
      </c>
      <c r="L8416">
        <v>426.948529025303</v>
      </c>
      <c r="M8416">
        <v>120</v>
      </c>
    </row>
    <row r="8417" spans="2:13" x14ac:dyDescent="0.25">
      <c r="B8417">
        <v>120</v>
      </c>
      <c r="C8417">
        <v>70</v>
      </c>
      <c r="D8417">
        <v>7</v>
      </c>
      <c r="E8417">
        <v>76</v>
      </c>
      <c r="F8417">
        <v>0.2200134046163035</v>
      </c>
      <c r="G8417">
        <v>1723.031932748642</v>
      </c>
      <c r="H8417">
        <v>376.69386487672472</v>
      </c>
      <c r="I8417">
        <v>120</v>
      </c>
      <c r="J8417">
        <v>0.2200134046163035</v>
      </c>
      <c r="K8417">
        <v>1723.031932748642</v>
      </c>
      <c r="L8417">
        <v>376.69386487672472</v>
      </c>
      <c r="M8417">
        <v>120</v>
      </c>
    </row>
    <row r="8418" spans="2:13" x14ac:dyDescent="0.25">
      <c r="B8418">
        <v>120</v>
      </c>
      <c r="C8418">
        <v>70</v>
      </c>
      <c r="D8418">
        <v>7</v>
      </c>
      <c r="E8418">
        <v>80</v>
      </c>
      <c r="F8418">
        <v>0.23137819784374081</v>
      </c>
      <c r="G8418">
        <v>1622.974217861243</v>
      </c>
      <c r="H8418">
        <v>329.10357336282198</v>
      </c>
      <c r="I8418">
        <v>120</v>
      </c>
      <c r="J8418">
        <v>0.23137819784374081</v>
      </c>
      <c r="K8418">
        <v>1622.974217861243</v>
      </c>
      <c r="L8418">
        <v>329.10357336282198</v>
      </c>
      <c r="M8418">
        <v>120</v>
      </c>
    </row>
    <row r="8419" spans="2:13" x14ac:dyDescent="0.25">
      <c r="B8419">
        <v>120</v>
      </c>
      <c r="C8419">
        <v>70</v>
      </c>
      <c r="D8419">
        <v>8</v>
      </c>
      <c r="E8419">
        <v>20</v>
      </c>
      <c r="F8419">
        <v>0.1322592596549359</v>
      </c>
      <c r="G8419">
        <v>3402.697386672482</v>
      </c>
      <c r="H8419">
        <v>1322.6686713385791</v>
      </c>
      <c r="I8419">
        <v>120</v>
      </c>
      <c r="J8419">
        <v>0.1322592596549359</v>
      </c>
      <c r="K8419">
        <v>3402.697386672482</v>
      </c>
      <c r="L8419">
        <v>1322.6686713385791</v>
      </c>
      <c r="M8419">
        <v>120</v>
      </c>
    </row>
    <row r="8420" spans="2:13" x14ac:dyDescent="0.25">
      <c r="B8420">
        <v>120</v>
      </c>
      <c r="C8420">
        <v>70</v>
      </c>
      <c r="D8420">
        <v>8</v>
      </c>
      <c r="E8420">
        <v>24</v>
      </c>
      <c r="F8420">
        <v>0.13309406167626561</v>
      </c>
      <c r="G8420">
        <v>3352.0166940913491</v>
      </c>
      <c r="H8420">
        <v>1270.60573404453</v>
      </c>
      <c r="I8420">
        <v>120</v>
      </c>
      <c r="J8420">
        <v>0.13309406167626561</v>
      </c>
      <c r="K8420">
        <v>3352.0166940913491</v>
      </c>
      <c r="L8420">
        <v>1270.60573404453</v>
      </c>
      <c r="M8420">
        <v>120</v>
      </c>
    </row>
    <row r="8421" spans="2:13" x14ac:dyDescent="0.25">
      <c r="B8421">
        <v>120</v>
      </c>
      <c r="C8421">
        <v>70</v>
      </c>
      <c r="D8421">
        <v>8</v>
      </c>
      <c r="E8421">
        <v>28</v>
      </c>
      <c r="F8421">
        <v>0.1368711307225185</v>
      </c>
      <c r="G8421">
        <v>3213.121012552107</v>
      </c>
      <c r="H8421">
        <v>1185.93893342264</v>
      </c>
      <c r="I8421">
        <v>120</v>
      </c>
      <c r="J8421">
        <v>0.1368711307225185</v>
      </c>
      <c r="K8421">
        <v>3213.121012552107</v>
      </c>
      <c r="L8421">
        <v>1185.93893342264</v>
      </c>
      <c r="M8421">
        <v>120</v>
      </c>
    </row>
    <row r="8422" spans="2:13" x14ac:dyDescent="0.25">
      <c r="B8422">
        <v>120</v>
      </c>
      <c r="C8422">
        <v>70</v>
      </c>
      <c r="D8422">
        <v>8</v>
      </c>
      <c r="E8422">
        <v>32</v>
      </c>
      <c r="F8422">
        <v>0.1409285371144279</v>
      </c>
      <c r="G8422">
        <v>3077.032613609731</v>
      </c>
      <c r="H8422">
        <v>1104.0482558094291</v>
      </c>
      <c r="I8422">
        <v>120</v>
      </c>
      <c r="J8422">
        <v>0.1409285371144279</v>
      </c>
      <c r="K8422">
        <v>3077.032613609731</v>
      </c>
      <c r="L8422">
        <v>1104.0482558094291</v>
      </c>
      <c r="M8422">
        <v>120</v>
      </c>
    </row>
    <row r="8423" spans="2:13" x14ac:dyDescent="0.25">
      <c r="B8423">
        <v>120</v>
      </c>
      <c r="C8423">
        <v>70</v>
      </c>
      <c r="D8423">
        <v>8</v>
      </c>
      <c r="E8423">
        <v>36</v>
      </c>
      <c r="F8423">
        <v>0.14529469596176661</v>
      </c>
      <c r="G8423">
        <v>2943.7222802328788</v>
      </c>
      <c r="H8423">
        <v>1024.921978801814</v>
      </c>
      <c r="I8423">
        <v>120</v>
      </c>
      <c r="J8423">
        <v>0.14529469596176661</v>
      </c>
      <c r="K8423">
        <v>2943.7222802328788</v>
      </c>
      <c r="L8423">
        <v>1024.921978801814</v>
      </c>
      <c r="M8423">
        <v>120</v>
      </c>
    </row>
    <row r="8424" spans="2:13" x14ac:dyDescent="0.25">
      <c r="B8424">
        <v>120</v>
      </c>
      <c r="C8424">
        <v>70</v>
      </c>
      <c r="D8424">
        <v>8</v>
      </c>
      <c r="E8424">
        <v>40</v>
      </c>
      <c r="F8424">
        <v>0.15000125386205029</v>
      </c>
      <c r="G8424">
        <v>2813.1740679450259</v>
      </c>
      <c r="H8424">
        <v>948.55403505271534</v>
      </c>
      <c r="I8424">
        <v>120</v>
      </c>
      <c r="J8424">
        <v>0.15000125386205029</v>
      </c>
      <c r="K8424">
        <v>2813.1740679450259</v>
      </c>
      <c r="L8424">
        <v>948.55403505271534</v>
      </c>
      <c r="M8424">
        <v>120</v>
      </c>
    </row>
    <row r="8425" spans="2:13" x14ac:dyDescent="0.25">
      <c r="B8425">
        <v>120</v>
      </c>
      <c r="C8425">
        <v>70</v>
      </c>
      <c r="D8425">
        <v>8</v>
      </c>
      <c r="E8425">
        <v>44</v>
      </c>
      <c r="F8425">
        <v>0.1550837431035951</v>
      </c>
      <c r="G8425">
        <v>2685.379424113682</v>
      </c>
      <c r="H8425">
        <v>874.94144310352647</v>
      </c>
      <c r="I8425">
        <v>120</v>
      </c>
      <c r="J8425">
        <v>0.1550837431035951</v>
      </c>
      <c r="K8425">
        <v>2685.379424113682</v>
      </c>
      <c r="L8425">
        <v>874.94144310352647</v>
      </c>
      <c r="M8425">
        <v>120</v>
      </c>
    </row>
    <row r="8426" spans="2:13" x14ac:dyDescent="0.25">
      <c r="B8426">
        <v>120</v>
      </c>
      <c r="C8426">
        <v>70</v>
      </c>
      <c r="D8426">
        <v>8</v>
      </c>
      <c r="E8426">
        <v>48</v>
      </c>
      <c r="F8426">
        <v>0.16058230405868421</v>
      </c>
      <c r="G8426">
        <v>2560.333788770381</v>
      </c>
      <c r="H8426">
        <v>804.08286421875346</v>
      </c>
      <c r="I8426">
        <v>120</v>
      </c>
      <c r="J8426">
        <v>0.16058230405868421</v>
      </c>
      <c r="K8426">
        <v>2560.333788770381</v>
      </c>
      <c r="L8426">
        <v>804.08286421875346</v>
      </c>
      <c r="M8426">
        <v>120</v>
      </c>
    </row>
    <row r="8427" spans="2:13" x14ac:dyDescent="0.25">
      <c r="B8427">
        <v>120</v>
      </c>
      <c r="C8427">
        <v>70</v>
      </c>
      <c r="D8427">
        <v>8</v>
      </c>
      <c r="E8427">
        <v>52</v>
      </c>
      <c r="F8427">
        <v>0.1665425096048718</v>
      </c>
      <c r="G8427">
        <v>2438.0347207328291</v>
      </c>
      <c r="H8427">
        <v>735.97782806954285</v>
      </c>
      <c r="I8427">
        <v>120</v>
      </c>
      <c r="J8427">
        <v>0.1665425096048718</v>
      </c>
      <c r="K8427">
        <v>2438.0347207328291</v>
      </c>
      <c r="L8427">
        <v>735.97782806954285</v>
      </c>
      <c r="M8427">
        <v>120</v>
      </c>
    </row>
    <row r="8428" spans="2:13" x14ac:dyDescent="0.25">
      <c r="B8428">
        <v>120</v>
      </c>
      <c r="C8428">
        <v>70</v>
      </c>
      <c r="D8428">
        <v>8</v>
      </c>
      <c r="E8428">
        <v>56</v>
      </c>
      <c r="F8428">
        <v>0.17301633223880961</v>
      </c>
      <c r="G8428">
        <v>2318.4808775453512</v>
      </c>
      <c r="H8428">
        <v>670.62632465533193</v>
      </c>
      <c r="I8428">
        <v>120</v>
      </c>
      <c r="J8428">
        <v>0.17301633223880961</v>
      </c>
      <c r="K8428">
        <v>2318.4808775453512</v>
      </c>
      <c r="L8428">
        <v>670.62632465533193</v>
      </c>
      <c r="M8428">
        <v>120</v>
      </c>
    </row>
    <row r="8429" spans="2:13" x14ac:dyDescent="0.25">
      <c r="B8429">
        <v>120</v>
      </c>
      <c r="C8429">
        <v>70</v>
      </c>
      <c r="D8429">
        <v>8</v>
      </c>
      <c r="E8429">
        <v>60</v>
      </c>
      <c r="F8429">
        <v>0.18006329947785699</v>
      </c>
      <c r="G8429">
        <v>2201.6714605019579</v>
      </c>
      <c r="H8429">
        <v>608.02859226944952</v>
      </c>
      <c r="I8429">
        <v>120</v>
      </c>
      <c r="J8429">
        <v>0.18006329947785699</v>
      </c>
      <c r="K8429">
        <v>2201.6714605019579</v>
      </c>
      <c r="L8429">
        <v>608.02859226944952</v>
      </c>
      <c r="M8429">
        <v>120</v>
      </c>
    </row>
    <row r="8430" spans="2:13" x14ac:dyDescent="0.25">
      <c r="B8430">
        <v>120</v>
      </c>
      <c r="C8430">
        <v>70</v>
      </c>
      <c r="D8430">
        <v>8</v>
      </c>
      <c r="E8430">
        <v>64</v>
      </c>
      <c r="F8430">
        <v>0.18775189137669829</v>
      </c>
      <c r="G8430">
        <v>2087.6059129490131</v>
      </c>
      <c r="H8430">
        <v>548.18501056778291</v>
      </c>
      <c r="I8430">
        <v>120</v>
      </c>
      <c r="J8430">
        <v>0.18775189137669829</v>
      </c>
      <c r="K8430">
        <v>2087.6059129490131</v>
      </c>
      <c r="L8430">
        <v>548.18501056778291</v>
      </c>
      <c r="M8430">
        <v>120</v>
      </c>
    </row>
    <row r="8431" spans="2:13" x14ac:dyDescent="0.25">
      <c r="B8431">
        <v>120</v>
      </c>
      <c r="C8431">
        <v>70</v>
      </c>
      <c r="D8431">
        <v>8</v>
      </c>
      <c r="E8431">
        <v>68</v>
      </c>
      <c r="F8431">
        <v>0.1961612469632357</v>
      </c>
      <c r="G8431">
        <v>1976.283757942366</v>
      </c>
      <c r="H8431">
        <v>491.09605060398292</v>
      </c>
      <c r="I8431">
        <v>120</v>
      </c>
      <c r="J8431">
        <v>0.1961612469632357</v>
      </c>
      <c r="K8431">
        <v>1976.283757942366</v>
      </c>
      <c r="L8431">
        <v>491.09605060398292</v>
      </c>
      <c r="M8431">
        <v>120</v>
      </c>
    </row>
    <row r="8432" spans="2:13" x14ac:dyDescent="0.25">
      <c r="B8432">
        <v>120</v>
      </c>
      <c r="C8432">
        <v>70</v>
      </c>
      <c r="D8432">
        <v>8</v>
      </c>
      <c r="E8432">
        <v>72</v>
      </c>
      <c r="F8432">
        <v>0.2053832651722948</v>
      </c>
      <c r="G8432">
        <v>1867.7045139518989</v>
      </c>
      <c r="H8432">
        <v>436.76225625583851</v>
      </c>
      <c r="I8432">
        <v>120</v>
      </c>
      <c r="J8432">
        <v>0.2053832651722948</v>
      </c>
      <c r="K8432">
        <v>1867.7045139518989</v>
      </c>
      <c r="L8432">
        <v>436.76225625583851</v>
      </c>
      <c r="M8432">
        <v>120</v>
      </c>
    </row>
    <row r="8433" spans="2:13" x14ac:dyDescent="0.25">
      <c r="B8433">
        <v>120</v>
      </c>
      <c r="C8433">
        <v>70</v>
      </c>
      <c r="D8433">
        <v>8</v>
      </c>
      <c r="E8433">
        <v>76</v>
      </c>
      <c r="F8433">
        <v>0.21552521211644099</v>
      </c>
      <c r="G8433">
        <v>1761.8676557046019</v>
      </c>
      <c r="H8433">
        <v>385.18424335720391</v>
      </c>
      <c r="I8433">
        <v>120</v>
      </c>
      <c r="J8433">
        <v>0.21552521211644099</v>
      </c>
      <c r="K8433">
        <v>1761.8676557046019</v>
      </c>
      <c r="L8433">
        <v>385.18424335720391</v>
      </c>
      <c r="M8433">
        <v>120</v>
      </c>
    </row>
    <row r="8434" spans="2:13" x14ac:dyDescent="0.25">
      <c r="B8434">
        <v>120</v>
      </c>
      <c r="C8434">
        <v>70</v>
      </c>
      <c r="D8434">
        <v>8</v>
      </c>
      <c r="E8434">
        <v>80</v>
      </c>
      <c r="F8434">
        <v>0.22671298323956229</v>
      </c>
      <c r="G8434">
        <v>1658.7726009007131</v>
      </c>
      <c r="H8434">
        <v>336.36270873490389</v>
      </c>
      <c r="I8434">
        <v>120</v>
      </c>
      <c r="J8434">
        <v>0.22671298323956229</v>
      </c>
      <c r="K8434">
        <v>1658.7726009007131</v>
      </c>
      <c r="L8434">
        <v>336.36270873490389</v>
      </c>
      <c r="M8434">
        <v>120</v>
      </c>
    </row>
    <row r="8435" spans="2:13" x14ac:dyDescent="0.25">
      <c r="B8435">
        <v>120</v>
      </c>
      <c r="C8435">
        <v>70</v>
      </c>
      <c r="D8435">
        <v>9</v>
      </c>
      <c r="E8435">
        <v>20</v>
      </c>
      <c r="F8435">
        <v>0.12957156208861351</v>
      </c>
      <c r="G8435">
        <v>3493.7707640520048</v>
      </c>
      <c r="H8435">
        <v>1358.06997937251</v>
      </c>
      <c r="I8435">
        <v>120</v>
      </c>
      <c r="J8435">
        <v>0.12957156208861351</v>
      </c>
      <c r="K8435">
        <v>3493.7707640520048</v>
      </c>
      <c r="L8435">
        <v>1358.06997937251</v>
      </c>
      <c r="M8435">
        <v>120</v>
      </c>
    </row>
    <row r="8436" spans="2:13" x14ac:dyDescent="0.25">
      <c r="B8436">
        <v>120</v>
      </c>
      <c r="C8436">
        <v>70</v>
      </c>
      <c r="D8436">
        <v>9</v>
      </c>
      <c r="E8436">
        <v>24</v>
      </c>
      <c r="F8436">
        <v>0.13097197768860011</v>
      </c>
      <c r="G8436">
        <v>3421.38547710387</v>
      </c>
      <c r="H8436">
        <v>1296.90047552892</v>
      </c>
      <c r="I8436">
        <v>120</v>
      </c>
      <c r="J8436">
        <v>0.13097197768860011</v>
      </c>
      <c r="K8436">
        <v>3421.38547710387</v>
      </c>
      <c r="L8436">
        <v>1296.90047552892</v>
      </c>
      <c r="M8436">
        <v>120</v>
      </c>
    </row>
    <row r="8437" spans="2:13" x14ac:dyDescent="0.25">
      <c r="B8437">
        <v>120</v>
      </c>
      <c r="C8437">
        <v>70</v>
      </c>
      <c r="D8437">
        <v>9</v>
      </c>
      <c r="E8437">
        <v>28</v>
      </c>
      <c r="F8437">
        <v>0.13467477941627001</v>
      </c>
      <c r="G8437">
        <v>3279.0800383852929</v>
      </c>
      <c r="H8437">
        <v>1210.2839280217061</v>
      </c>
      <c r="I8437">
        <v>120</v>
      </c>
      <c r="J8437">
        <v>0.13467477941627001</v>
      </c>
      <c r="K8437">
        <v>3279.0800383852929</v>
      </c>
      <c r="L8437">
        <v>1210.2839280217061</v>
      </c>
      <c r="M8437">
        <v>120</v>
      </c>
    </row>
    <row r="8438" spans="2:13" x14ac:dyDescent="0.25">
      <c r="B8438">
        <v>120</v>
      </c>
      <c r="C8438">
        <v>70</v>
      </c>
      <c r="D8438">
        <v>9</v>
      </c>
      <c r="E8438">
        <v>32</v>
      </c>
      <c r="F8438">
        <v>0.13865450192765791</v>
      </c>
      <c r="G8438">
        <v>3139.6513102856252</v>
      </c>
      <c r="H8438">
        <v>1126.5160377816651</v>
      </c>
      <c r="I8438">
        <v>120</v>
      </c>
      <c r="J8438">
        <v>0.13865450192765791</v>
      </c>
      <c r="K8438">
        <v>3139.6513102856252</v>
      </c>
      <c r="L8438">
        <v>1126.5160377816651</v>
      </c>
      <c r="M8438">
        <v>120</v>
      </c>
    </row>
    <row r="8439" spans="2:13" x14ac:dyDescent="0.25">
      <c r="B8439">
        <v>120</v>
      </c>
      <c r="C8439">
        <v>70</v>
      </c>
      <c r="D8439">
        <v>9</v>
      </c>
      <c r="E8439">
        <v>36</v>
      </c>
      <c r="F8439">
        <v>0.14293928702754069</v>
      </c>
      <c r="G8439">
        <v>3003.072495113177</v>
      </c>
      <c r="H8439">
        <v>1045.586079251299</v>
      </c>
      <c r="I8439">
        <v>120</v>
      </c>
      <c r="J8439">
        <v>0.14293928702754069</v>
      </c>
      <c r="K8439">
        <v>3003.072495113177</v>
      </c>
      <c r="L8439">
        <v>1045.586079251299</v>
      </c>
      <c r="M8439">
        <v>120</v>
      </c>
    </row>
    <row r="8440" spans="2:13" x14ac:dyDescent="0.25">
      <c r="B8440">
        <v>120</v>
      </c>
      <c r="C8440">
        <v>70</v>
      </c>
      <c r="D8440">
        <v>9</v>
      </c>
      <c r="E8440">
        <v>40</v>
      </c>
      <c r="F8440">
        <v>0.14756052464252739</v>
      </c>
      <c r="G8440">
        <v>2869.3292603217242</v>
      </c>
      <c r="H8440">
        <v>967.48861375665479</v>
      </c>
      <c r="I8440">
        <v>120</v>
      </c>
      <c r="J8440">
        <v>0.14756052464252739</v>
      </c>
      <c r="K8440">
        <v>2869.3292603217242</v>
      </c>
      <c r="L8440">
        <v>967.48861375665479</v>
      </c>
      <c r="M8440">
        <v>120</v>
      </c>
    </row>
    <row r="8441" spans="2:13" x14ac:dyDescent="0.25">
      <c r="B8441">
        <v>120</v>
      </c>
      <c r="C8441">
        <v>70</v>
      </c>
      <c r="D8441">
        <v>9</v>
      </c>
      <c r="E8441">
        <v>44</v>
      </c>
      <c r="F8441">
        <v>0.15255350919787411</v>
      </c>
      <c r="G8441">
        <v>2738.41395777554</v>
      </c>
      <c r="H8441">
        <v>892.2209905742493</v>
      </c>
      <c r="I8441">
        <v>120</v>
      </c>
      <c r="J8441">
        <v>0.15255350919787411</v>
      </c>
      <c r="K8441">
        <v>2738.41395777554</v>
      </c>
      <c r="L8441">
        <v>892.2209905742493</v>
      </c>
      <c r="M8441">
        <v>120</v>
      </c>
    </row>
    <row r="8442" spans="2:13" x14ac:dyDescent="0.25">
      <c r="B8442">
        <v>120</v>
      </c>
      <c r="C8442">
        <v>70</v>
      </c>
      <c r="D8442">
        <v>9</v>
      </c>
      <c r="E8442">
        <v>48</v>
      </c>
      <c r="F8442">
        <v>0.15795816041661009</v>
      </c>
      <c r="G8442">
        <v>2610.3224700930032</v>
      </c>
      <c r="H8442">
        <v>819.7820165965727</v>
      </c>
      <c r="I8442">
        <v>120</v>
      </c>
      <c r="J8442">
        <v>0.15795816041661009</v>
      </c>
      <c r="K8442">
        <v>2610.3224700930032</v>
      </c>
      <c r="L8442">
        <v>819.7820165965727</v>
      </c>
      <c r="M8442">
        <v>120</v>
      </c>
    </row>
    <row r="8443" spans="2:13" x14ac:dyDescent="0.25">
      <c r="B8443">
        <v>120</v>
      </c>
      <c r="C8443">
        <v>70</v>
      </c>
      <c r="D8443">
        <v>9</v>
      </c>
      <c r="E8443">
        <v>52</v>
      </c>
      <c r="F8443">
        <v>0.16381984804442709</v>
      </c>
      <c r="G8443">
        <v>2485.0525362720509</v>
      </c>
      <c r="H8443">
        <v>750.17126681662023</v>
      </c>
      <c r="I8443">
        <v>120</v>
      </c>
      <c r="J8443">
        <v>0.16381984804442709</v>
      </c>
      <c r="K8443">
        <v>2485.0525362720509</v>
      </c>
      <c r="L8443">
        <v>750.17126681662023</v>
      </c>
      <c r="M8443">
        <v>120</v>
      </c>
    </row>
    <row r="8444" spans="2:13" x14ac:dyDescent="0.25">
      <c r="B8444">
        <v>120</v>
      </c>
      <c r="C8444">
        <v>70</v>
      </c>
      <c r="D8444">
        <v>9</v>
      </c>
      <c r="E8444">
        <v>56</v>
      </c>
      <c r="F8444">
        <v>0.1701903628000874</v>
      </c>
      <c r="G8444">
        <v>2362.6028614983579</v>
      </c>
      <c r="H8444">
        <v>683.38872846656591</v>
      </c>
      <c r="I8444">
        <v>120</v>
      </c>
      <c r="J8444">
        <v>0.1701903628000874</v>
      </c>
      <c r="K8444">
        <v>2362.6028614983579</v>
      </c>
      <c r="L8444">
        <v>683.38872846656591</v>
      </c>
      <c r="M8444">
        <v>120</v>
      </c>
    </row>
    <row r="8445" spans="2:13" x14ac:dyDescent="0.25">
      <c r="B8445">
        <v>120</v>
      </c>
      <c r="C8445">
        <v>70</v>
      </c>
      <c r="D8445">
        <v>9</v>
      </c>
      <c r="E8445">
        <v>60</v>
      </c>
      <c r="F8445">
        <v>0.17712907985832779</v>
      </c>
      <c r="G8445">
        <v>2242.9726379645149</v>
      </c>
      <c r="H8445">
        <v>619.4346176897933</v>
      </c>
      <c r="I8445">
        <v>120</v>
      </c>
      <c r="J8445">
        <v>0.17712907985832779</v>
      </c>
      <c r="K8445">
        <v>2242.9726379645149</v>
      </c>
      <c r="L8445">
        <v>619.4346176897933</v>
      </c>
      <c r="M8445">
        <v>120</v>
      </c>
    </row>
    <row r="8446" spans="2:13" x14ac:dyDescent="0.25">
      <c r="B8446">
        <v>120</v>
      </c>
      <c r="C8446">
        <v>70</v>
      </c>
      <c r="D8446">
        <v>9</v>
      </c>
      <c r="E8446">
        <v>64</v>
      </c>
      <c r="F8446">
        <v>0.18470436948373969</v>
      </c>
      <c r="G8446">
        <v>2126.1612839759182</v>
      </c>
      <c r="H8446">
        <v>558.3092868277854</v>
      </c>
      <c r="I8446">
        <v>120</v>
      </c>
      <c r="J8446">
        <v>0.18470436948373969</v>
      </c>
      <c r="K8446">
        <v>2126.1612839759182</v>
      </c>
      <c r="L8446">
        <v>558.3092868277854</v>
      </c>
      <c r="M8446">
        <v>120</v>
      </c>
    </row>
    <row r="8447" spans="2:13" x14ac:dyDescent="0.25">
      <c r="B8447">
        <v>120</v>
      </c>
      <c r="C8447">
        <v>70</v>
      </c>
      <c r="D8447">
        <v>9</v>
      </c>
      <c r="E8447">
        <v>68</v>
      </c>
      <c r="F8447">
        <v>0.1929953229027386</v>
      </c>
      <c r="G8447">
        <v>2012.1683015671649</v>
      </c>
      <c r="H8447">
        <v>500.01318044491723</v>
      </c>
      <c r="I8447">
        <v>120</v>
      </c>
      <c r="J8447">
        <v>0.1929953229027386</v>
      </c>
      <c r="K8447">
        <v>2012.1683015671649</v>
      </c>
      <c r="L8447">
        <v>500.01318044491723</v>
      </c>
      <c r="M8447">
        <v>120</v>
      </c>
    </row>
    <row r="8448" spans="2:13" x14ac:dyDescent="0.25">
      <c r="B8448">
        <v>120</v>
      </c>
      <c r="C8448">
        <v>70</v>
      </c>
      <c r="D8448">
        <v>9</v>
      </c>
      <c r="E8448">
        <v>72</v>
      </c>
      <c r="F8448">
        <v>0.20209388099555931</v>
      </c>
      <c r="G8448">
        <v>1900.99320059363</v>
      </c>
      <c r="H8448">
        <v>444.54681840485119</v>
      </c>
      <c r="I8448">
        <v>120</v>
      </c>
      <c r="J8448">
        <v>0.20209388099555931</v>
      </c>
      <c r="K8448">
        <v>1900.99320059363</v>
      </c>
      <c r="L8448">
        <v>444.54681840485119</v>
      </c>
      <c r="M8448">
        <v>120</v>
      </c>
    </row>
    <row r="8449" spans="2:13" x14ac:dyDescent="0.25">
      <c r="B8449">
        <v>120</v>
      </c>
      <c r="C8449">
        <v>70</v>
      </c>
      <c r="D8449">
        <v>9</v>
      </c>
      <c r="E8449">
        <v>76</v>
      </c>
      <c r="F8449">
        <v>0.21210748072441649</v>
      </c>
      <c r="G8449">
        <v>1792.635461432257</v>
      </c>
      <c r="H8449">
        <v>391.91079442165278</v>
      </c>
      <c r="I8449">
        <v>120</v>
      </c>
      <c r="J8449">
        <v>0.21210748072441649</v>
      </c>
      <c r="K8449">
        <v>1792.635461432257</v>
      </c>
      <c r="L8449">
        <v>391.91079442165278</v>
      </c>
      <c r="M8449">
        <v>120</v>
      </c>
    </row>
    <row r="8450" spans="2:13" x14ac:dyDescent="0.25">
      <c r="B8450">
        <v>120</v>
      </c>
      <c r="C8450">
        <v>70</v>
      </c>
      <c r="D8450">
        <v>9</v>
      </c>
      <c r="E8450">
        <v>80</v>
      </c>
      <c r="F8450">
        <v>0.22316237226879199</v>
      </c>
      <c r="G8450">
        <v>1687.0945208583039</v>
      </c>
      <c r="H8450">
        <v>342.10578367228283</v>
      </c>
      <c r="I8450">
        <v>120</v>
      </c>
      <c r="J8450">
        <v>0.22316237226879199</v>
      </c>
      <c r="K8450">
        <v>1687.0945208583039</v>
      </c>
      <c r="L8450">
        <v>342.10578367228283</v>
      </c>
      <c r="M8450">
        <v>120</v>
      </c>
    </row>
    <row r="8451" spans="2:13" x14ac:dyDescent="0.25">
      <c r="B8451">
        <v>120</v>
      </c>
      <c r="C8451">
        <v>70</v>
      </c>
      <c r="D8451">
        <v>10</v>
      </c>
      <c r="E8451">
        <v>20</v>
      </c>
      <c r="F8451">
        <v>-3.8981710094203456E-6</v>
      </c>
      <c r="G8451">
        <v>-90000690.583603665</v>
      </c>
      <c r="H8451">
        <v>3.8653780068950567E-5</v>
      </c>
      <c r="I8451">
        <v>120</v>
      </c>
      <c r="J8451">
        <v>-3.8981710094203456E-6</v>
      </c>
      <c r="K8451">
        <v>-90000690.583603665</v>
      </c>
      <c r="L8451">
        <v>3.8653780068950567E-5</v>
      </c>
      <c r="M8451">
        <v>120</v>
      </c>
    </row>
    <row r="8452" spans="2:13" x14ac:dyDescent="0.25">
      <c r="B8452">
        <v>120</v>
      </c>
      <c r="C8452">
        <v>70</v>
      </c>
      <c r="D8452">
        <v>10</v>
      </c>
      <c r="E8452">
        <v>24</v>
      </c>
      <c r="F8452">
        <v>0.12930456615058031</v>
      </c>
      <c r="G8452">
        <v>3477.9390610335959</v>
      </c>
      <c r="H8452">
        <v>1318.3375275591579</v>
      </c>
      <c r="I8452">
        <v>120</v>
      </c>
      <c r="J8452">
        <v>0.12930456615058031</v>
      </c>
      <c r="K8452">
        <v>3477.9390610335959</v>
      </c>
      <c r="L8452">
        <v>1318.3375275591579</v>
      </c>
      <c r="M8452">
        <v>120</v>
      </c>
    </row>
    <row r="8453" spans="2:13" x14ac:dyDescent="0.25">
      <c r="B8453">
        <v>120</v>
      </c>
      <c r="C8453">
        <v>70</v>
      </c>
      <c r="D8453">
        <v>10</v>
      </c>
      <c r="E8453">
        <v>28</v>
      </c>
      <c r="F8453">
        <v>0.13294910572479299</v>
      </c>
      <c r="G8453">
        <v>3332.834912808341</v>
      </c>
      <c r="H8453">
        <v>1230.124464357943</v>
      </c>
      <c r="I8453">
        <v>120</v>
      </c>
      <c r="J8453">
        <v>0.13294910572479299</v>
      </c>
      <c r="K8453">
        <v>3332.834912808341</v>
      </c>
      <c r="L8453">
        <v>1230.124464357943</v>
      </c>
      <c r="M8453">
        <v>120</v>
      </c>
    </row>
    <row r="8454" spans="2:13" x14ac:dyDescent="0.25">
      <c r="B8454">
        <v>120</v>
      </c>
      <c r="C8454">
        <v>70</v>
      </c>
      <c r="D8454">
        <v>10</v>
      </c>
      <c r="E8454">
        <v>32</v>
      </c>
      <c r="F8454">
        <v>0.13686790561190801</v>
      </c>
      <c r="G8454">
        <v>3190.6644840891249</v>
      </c>
      <c r="H8454">
        <v>1144.8197270911601</v>
      </c>
      <c r="I8454">
        <v>120</v>
      </c>
      <c r="J8454">
        <v>0.13686790561190801</v>
      </c>
      <c r="K8454">
        <v>3190.6644840891249</v>
      </c>
      <c r="L8454">
        <v>1144.8197270911601</v>
      </c>
      <c r="M8454">
        <v>120</v>
      </c>
    </row>
    <row r="8455" spans="2:13" x14ac:dyDescent="0.25">
      <c r="B8455">
        <v>120</v>
      </c>
      <c r="C8455">
        <v>70</v>
      </c>
      <c r="D8455">
        <v>10</v>
      </c>
      <c r="E8455">
        <v>36</v>
      </c>
      <c r="F8455">
        <v>0.14108890186068379</v>
      </c>
      <c r="G8455">
        <v>3051.402948610124</v>
      </c>
      <c r="H8455">
        <v>1062.4134088892281</v>
      </c>
      <c r="I8455">
        <v>120</v>
      </c>
      <c r="J8455">
        <v>0.14108890186068379</v>
      </c>
      <c r="K8455">
        <v>3051.402948610124</v>
      </c>
      <c r="L8455">
        <v>1062.4134088892281</v>
      </c>
      <c r="M8455">
        <v>120</v>
      </c>
    </row>
    <row r="8456" spans="2:13" x14ac:dyDescent="0.25">
      <c r="B8456">
        <v>120</v>
      </c>
      <c r="C8456">
        <v>70</v>
      </c>
      <c r="D8456">
        <v>10</v>
      </c>
      <c r="E8456">
        <v>40</v>
      </c>
      <c r="F8456">
        <v>0.14564329534572301</v>
      </c>
      <c r="G8456">
        <v>2915.037227136932</v>
      </c>
      <c r="H8456">
        <v>982.90056989396896</v>
      </c>
      <c r="I8456">
        <v>120</v>
      </c>
      <c r="J8456">
        <v>0.14564329534572301</v>
      </c>
      <c r="K8456">
        <v>2915.037227136932</v>
      </c>
      <c r="L8456">
        <v>982.90056989396896</v>
      </c>
      <c r="M8456">
        <v>120</v>
      </c>
    </row>
    <row r="8457" spans="2:13" x14ac:dyDescent="0.25">
      <c r="B8457">
        <v>120</v>
      </c>
      <c r="C8457">
        <v>70</v>
      </c>
      <c r="D8457">
        <v>10</v>
      </c>
      <c r="E8457">
        <v>44</v>
      </c>
      <c r="F8457">
        <v>0.1505662082787072</v>
      </c>
      <c r="G8457">
        <v>2781.5603588284562</v>
      </c>
      <c r="H8457">
        <v>906.27882202693388</v>
      </c>
      <c r="I8457">
        <v>120</v>
      </c>
      <c r="J8457">
        <v>0.1505662082787072</v>
      </c>
      <c r="K8457">
        <v>2781.5603588284562</v>
      </c>
      <c r="L8457">
        <v>906.27882202693388</v>
      </c>
      <c r="M8457">
        <v>120</v>
      </c>
    </row>
    <row r="8458" spans="2:13" x14ac:dyDescent="0.25">
      <c r="B8458">
        <v>120</v>
      </c>
      <c r="C8458">
        <v>70</v>
      </c>
      <c r="D8458">
        <v>10</v>
      </c>
      <c r="E8458">
        <v>48</v>
      </c>
      <c r="F8458">
        <v>0.15589740351955719</v>
      </c>
      <c r="G8458">
        <v>2650.968567830138</v>
      </c>
      <c r="H8458">
        <v>832.54709659999389</v>
      </c>
      <c r="I8458">
        <v>120</v>
      </c>
      <c r="J8458">
        <v>0.15589740351955719</v>
      </c>
      <c r="K8458">
        <v>2650.968567830138</v>
      </c>
      <c r="L8458">
        <v>832.54709659999389</v>
      </c>
      <c r="M8458">
        <v>120</v>
      </c>
    </row>
    <row r="8459" spans="2:13" x14ac:dyDescent="0.25">
      <c r="B8459">
        <v>120</v>
      </c>
      <c r="C8459">
        <v>70</v>
      </c>
      <c r="D8459">
        <v>10</v>
      </c>
      <c r="E8459">
        <v>52</v>
      </c>
      <c r="F8459">
        <v>0.16168211008137531</v>
      </c>
      <c r="G8459">
        <v>2523.259749275343</v>
      </c>
      <c r="H8459">
        <v>761.7050216399424</v>
      </c>
      <c r="I8459">
        <v>120</v>
      </c>
      <c r="J8459">
        <v>0.16168211008137531</v>
      </c>
      <c r="K8459">
        <v>2523.259749275343</v>
      </c>
      <c r="L8459">
        <v>761.7050216399424</v>
      </c>
      <c r="M8459">
        <v>120</v>
      </c>
    </row>
    <row r="8460" spans="2:13" x14ac:dyDescent="0.25">
      <c r="B8460">
        <v>120</v>
      </c>
      <c r="C8460">
        <v>70</v>
      </c>
      <c r="D8460">
        <v>10</v>
      </c>
      <c r="E8460">
        <v>56</v>
      </c>
      <c r="F8460">
        <v>0.1679719980874273</v>
      </c>
      <c r="G8460">
        <v>2398.432676212939</v>
      </c>
      <c r="H8460">
        <v>693.75260442433387</v>
      </c>
      <c r="I8460">
        <v>120</v>
      </c>
      <c r="J8460">
        <v>0.1679719980874273</v>
      </c>
      <c r="K8460">
        <v>2398.432676212939</v>
      </c>
      <c r="L8460">
        <v>693.75260442433387</v>
      </c>
      <c r="M8460">
        <v>120</v>
      </c>
    </row>
    <row r="8461" spans="2:13" x14ac:dyDescent="0.25">
      <c r="B8461">
        <v>120</v>
      </c>
      <c r="C8461">
        <v>70</v>
      </c>
      <c r="D8461">
        <v>10</v>
      </c>
      <c r="E8461">
        <v>60</v>
      </c>
      <c r="F8461">
        <v>0.17482634990485529</v>
      </c>
      <c r="G8461">
        <v>2276.4865739641518</v>
      </c>
      <c r="H8461">
        <v>628.69006802800584</v>
      </c>
      <c r="I8461">
        <v>120</v>
      </c>
      <c r="J8461">
        <v>0.17482634990485529</v>
      </c>
      <c r="K8461">
        <v>2276.4865739641518</v>
      </c>
      <c r="L8461">
        <v>628.69006802800584</v>
      </c>
      <c r="M8461">
        <v>120</v>
      </c>
    </row>
    <row r="8462" spans="2:13" x14ac:dyDescent="0.25">
      <c r="B8462">
        <v>120</v>
      </c>
      <c r="C8462">
        <v>70</v>
      </c>
      <c r="D8462">
        <v>10</v>
      </c>
      <c r="E8462">
        <v>64</v>
      </c>
      <c r="F8462">
        <v>0.1823134827260888</v>
      </c>
      <c r="G8462">
        <v>2157.4208863106492</v>
      </c>
      <c r="H8462">
        <v>566.51776774910172</v>
      </c>
      <c r="I8462">
        <v>120</v>
      </c>
      <c r="J8462">
        <v>0.1823134827260888</v>
      </c>
      <c r="K8462">
        <v>2157.4208863106492</v>
      </c>
      <c r="L8462">
        <v>566.51776774910172</v>
      </c>
      <c r="M8462">
        <v>120</v>
      </c>
    </row>
    <row r="8463" spans="2:13" x14ac:dyDescent="0.25">
      <c r="B8463">
        <v>120</v>
      </c>
      <c r="C8463">
        <v>70</v>
      </c>
      <c r="D8463">
        <v>10</v>
      </c>
      <c r="E8463">
        <v>68</v>
      </c>
      <c r="F8463">
        <v>0.1905124917937889</v>
      </c>
      <c r="G8463">
        <v>2041.2351454176151</v>
      </c>
      <c r="H8463">
        <v>507.23615054347641</v>
      </c>
      <c r="I8463">
        <v>120</v>
      </c>
      <c r="J8463">
        <v>0.1905124917937889</v>
      </c>
      <c r="K8463">
        <v>2041.2351454176151</v>
      </c>
      <c r="L8463">
        <v>507.23615054347641</v>
      </c>
      <c r="M8463">
        <v>120</v>
      </c>
    </row>
    <row r="8464" spans="2:13" x14ac:dyDescent="0.25">
      <c r="B8464">
        <v>120</v>
      </c>
      <c r="C8464">
        <v>70</v>
      </c>
      <c r="D8464">
        <v>10</v>
      </c>
      <c r="E8464">
        <v>72</v>
      </c>
      <c r="F8464">
        <v>0.1995154036257441</v>
      </c>
      <c r="G8464">
        <v>1927.928900286835</v>
      </c>
      <c r="H8464">
        <v>450.84573861244053</v>
      </c>
      <c r="I8464">
        <v>120</v>
      </c>
      <c r="J8464">
        <v>0.1995154036257441</v>
      </c>
      <c r="K8464">
        <v>1927.928900286835</v>
      </c>
      <c r="L8464">
        <v>450.84573861244053</v>
      </c>
      <c r="M8464">
        <v>120</v>
      </c>
    </row>
    <row r="8465" spans="2:13" x14ac:dyDescent="0.25">
      <c r="B8465">
        <v>120</v>
      </c>
      <c r="C8465">
        <v>70</v>
      </c>
      <c r="D8465">
        <v>10</v>
      </c>
      <c r="E8465">
        <v>76</v>
      </c>
      <c r="F8465">
        <v>0.20942985680575471</v>
      </c>
      <c r="G8465">
        <v>1817.5016798938909</v>
      </c>
      <c r="H8465">
        <v>397.34712714798673</v>
      </c>
      <c r="I8465">
        <v>120</v>
      </c>
      <c r="J8465">
        <v>0.20942985680575471</v>
      </c>
      <c r="K8465">
        <v>1817.5016798938909</v>
      </c>
      <c r="L8465">
        <v>397.34712714798673</v>
      </c>
      <c r="M8465">
        <v>120</v>
      </c>
    </row>
    <row r="8466" spans="2:13" x14ac:dyDescent="0.25">
      <c r="B8466">
        <v>120</v>
      </c>
      <c r="C8466">
        <v>70</v>
      </c>
      <c r="D8466">
        <v>10</v>
      </c>
      <c r="E8466">
        <v>80</v>
      </c>
      <c r="F8466">
        <v>0.22038246722721949</v>
      </c>
      <c r="G8466">
        <v>1709.9529776696479</v>
      </c>
      <c r="H8466">
        <v>346.74099061682591</v>
      </c>
      <c r="I8466">
        <v>120</v>
      </c>
      <c r="J8466">
        <v>0.22038246722721949</v>
      </c>
      <c r="K8466">
        <v>1709.9529776696479</v>
      </c>
      <c r="L8466">
        <v>346.74099061682591</v>
      </c>
      <c r="M8466">
        <v>120</v>
      </c>
    </row>
    <row r="8467" spans="2:13" x14ac:dyDescent="0.25">
      <c r="B8467">
        <v>120</v>
      </c>
      <c r="C8467">
        <v>70</v>
      </c>
      <c r="D8467">
        <v>11</v>
      </c>
      <c r="E8467">
        <v>20</v>
      </c>
      <c r="F8467">
        <v>0.12590898991221219</v>
      </c>
      <c r="G8467">
        <v>3626.0234656888729</v>
      </c>
      <c r="H8467">
        <v>1409.478195609244</v>
      </c>
      <c r="I8467">
        <v>120</v>
      </c>
      <c r="J8467">
        <v>0.12590898991221219</v>
      </c>
      <c r="K8467">
        <v>3626.0234656888729</v>
      </c>
      <c r="L8467">
        <v>1409.478195609244</v>
      </c>
      <c r="M8467">
        <v>120</v>
      </c>
    </row>
    <row r="8468" spans="2:13" x14ac:dyDescent="0.25">
      <c r="B8468">
        <v>120</v>
      </c>
      <c r="C8468">
        <v>70</v>
      </c>
      <c r="D8468">
        <v>11</v>
      </c>
      <c r="E8468">
        <v>24</v>
      </c>
      <c r="F8468">
        <v>0.12796433203479021</v>
      </c>
      <c r="G8468">
        <v>3524.769338489813</v>
      </c>
      <c r="H8468">
        <v>1336.0888942142451</v>
      </c>
      <c r="I8468">
        <v>120</v>
      </c>
      <c r="J8468">
        <v>0.12796433203479021</v>
      </c>
      <c r="K8468">
        <v>3524.769338489813</v>
      </c>
      <c r="L8468">
        <v>1336.0888942142451</v>
      </c>
      <c r="M8468">
        <v>120</v>
      </c>
    </row>
    <row r="8469" spans="2:13" x14ac:dyDescent="0.25">
      <c r="B8469">
        <v>120</v>
      </c>
      <c r="C8469">
        <v>70</v>
      </c>
      <c r="D8469">
        <v>11</v>
      </c>
      <c r="E8469">
        <v>28</v>
      </c>
      <c r="F8469">
        <v>0.13156215261454129</v>
      </c>
      <c r="G8469">
        <v>3377.3331571362119</v>
      </c>
      <c r="H8469">
        <v>1246.548450726609</v>
      </c>
      <c r="I8469">
        <v>120</v>
      </c>
      <c r="J8469">
        <v>0.13156215261454129</v>
      </c>
      <c r="K8469">
        <v>3377.3331571362119</v>
      </c>
      <c r="L8469">
        <v>1246.548450726609</v>
      </c>
      <c r="M8469">
        <v>120</v>
      </c>
    </row>
    <row r="8470" spans="2:13" x14ac:dyDescent="0.25">
      <c r="B8470">
        <v>120</v>
      </c>
      <c r="C8470">
        <v>70</v>
      </c>
      <c r="D8470">
        <v>11</v>
      </c>
      <c r="E8470">
        <v>32</v>
      </c>
      <c r="F8470">
        <v>0.13543212867743359</v>
      </c>
      <c r="G8470">
        <v>3232.877930299433</v>
      </c>
      <c r="H8470">
        <v>1159.9660514698021</v>
      </c>
      <c r="I8470">
        <v>120</v>
      </c>
      <c r="J8470">
        <v>0.13543212867743359</v>
      </c>
      <c r="K8470">
        <v>3232.877930299433</v>
      </c>
      <c r="L8470">
        <v>1159.9660514698021</v>
      </c>
      <c r="M8470">
        <v>120</v>
      </c>
    </row>
    <row r="8471" spans="2:13" x14ac:dyDescent="0.25">
      <c r="B8471">
        <v>120</v>
      </c>
      <c r="C8471">
        <v>70</v>
      </c>
      <c r="D8471">
        <v>11</v>
      </c>
      <c r="E8471">
        <v>36</v>
      </c>
      <c r="F8471">
        <v>0.13960203891126191</v>
      </c>
      <c r="G8471">
        <v>3091.3805154588958</v>
      </c>
      <c r="H8471">
        <v>1076.3324993207541</v>
      </c>
      <c r="I8471">
        <v>120</v>
      </c>
      <c r="J8471">
        <v>0.13960203891126191</v>
      </c>
      <c r="K8471">
        <v>3091.3805154588958</v>
      </c>
      <c r="L8471">
        <v>1076.3324993207541</v>
      </c>
      <c r="M8471">
        <v>120</v>
      </c>
    </row>
    <row r="8472" spans="2:13" x14ac:dyDescent="0.25">
      <c r="B8472">
        <v>120</v>
      </c>
      <c r="C8472">
        <v>70</v>
      </c>
      <c r="D8472">
        <v>11</v>
      </c>
      <c r="E8472">
        <v>40</v>
      </c>
      <c r="F8472">
        <v>0.1441029429678049</v>
      </c>
      <c r="G8472">
        <v>2952.8288776927989</v>
      </c>
      <c r="H8472">
        <v>995.64328287929266</v>
      </c>
      <c r="I8472">
        <v>120</v>
      </c>
      <c r="J8472">
        <v>0.1441029429678049</v>
      </c>
      <c r="K8472">
        <v>2952.8288776927989</v>
      </c>
      <c r="L8472">
        <v>995.64328287929266</v>
      </c>
      <c r="M8472">
        <v>120</v>
      </c>
    </row>
    <row r="8473" spans="2:13" x14ac:dyDescent="0.25">
      <c r="B8473">
        <v>120</v>
      </c>
      <c r="C8473">
        <v>70</v>
      </c>
      <c r="D8473">
        <v>11</v>
      </c>
      <c r="E8473">
        <v>44</v>
      </c>
      <c r="F8473">
        <v>0.14896983714143319</v>
      </c>
      <c r="G8473">
        <v>2817.2166355959339</v>
      </c>
      <c r="H8473">
        <v>917.8962488173637</v>
      </c>
      <c r="I8473">
        <v>120</v>
      </c>
      <c r="J8473">
        <v>0.14896983714143319</v>
      </c>
      <c r="K8473">
        <v>2817.2166355959339</v>
      </c>
      <c r="L8473">
        <v>917.8962488173637</v>
      </c>
      <c r="M8473">
        <v>120</v>
      </c>
    </row>
    <row r="8474" spans="2:13" x14ac:dyDescent="0.25">
      <c r="B8474">
        <v>120</v>
      </c>
      <c r="C8474">
        <v>70</v>
      </c>
      <c r="D8474">
        <v>11</v>
      </c>
      <c r="E8474">
        <v>48</v>
      </c>
      <c r="F8474">
        <v>0.154242372536017</v>
      </c>
      <c r="G8474">
        <v>2684.5403217783019</v>
      </c>
      <c r="H8474">
        <v>843.09045404234791</v>
      </c>
      <c r="I8474">
        <v>120</v>
      </c>
      <c r="J8474">
        <v>0.154242372536017</v>
      </c>
      <c r="K8474">
        <v>2684.5403217783019</v>
      </c>
      <c r="L8474">
        <v>843.09045404234791</v>
      </c>
      <c r="M8474">
        <v>120</v>
      </c>
    </row>
    <row r="8475" spans="2:13" x14ac:dyDescent="0.25">
      <c r="B8475">
        <v>120</v>
      </c>
      <c r="C8475">
        <v>70</v>
      </c>
      <c r="D8475">
        <v>11</v>
      </c>
      <c r="E8475">
        <v>52</v>
      </c>
      <c r="F8475">
        <v>0.1599656817759724</v>
      </c>
      <c r="G8475">
        <v>2554.7979990966601</v>
      </c>
      <c r="H8475">
        <v>771.22559670172404</v>
      </c>
      <c r="I8475">
        <v>120</v>
      </c>
      <c r="J8475">
        <v>0.1599656817759724</v>
      </c>
      <c r="K8475">
        <v>2554.7979990966601</v>
      </c>
      <c r="L8475">
        <v>771.22559670172404</v>
      </c>
      <c r="M8475">
        <v>120</v>
      </c>
    </row>
    <row r="8476" spans="2:13" x14ac:dyDescent="0.25">
      <c r="B8476">
        <v>120</v>
      </c>
      <c r="C8476">
        <v>70</v>
      </c>
      <c r="D8476">
        <v>11</v>
      </c>
      <c r="E8476">
        <v>56</v>
      </c>
      <c r="F8476">
        <v>0.16619135805016849</v>
      </c>
      <c r="G8476">
        <v>2427.988542591394</v>
      </c>
      <c r="H8476">
        <v>702.30172812284479</v>
      </c>
      <c r="I8476">
        <v>120</v>
      </c>
      <c r="J8476">
        <v>0.16619135805016849</v>
      </c>
      <c r="K8476">
        <v>2427.988542591394</v>
      </c>
      <c r="L8476">
        <v>702.30172812284479</v>
      </c>
      <c r="M8476">
        <v>120</v>
      </c>
    </row>
    <row r="8477" spans="2:13" x14ac:dyDescent="0.25">
      <c r="B8477">
        <v>120</v>
      </c>
      <c r="C8477">
        <v>70</v>
      </c>
      <c r="D8477">
        <v>11</v>
      </c>
      <c r="E8477">
        <v>60</v>
      </c>
      <c r="F8477">
        <v>0.17297863350581599</v>
      </c>
      <c r="G8477">
        <v>2304.111253450792</v>
      </c>
      <c r="H8477">
        <v>636.31910394869556</v>
      </c>
      <c r="I8477">
        <v>120</v>
      </c>
      <c r="J8477">
        <v>0.17297863350581599</v>
      </c>
      <c r="K8477">
        <v>2304.111253450792</v>
      </c>
      <c r="L8477">
        <v>636.31910394869556</v>
      </c>
      <c r="M8477">
        <v>120</v>
      </c>
    </row>
    <row r="8478" spans="2:13" x14ac:dyDescent="0.25">
      <c r="B8478">
        <v>120</v>
      </c>
      <c r="C8478">
        <v>70</v>
      </c>
      <c r="D8478">
        <v>11</v>
      </c>
      <c r="E8478">
        <v>64</v>
      </c>
      <c r="F8478">
        <v>0.1803958128196689</v>
      </c>
      <c r="G8478">
        <v>2183.165644556776</v>
      </c>
      <c r="H8478">
        <v>573.27810702026659</v>
      </c>
      <c r="I8478">
        <v>120</v>
      </c>
      <c r="J8478">
        <v>0.1803958128196689</v>
      </c>
      <c r="K8478">
        <v>2183.165644556776</v>
      </c>
      <c r="L8478">
        <v>573.27810702026659</v>
      </c>
      <c r="M8478">
        <v>120</v>
      </c>
    </row>
    <row r="8479" spans="2:13" x14ac:dyDescent="0.25">
      <c r="B8479">
        <v>120</v>
      </c>
      <c r="C8479">
        <v>70</v>
      </c>
      <c r="D8479">
        <v>11</v>
      </c>
      <c r="E8479">
        <v>68</v>
      </c>
      <c r="F8479">
        <v>0.188522032145957</v>
      </c>
      <c r="G8479">
        <v>2065.1513188078989</v>
      </c>
      <c r="H8479">
        <v>513.17920906471318</v>
      </c>
      <c r="I8479">
        <v>120</v>
      </c>
      <c r="J8479">
        <v>0.188522032145957</v>
      </c>
      <c r="K8479">
        <v>2065.1513188078989</v>
      </c>
      <c r="L8479">
        <v>513.17920906471318</v>
      </c>
      <c r="M8479">
        <v>120</v>
      </c>
    </row>
    <row r="8480" spans="2:13" x14ac:dyDescent="0.25">
      <c r="B8480">
        <v>120</v>
      </c>
      <c r="C8480">
        <v>70</v>
      </c>
      <c r="D8480">
        <v>11</v>
      </c>
      <c r="E8480">
        <v>72</v>
      </c>
      <c r="F8480">
        <v>0.19744943437138979</v>
      </c>
      <c r="G8480">
        <v>1950.0679004128349</v>
      </c>
      <c r="H8480">
        <v>456.02295451814052</v>
      </c>
      <c r="I8480">
        <v>120</v>
      </c>
      <c r="J8480">
        <v>0.19744943437138979</v>
      </c>
      <c r="K8480">
        <v>1950.0679004128349</v>
      </c>
      <c r="L8480">
        <v>456.02295451814052</v>
      </c>
      <c r="M8480">
        <v>120</v>
      </c>
    </row>
    <row r="8481" spans="2:13" x14ac:dyDescent="0.25">
      <c r="B8481">
        <v>120</v>
      </c>
      <c r="C8481">
        <v>70</v>
      </c>
      <c r="D8481">
        <v>11</v>
      </c>
      <c r="E8481">
        <v>76</v>
      </c>
      <c r="F8481">
        <v>0.20728588061103881</v>
      </c>
      <c r="G8481">
        <v>1837.914998107153</v>
      </c>
      <c r="H8481">
        <v>401.80995759159498</v>
      </c>
      <c r="I8481">
        <v>120</v>
      </c>
      <c r="J8481">
        <v>0.20728588061103881</v>
      </c>
      <c r="K8481">
        <v>1837.914998107153</v>
      </c>
      <c r="L8481">
        <v>401.80995759159498</v>
      </c>
      <c r="M8481">
        <v>120</v>
      </c>
    </row>
    <row r="8482" spans="2:13" x14ac:dyDescent="0.25">
      <c r="B8482">
        <v>120</v>
      </c>
      <c r="C8482">
        <v>70</v>
      </c>
      <c r="D8482">
        <v>11</v>
      </c>
      <c r="E8482">
        <v>80</v>
      </c>
      <c r="F8482">
        <v>0.21815835829630609</v>
      </c>
      <c r="G8482">
        <v>1728.6921885362519</v>
      </c>
      <c r="H8482">
        <v>350.54090754465489</v>
      </c>
      <c r="I8482">
        <v>120</v>
      </c>
      <c r="J8482">
        <v>0.21815835829630609</v>
      </c>
      <c r="K8482">
        <v>1728.6921885362519</v>
      </c>
      <c r="L8482">
        <v>350.54090754465489</v>
      </c>
      <c r="M8482">
        <v>120</v>
      </c>
    </row>
    <row r="8483" spans="2:13" x14ac:dyDescent="0.25">
      <c r="B8483">
        <v>120</v>
      </c>
      <c r="C8483">
        <v>70</v>
      </c>
      <c r="D8483">
        <v>12</v>
      </c>
      <c r="E8483">
        <v>20</v>
      </c>
      <c r="F8483">
        <v>0.1246135322765434</v>
      </c>
      <c r="G8483">
        <v>3675.23103015061</v>
      </c>
      <c r="H8483">
        <v>1428.605776103693</v>
      </c>
      <c r="I8483">
        <v>120</v>
      </c>
      <c r="J8483">
        <v>0.1246135322765434</v>
      </c>
      <c r="K8483">
        <v>3675.23103015061</v>
      </c>
      <c r="L8483">
        <v>1428.605776103693</v>
      </c>
      <c r="M8483">
        <v>120</v>
      </c>
    </row>
    <row r="8484" spans="2:13" x14ac:dyDescent="0.25">
      <c r="B8484">
        <v>120</v>
      </c>
      <c r="C8484">
        <v>70</v>
      </c>
      <c r="D8484">
        <v>12</v>
      </c>
      <c r="E8484">
        <v>24</v>
      </c>
      <c r="F8484">
        <v>0.1268676080690124</v>
      </c>
      <c r="G8484">
        <v>3564.0396187924212</v>
      </c>
      <c r="H8484">
        <v>1350.97459348643</v>
      </c>
      <c r="I8484">
        <v>120</v>
      </c>
      <c r="J8484">
        <v>0.1268676080690124</v>
      </c>
      <c r="K8484">
        <v>3564.0396187924212</v>
      </c>
      <c r="L8484">
        <v>1350.97459348643</v>
      </c>
      <c r="M8484">
        <v>120</v>
      </c>
    </row>
    <row r="8485" spans="2:13" x14ac:dyDescent="0.25">
      <c r="B8485">
        <v>120</v>
      </c>
      <c r="C8485">
        <v>70</v>
      </c>
      <c r="D8485">
        <v>12</v>
      </c>
      <c r="E8485">
        <v>28</v>
      </c>
      <c r="F8485">
        <v>0.1539382121656826</v>
      </c>
      <c r="G8485">
        <v>2778.7774947456901</v>
      </c>
      <c r="H8485">
        <v>1025.626056687285</v>
      </c>
      <c r="I8485">
        <v>120</v>
      </c>
      <c r="J8485">
        <v>0.1539382121656826</v>
      </c>
      <c r="K8485">
        <v>2778.7774947456901</v>
      </c>
      <c r="L8485">
        <v>1025.626056687285</v>
      </c>
      <c r="M8485">
        <v>120</v>
      </c>
    </row>
    <row r="8486" spans="2:13" x14ac:dyDescent="0.25">
      <c r="B8486">
        <v>120</v>
      </c>
      <c r="C8486">
        <v>70</v>
      </c>
      <c r="D8486">
        <v>12</v>
      </c>
      <c r="E8486">
        <v>32</v>
      </c>
      <c r="F8486">
        <v>0.1342575078753763</v>
      </c>
      <c r="G8486">
        <v>3268.252901215018</v>
      </c>
      <c r="H8486">
        <v>1172.6587141742959</v>
      </c>
      <c r="I8486">
        <v>120</v>
      </c>
      <c r="J8486">
        <v>0.1342575078753763</v>
      </c>
      <c r="K8486">
        <v>3268.252901215018</v>
      </c>
      <c r="L8486">
        <v>1172.6587141742959</v>
      </c>
      <c r="M8486">
        <v>120</v>
      </c>
    </row>
    <row r="8487" spans="2:13" x14ac:dyDescent="0.25">
      <c r="B8487">
        <v>120</v>
      </c>
      <c r="C8487">
        <v>70</v>
      </c>
      <c r="D8487">
        <v>12</v>
      </c>
      <c r="E8487">
        <v>36</v>
      </c>
      <c r="F8487">
        <v>0.13838582350129031</v>
      </c>
      <c r="G8487">
        <v>3124.8684333451338</v>
      </c>
      <c r="H8487">
        <v>1087.9920781528169</v>
      </c>
      <c r="I8487">
        <v>120</v>
      </c>
      <c r="J8487">
        <v>0.13838582350129031</v>
      </c>
      <c r="K8487">
        <v>3124.8684333451338</v>
      </c>
      <c r="L8487">
        <v>1087.9920781528169</v>
      </c>
      <c r="M8487">
        <v>120</v>
      </c>
    </row>
    <row r="8488" spans="2:13" x14ac:dyDescent="0.25">
      <c r="B8488">
        <v>120</v>
      </c>
      <c r="C8488">
        <v>70</v>
      </c>
      <c r="D8488">
        <v>12</v>
      </c>
      <c r="E8488">
        <v>40</v>
      </c>
      <c r="F8488">
        <v>0.1428432222381156</v>
      </c>
      <c r="G8488">
        <v>2984.4715711793469</v>
      </c>
      <c r="H8488">
        <v>1006.312676132195</v>
      </c>
      <c r="I8488">
        <v>120</v>
      </c>
      <c r="J8488">
        <v>0.1428432222381156</v>
      </c>
      <c r="K8488">
        <v>2984.4715711793469</v>
      </c>
      <c r="L8488">
        <v>1006.312676132195</v>
      </c>
      <c r="M8488">
        <v>120</v>
      </c>
    </row>
    <row r="8489" spans="2:13" x14ac:dyDescent="0.25">
      <c r="B8489">
        <v>120</v>
      </c>
      <c r="C8489">
        <v>70</v>
      </c>
      <c r="D8489">
        <v>12</v>
      </c>
      <c r="E8489">
        <v>44</v>
      </c>
      <c r="F8489">
        <v>0.14766460854785621</v>
      </c>
      <c r="G8489">
        <v>2847.0564657831801</v>
      </c>
      <c r="H8489">
        <v>927.61858329856295</v>
      </c>
      <c r="I8489">
        <v>120</v>
      </c>
      <c r="J8489">
        <v>0.14766460854785621</v>
      </c>
      <c r="K8489">
        <v>2847.0564657831801</v>
      </c>
      <c r="L8489">
        <v>927.61858329856295</v>
      </c>
      <c r="M8489">
        <v>120</v>
      </c>
    </row>
    <row r="8490" spans="2:13" x14ac:dyDescent="0.25">
      <c r="B8490">
        <v>120</v>
      </c>
      <c r="C8490">
        <v>70</v>
      </c>
      <c r="D8490">
        <v>12</v>
      </c>
      <c r="E8490">
        <v>48</v>
      </c>
      <c r="F8490">
        <v>0.1528895551753463</v>
      </c>
      <c r="G8490">
        <v>2712.6199592513631</v>
      </c>
      <c r="H8490">
        <v>851.90899383109434</v>
      </c>
      <c r="I8490">
        <v>120</v>
      </c>
      <c r="J8490">
        <v>0.1528895551753463</v>
      </c>
      <c r="K8490">
        <v>2712.6199592513631</v>
      </c>
      <c r="L8490">
        <v>851.90899383109434</v>
      </c>
      <c r="M8490">
        <v>120</v>
      </c>
    </row>
    <row r="8491" spans="2:13" x14ac:dyDescent="0.25">
      <c r="B8491">
        <v>120</v>
      </c>
      <c r="C8491">
        <v>70</v>
      </c>
      <c r="D8491">
        <v>12</v>
      </c>
      <c r="E8491">
        <v>52</v>
      </c>
      <c r="F8491">
        <v>0.1585631314001065</v>
      </c>
      <c r="G8491">
        <v>2581.1603089283408</v>
      </c>
      <c r="H8491">
        <v>779.18369620263627</v>
      </c>
      <c r="I8491">
        <v>120</v>
      </c>
      <c r="J8491">
        <v>0.1585631314001065</v>
      </c>
      <c r="K8491">
        <v>2581.1603089283408</v>
      </c>
      <c r="L8491">
        <v>779.18369620263627</v>
      </c>
      <c r="M8491">
        <v>120</v>
      </c>
    </row>
    <row r="8492" spans="2:13" x14ac:dyDescent="0.25">
      <c r="B8492">
        <v>120</v>
      </c>
      <c r="C8492">
        <v>70</v>
      </c>
      <c r="D8492">
        <v>12</v>
      </c>
      <c r="E8492">
        <v>56</v>
      </c>
      <c r="F8492">
        <v>0.16473688619565821</v>
      </c>
      <c r="G8492">
        <v>2452.676529407222</v>
      </c>
      <c r="H8492">
        <v>709.44280864373661</v>
      </c>
      <c r="I8492">
        <v>120</v>
      </c>
      <c r="J8492">
        <v>0.16473688619565821</v>
      </c>
      <c r="K8492">
        <v>2452.676529407222</v>
      </c>
      <c r="L8492">
        <v>709.44280864373661</v>
      </c>
      <c r="M8492">
        <v>120</v>
      </c>
    </row>
    <row r="8493" spans="2:13" x14ac:dyDescent="0.25">
      <c r="B8493">
        <v>120</v>
      </c>
      <c r="C8493">
        <v>70</v>
      </c>
      <c r="D8493">
        <v>12</v>
      </c>
      <c r="E8493">
        <v>60</v>
      </c>
      <c r="F8493">
        <v>0.17147003354459331</v>
      </c>
      <c r="G8493">
        <v>2327.1680373731951</v>
      </c>
      <c r="H8493">
        <v>642.68664170709894</v>
      </c>
      <c r="I8493">
        <v>120</v>
      </c>
      <c r="J8493">
        <v>0.17147003354459331</v>
      </c>
      <c r="K8493">
        <v>2327.1680373731951</v>
      </c>
      <c r="L8493">
        <v>642.68664170709894</v>
      </c>
      <c r="M8493">
        <v>120</v>
      </c>
    </row>
    <row r="8494" spans="2:13" x14ac:dyDescent="0.25">
      <c r="B8494">
        <v>120</v>
      </c>
      <c r="C8494">
        <v>70</v>
      </c>
      <c r="D8494">
        <v>12</v>
      </c>
      <c r="E8494">
        <v>64</v>
      </c>
      <c r="F8494">
        <v>0.17883089623065829</v>
      </c>
      <c r="G8494">
        <v>2204.634452150879</v>
      </c>
      <c r="H8494">
        <v>578.91562622043466</v>
      </c>
      <c r="I8494">
        <v>120</v>
      </c>
      <c r="J8494">
        <v>0.17883089623065829</v>
      </c>
      <c r="K8494">
        <v>2204.634452150879</v>
      </c>
      <c r="L8494">
        <v>578.91562622043466</v>
      </c>
      <c r="M8494">
        <v>120</v>
      </c>
    </row>
    <row r="8495" spans="2:13" x14ac:dyDescent="0.25">
      <c r="B8495">
        <v>120</v>
      </c>
      <c r="C8495">
        <v>70</v>
      </c>
      <c r="D8495">
        <v>12</v>
      </c>
      <c r="E8495">
        <v>68</v>
      </c>
      <c r="F8495">
        <v>0.1868986792316551</v>
      </c>
      <c r="G8495">
        <v>2085.075480569591</v>
      </c>
      <c r="H8495">
        <v>518.13027680401478</v>
      </c>
      <c r="I8495">
        <v>120</v>
      </c>
      <c r="J8495">
        <v>0.1868986792316551</v>
      </c>
      <c r="K8495">
        <v>2085.075480569591</v>
      </c>
      <c r="L8495">
        <v>518.13027680401478</v>
      </c>
      <c r="M8495">
        <v>120</v>
      </c>
    </row>
    <row r="8496" spans="2:13" x14ac:dyDescent="0.25">
      <c r="B8496">
        <v>120</v>
      </c>
      <c r="C8496">
        <v>70</v>
      </c>
      <c r="D8496">
        <v>12</v>
      </c>
      <c r="E8496">
        <v>72</v>
      </c>
      <c r="F8496">
        <v>0.19576566507075441</v>
      </c>
      <c r="G8496">
        <v>1968.4908506095201</v>
      </c>
      <c r="H8496">
        <v>460.33117599205741</v>
      </c>
      <c r="I8496">
        <v>120</v>
      </c>
      <c r="J8496">
        <v>0.19576566507075441</v>
      </c>
      <c r="K8496">
        <v>1968.4908506095201</v>
      </c>
      <c r="L8496">
        <v>460.33117599205741</v>
      </c>
      <c r="M8496">
        <v>120</v>
      </c>
    </row>
    <row r="8497" spans="2:13" x14ac:dyDescent="0.25">
      <c r="B8497">
        <v>120</v>
      </c>
      <c r="C8497">
        <v>70</v>
      </c>
      <c r="D8497">
        <v>12</v>
      </c>
      <c r="E8497">
        <v>76</v>
      </c>
      <c r="F8497">
        <v>0.20553995316130499</v>
      </c>
      <c r="G8497">
        <v>1854.880275246247</v>
      </c>
      <c r="H8497">
        <v>405.51897097526961</v>
      </c>
      <c r="I8497">
        <v>120</v>
      </c>
      <c r="J8497">
        <v>0.20553995316130499</v>
      </c>
      <c r="K8497">
        <v>1854.880275246247</v>
      </c>
      <c r="L8497">
        <v>405.51897097526961</v>
      </c>
      <c r="M8497">
        <v>120</v>
      </c>
    </row>
    <row r="8498" spans="2:13" x14ac:dyDescent="0.25">
      <c r="B8498">
        <v>120</v>
      </c>
      <c r="C8498">
        <v>70</v>
      </c>
      <c r="D8498">
        <v>12</v>
      </c>
      <c r="E8498">
        <v>80</v>
      </c>
      <c r="F8498">
        <v>0.216348906808422</v>
      </c>
      <c r="G8498">
        <v>1744.243433964258</v>
      </c>
      <c r="H8498">
        <v>353.6943779288913</v>
      </c>
      <c r="I8498">
        <v>120</v>
      </c>
      <c r="J8498">
        <v>0.216348906808422</v>
      </c>
      <c r="K8498">
        <v>1744.243433964258</v>
      </c>
      <c r="L8498">
        <v>353.6943779288913</v>
      </c>
      <c r="M8498">
        <v>120</v>
      </c>
    </row>
    <row r="8499" spans="2:13" x14ac:dyDescent="0.25">
      <c r="B8499">
        <v>120</v>
      </c>
      <c r="C8499">
        <v>75</v>
      </c>
      <c r="D8499">
        <v>4</v>
      </c>
      <c r="E8499">
        <v>20</v>
      </c>
      <c r="F8499">
        <v>0.11684342523799721</v>
      </c>
      <c r="G8499">
        <v>4000.888721305078</v>
      </c>
      <c r="H8499">
        <v>1555.192721911397</v>
      </c>
      <c r="I8499">
        <v>120</v>
      </c>
      <c r="J8499">
        <v>0.11684342523799721</v>
      </c>
      <c r="K8499">
        <v>4000.888721305078</v>
      </c>
      <c r="L8499">
        <v>1555.192721911397</v>
      </c>
      <c r="M8499">
        <v>120</v>
      </c>
    </row>
    <row r="8500" spans="2:13" x14ac:dyDescent="0.25">
      <c r="B8500">
        <v>120</v>
      </c>
      <c r="C8500">
        <v>75</v>
      </c>
      <c r="D8500">
        <v>4</v>
      </c>
      <c r="E8500">
        <v>24</v>
      </c>
      <c r="F8500">
        <v>0.144485518035363</v>
      </c>
      <c r="G8500">
        <v>3023.0007313004239</v>
      </c>
      <c r="H8500">
        <v>1145.8898768255581</v>
      </c>
      <c r="I8500">
        <v>120</v>
      </c>
      <c r="J8500">
        <v>0.144485518035363</v>
      </c>
      <c r="K8500">
        <v>3023.0007313004239</v>
      </c>
      <c r="L8500">
        <v>1145.8898768255581</v>
      </c>
      <c r="M8500">
        <v>120</v>
      </c>
    </row>
    <row r="8501" spans="2:13" x14ac:dyDescent="0.25">
      <c r="B8501">
        <v>120</v>
      </c>
      <c r="C8501">
        <v>75</v>
      </c>
      <c r="D8501">
        <v>4</v>
      </c>
      <c r="E8501">
        <v>28</v>
      </c>
      <c r="F8501">
        <v>0.1483769623205938</v>
      </c>
      <c r="G8501">
        <v>2906.8148341706878</v>
      </c>
      <c r="H8501">
        <v>1072.88359441428</v>
      </c>
      <c r="I8501">
        <v>120</v>
      </c>
      <c r="J8501">
        <v>0.1483769623205938</v>
      </c>
      <c r="K8501">
        <v>2906.8148341706878</v>
      </c>
      <c r="L8501">
        <v>1072.88359441428</v>
      </c>
      <c r="M8501">
        <v>120</v>
      </c>
    </row>
    <row r="8502" spans="2:13" x14ac:dyDescent="0.25">
      <c r="B8502">
        <v>120</v>
      </c>
      <c r="C8502">
        <v>75</v>
      </c>
      <c r="D8502">
        <v>4</v>
      </c>
      <c r="E8502">
        <v>32</v>
      </c>
      <c r="F8502">
        <v>0.15252638312026981</v>
      </c>
      <c r="G8502">
        <v>2792.9373904889062</v>
      </c>
      <c r="H8502">
        <v>1002.114043721046</v>
      </c>
      <c r="I8502">
        <v>120</v>
      </c>
      <c r="J8502">
        <v>0.15252638312026981</v>
      </c>
      <c r="K8502">
        <v>2792.9373904889062</v>
      </c>
      <c r="L8502">
        <v>1002.114043721046</v>
      </c>
      <c r="M8502">
        <v>120</v>
      </c>
    </row>
    <row r="8503" spans="2:13" x14ac:dyDescent="0.25">
      <c r="B8503">
        <v>120</v>
      </c>
      <c r="C8503">
        <v>75</v>
      </c>
      <c r="D8503">
        <v>4</v>
      </c>
      <c r="E8503">
        <v>36</v>
      </c>
      <c r="F8503">
        <v>0.15695818802956599</v>
      </c>
      <c r="G8503">
        <v>2681.3201262737261</v>
      </c>
      <c r="H8503">
        <v>933.56084973469672</v>
      </c>
      <c r="I8503">
        <v>120</v>
      </c>
      <c r="J8503">
        <v>0.15695818802956599</v>
      </c>
      <c r="K8503">
        <v>2681.3201262737261</v>
      </c>
      <c r="L8503">
        <v>933.56084973469672</v>
      </c>
      <c r="M8503">
        <v>120</v>
      </c>
    </row>
    <row r="8504" spans="2:13" x14ac:dyDescent="0.25">
      <c r="B8504">
        <v>120</v>
      </c>
      <c r="C8504">
        <v>75</v>
      </c>
      <c r="D8504">
        <v>4</v>
      </c>
      <c r="E8504">
        <v>40</v>
      </c>
      <c r="F8504">
        <v>0.1616992244617782</v>
      </c>
      <c r="G8504">
        <v>2571.9285134964989</v>
      </c>
      <c r="H8504">
        <v>867.21015375419347</v>
      </c>
      <c r="I8504">
        <v>120</v>
      </c>
      <c r="J8504">
        <v>0.1616992244617782</v>
      </c>
      <c r="K8504">
        <v>2571.9285134964989</v>
      </c>
      <c r="L8504">
        <v>867.21015375419347</v>
      </c>
      <c r="M8504">
        <v>120</v>
      </c>
    </row>
    <row r="8505" spans="2:13" x14ac:dyDescent="0.25">
      <c r="B8505">
        <v>120</v>
      </c>
      <c r="C8505">
        <v>75</v>
      </c>
      <c r="D8505">
        <v>4</v>
      </c>
      <c r="E8505">
        <v>44</v>
      </c>
      <c r="F8505">
        <v>0.1667791293206099</v>
      </c>
      <c r="G8505">
        <v>2464.7392918206751</v>
      </c>
      <c r="H8505">
        <v>803.05318605149319</v>
      </c>
      <c r="I8505">
        <v>120</v>
      </c>
      <c r="J8505">
        <v>0.1667791293206099</v>
      </c>
      <c r="K8505">
        <v>2464.7392918206751</v>
      </c>
      <c r="L8505">
        <v>803.05318605149319</v>
      </c>
      <c r="M8505">
        <v>120</v>
      </c>
    </row>
    <row r="8506" spans="2:13" x14ac:dyDescent="0.25">
      <c r="B8506">
        <v>120</v>
      </c>
      <c r="C8506">
        <v>75</v>
      </c>
      <c r="D8506">
        <v>4</v>
      </c>
      <c r="E8506">
        <v>48</v>
      </c>
      <c r="F8506">
        <v>0.17223078800788991</v>
      </c>
      <c r="G8506">
        <v>2359.7374616010179</v>
      </c>
      <c r="H8506">
        <v>741.0847824970482</v>
      </c>
      <c r="I8506">
        <v>120</v>
      </c>
      <c r="J8506">
        <v>0.17223078800788991</v>
      </c>
      <c r="K8506">
        <v>2359.7374616010179</v>
      </c>
      <c r="L8506">
        <v>741.0847824970482</v>
      </c>
      <c r="M8506">
        <v>120</v>
      </c>
    </row>
    <row r="8507" spans="2:13" x14ac:dyDescent="0.25">
      <c r="B8507">
        <v>120</v>
      </c>
      <c r="C8507">
        <v>75</v>
      </c>
      <c r="D8507">
        <v>4</v>
      </c>
      <c r="E8507">
        <v>52</v>
      </c>
      <c r="F8507">
        <v>0.17809087718732611</v>
      </c>
      <c r="G8507">
        <v>2256.9137468279209</v>
      </c>
      <c r="H8507">
        <v>681.30220538177514</v>
      </c>
      <c r="I8507">
        <v>120</v>
      </c>
      <c r="J8507">
        <v>0.17809087718732611</v>
      </c>
      <c r="K8507">
        <v>2256.9137468279209</v>
      </c>
      <c r="L8507">
        <v>681.30220538177514</v>
      </c>
      <c r="M8507">
        <v>120</v>
      </c>
    </row>
    <row r="8508" spans="2:13" x14ac:dyDescent="0.25">
      <c r="B8508">
        <v>120</v>
      </c>
      <c r="C8508">
        <v>75</v>
      </c>
      <c r="D8508">
        <v>4</v>
      </c>
      <c r="E8508">
        <v>56</v>
      </c>
      <c r="F8508">
        <v>0.18440049436890091</v>
      </c>
      <c r="G8508">
        <v>2156.262685414411</v>
      </c>
      <c r="H8508">
        <v>623.70429298798831</v>
      </c>
      <c r="I8508">
        <v>120</v>
      </c>
      <c r="J8508">
        <v>0.18440049436890091</v>
      </c>
      <c r="K8508">
        <v>2156.262685414411</v>
      </c>
      <c r="L8508">
        <v>623.70429298798831</v>
      </c>
      <c r="M8508">
        <v>120</v>
      </c>
    </row>
    <row r="8509" spans="2:13" x14ac:dyDescent="0.25">
      <c r="B8509">
        <v>120</v>
      </c>
      <c r="C8509">
        <v>75</v>
      </c>
      <c r="D8509">
        <v>4</v>
      </c>
      <c r="E8509">
        <v>60</v>
      </c>
      <c r="F8509">
        <v>0.19120588995085949</v>
      </c>
      <c r="G8509">
        <v>2057.7812684079249</v>
      </c>
      <c r="H8509">
        <v>568.29087777076097</v>
      </c>
      <c r="I8509">
        <v>120</v>
      </c>
      <c r="J8509">
        <v>0.19120588995085949</v>
      </c>
      <c r="K8509">
        <v>2057.7812684079249</v>
      </c>
      <c r="L8509">
        <v>568.29087777076097</v>
      </c>
      <c r="M8509">
        <v>120</v>
      </c>
    </row>
    <row r="8510" spans="2:13" x14ac:dyDescent="0.25">
      <c r="B8510">
        <v>120</v>
      </c>
      <c r="C8510">
        <v>75</v>
      </c>
      <c r="D8510">
        <v>4</v>
      </c>
      <c r="E8510">
        <v>64</v>
      </c>
      <c r="F8510">
        <v>0.1985593251027441</v>
      </c>
      <c r="G8510">
        <v>1961.4680030886379</v>
      </c>
      <c r="H8510">
        <v>515.06240351197505</v>
      </c>
      <c r="I8510">
        <v>120</v>
      </c>
      <c r="J8510">
        <v>0.1985593251027441</v>
      </c>
      <c r="K8510">
        <v>1961.4680030886379</v>
      </c>
      <c r="L8510">
        <v>515.06240351197505</v>
      </c>
      <c r="M8510">
        <v>120</v>
      </c>
    </row>
    <row r="8511" spans="2:13" x14ac:dyDescent="0.25">
      <c r="B8511">
        <v>120</v>
      </c>
      <c r="C8511">
        <v>75</v>
      </c>
      <c r="D8511">
        <v>4</v>
      </c>
      <c r="E8511">
        <v>68</v>
      </c>
      <c r="F8511">
        <v>0.20652008580691381</v>
      </c>
      <c r="G8511">
        <v>1867.3222853018201</v>
      </c>
      <c r="H8511">
        <v>464.01968286196433</v>
      </c>
      <c r="I8511">
        <v>120</v>
      </c>
      <c r="J8511">
        <v>0.20652008580691381</v>
      </c>
      <c r="K8511">
        <v>1867.3222853018201</v>
      </c>
      <c r="L8511">
        <v>464.01968286196433</v>
      </c>
      <c r="M8511">
        <v>120</v>
      </c>
    </row>
    <row r="8512" spans="2:13" x14ac:dyDescent="0.25">
      <c r="B8512">
        <v>120</v>
      </c>
      <c r="C8512">
        <v>75</v>
      </c>
      <c r="D8512">
        <v>4</v>
      </c>
      <c r="E8512">
        <v>72</v>
      </c>
      <c r="F8512">
        <v>0.2151556912491924</v>
      </c>
      <c r="G8512">
        <v>1775.3439903474371</v>
      </c>
      <c r="H8512">
        <v>415.16375103126268</v>
      </c>
      <c r="I8512">
        <v>120</v>
      </c>
      <c r="J8512">
        <v>0.2151556912491924</v>
      </c>
      <c r="K8512">
        <v>1775.3439903474371</v>
      </c>
      <c r="L8512">
        <v>415.16375103126268</v>
      </c>
      <c r="M8512">
        <v>120</v>
      </c>
    </row>
    <row r="8513" spans="2:13" x14ac:dyDescent="0.25">
      <c r="B8513">
        <v>120</v>
      </c>
      <c r="C8513">
        <v>75</v>
      </c>
      <c r="D8513">
        <v>4</v>
      </c>
      <c r="E8513">
        <v>76</v>
      </c>
      <c r="F8513">
        <v>0.22454334466721629</v>
      </c>
      <c r="G8513">
        <v>1685.5332151157211</v>
      </c>
      <c r="H8513">
        <v>368.49578388697051</v>
      </c>
      <c r="I8513">
        <v>120</v>
      </c>
      <c r="J8513">
        <v>0.22454334466721629</v>
      </c>
      <c r="K8513">
        <v>1685.5332151157211</v>
      </c>
      <c r="L8513">
        <v>368.49578388697051</v>
      </c>
      <c r="M8513">
        <v>120</v>
      </c>
    </row>
    <row r="8514" spans="2:13" x14ac:dyDescent="0.25">
      <c r="B8514">
        <v>120</v>
      </c>
      <c r="C8514">
        <v>75</v>
      </c>
      <c r="D8514">
        <v>4</v>
      </c>
      <c r="E8514">
        <v>80</v>
      </c>
      <c r="F8514">
        <v>0.23477168770767071</v>
      </c>
      <c r="G8514">
        <v>1597.8901233242709</v>
      </c>
      <c r="H8514">
        <v>324.01705836444722</v>
      </c>
      <c r="I8514">
        <v>120</v>
      </c>
      <c r="J8514">
        <v>0.23477168770767071</v>
      </c>
      <c r="K8514">
        <v>1597.8901233242709</v>
      </c>
      <c r="L8514">
        <v>324.01705836444722</v>
      </c>
      <c r="M8514">
        <v>120</v>
      </c>
    </row>
    <row r="8515" spans="2:13" x14ac:dyDescent="0.25">
      <c r="B8515">
        <v>120</v>
      </c>
      <c r="C8515">
        <v>75</v>
      </c>
      <c r="D8515">
        <v>5</v>
      </c>
      <c r="E8515">
        <v>20</v>
      </c>
      <c r="F8515">
        <v>0.14082994934845211</v>
      </c>
      <c r="G8515">
        <v>3141.5551731506939</v>
      </c>
      <c r="H8515">
        <v>1221.15959463216</v>
      </c>
      <c r="I8515">
        <v>120</v>
      </c>
      <c r="J8515">
        <v>0.14082994934845211</v>
      </c>
      <c r="K8515">
        <v>3141.5551731506939</v>
      </c>
      <c r="L8515">
        <v>1221.15959463216</v>
      </c>
      <c r="M8515">
        <v>120</v>
      </c>
    </row>
    <row r="8516" spans="2:13" x14ac:dyDescent="0.25">
      <c r="B8516">
        <v>120</v>
      </c>
      <c r="C8516">
        <v>75</v>
      </c>
      <c r="D8516">
        <v>5</v>
      </c>
      <c r="E8516">
        <v>24</v>
      </c>
      <c r="F8516">
        <v>0.13665192641113011</v>
      </c>
      <c r="G8516">
        <v>3241.8177247692279</v>
      </c>
      <c r="H8516">
        <v>1228.834010810416</v>
      </c>
      <c r="I8516">
        <v>120</v>
      </c>
      <c r="J8516">
        <v>0.13665192641113011</v>
      </c>
      <c r="K8516">
        <v>3241.8177247692279</v>
      </c>
      <c r="L8516">
        <v>1228.834010810416</v>
      </c>
      <c r="M8516">
        <v>120</v>
      </c>
    </row>
    <row r="8517" spans="2:13" x14ac:dyDescent="0.25">
      <c r="B8517">
        <v>120</v>
      </c>
      <c r="C8517">
        <v>75</v>
      </c>
      <c r="D8517">
        <v>5</v>
      </c>
      <c r="E8517">
        <v>28</v>
      </c>
      <c r="F8517">
        <v>0.14027972893533719</v>
      </c>
      <c r="G8517">
        <v>3115.8523156188139</v>
      </c>
      <c r="H8517">
        <v>1150.0377639289541</v>
      </c>
      <c r="I8517">
        <v>120</v>
      </c>
      <c r="J8517">
        <v>0.14027972893533719</v>
      </c>
      <c r="K8517">
        <v>3115.8523156188139</v>
      </c>
      <c r="L8517">
        <v>1150.0377639289541</v>
      </c>
      <c r="M8517">
        <v>120</v>
      </c>
    </row>
    <row r="8518" spans="2:13" x14ac:dyDescent="0.25">
      <c r="B8518">
        <v>120</v>
      </c>
      <c r="C8518">
        <v>75</v>
      </c>
      <c r="D8518">
        <v>5</v>
      </c>
      <c r="E8518">
        <v>32</v>
      </c>
      <c r="F8518">
        <v>0.14415425053713529</v>
      </c>
      <c r="G8518">
        <v>2992.3747685925659</v>
      </c>
      <c r="H8518">
        <v>1073.6727539596579</v>
      </c>
      <c r="I8518">
        <v>120</v>
      </c>
      <c r="J8518">
        <v>0.14415425053713529</v>
      </c>
      <c r="K8518">
        <v>2992.3747685925659</v>
      </c>
      <c r="L8518">
        <v>1073.6727539596579</v>
      </c>
      <c r="M8518">
        <v>120</v>
      </c>
    </row>
    <row r="8519" spans="2:13" x14ac:dyDescent="0.25">
      <c r="B8519">
        <v>120</v>
      </c>
      <c r="C8519">
        <v>75</v>
      </c>
      <c r="D8519">
        <v>5</v>
      </c>
      <c r="E8519">
        <v>36</v>
      </c>
      <c r="F8519">
        <v>0.1482990407844739</v>
      </c>
      <c r="G8519">
        <v>2871.3412477760062</v>
      </c>
      <c r="H8519">
        <v>999.72090198617457</v>
      </c>
      <c r="I8519">
        <v>120</v>
      </c>
      <c r="J8519">
        <v>0.1482990407844739</v>
      </c>
      <c r="K8519">
        <v>2871.3412477760062</v>
      </c>
      <c r="L8519">
        <v>999.72090198617457</v>
      </c>
      <c r="M8519">
        <v>120</v>
      </c>
    </row>
    <row r="8520" spans="2:13" x14ac:dyDescent="0.25">
      <c r="B8520">
        <v>120</v>
      </c>
      <c r="C8520">
        <v>75</v>
      </c>
      <c r="D8520">
        <v>5</v>
      </c>
      <c r="E8520">
        <v>40</v>
      </c>
      <c r="F8520">
        <v>0.1527399878954811</v>
      </c>
      <c r="G8520">
        <v>2752.7232233541949</v>
      </c>
      <c r="H8520">
        <v>928.17102700976011</v>
      </c>
      <c r="I8520">
        <v>120</v>
      </c>
      <c r="J8520">
        <v>0.1527399878954811</v>
      </c>
      <c r="K8520">
        <v>2752.7232233541949</v>
      </c>
      <c r="L8520">
        <v>928.17102700976011</v>
      </c>
      <c r="M8520">
        <v>120</v>
      </c>
    </row>
    <row r="8521" spans="2:13" x14ac:dyDescent="0.25">
      <c r="B8521">
        <v>120</v>
      </c>
      <c r="C8521">
        <v>75</v>
      </c>
      <c r="D8521">
        <v>5</v>
      </c>
      <c r="E8521">
        <v>44</v>
      </c>
      <c r="F8521">
        <v>0.15750572147040851</v>
      </c>
      <c r="G8521">
        <v>2636.5032056265891</v>
      </c>
      <c r="H8521">
        <v>859.016735092261</v>
      </c>
      <c r="I8521">
        <v>120</v>
      </c>
      <c r="J8521">
        <v>0.15750572147040851</v>
      </c>
      <c r="K8521">
        <v>2636.5032056265891</v>
      </c>
      <c r="L8521">
        <v>859.016735092261</v>
      </c>
      <c r="M8521">
        <v>120</v>
      </c>
    </row>
    <row r="8522" spans="2:13" x14ac:dyDescent="0.25">
      <c r="B8522">
        <v>120</v>
      </c>
      <c r="C8522">
        <v>75</v>
      </c>
      <c r="D8522">
        <v>5</v>
      </c>
      <c r="E8522">
        <v>48</v>
      </c>
      <c r="F8522">
        <v>0.16262809950213289</v>
      </c>
      <c r="G8522">
        <v>2522.6709713261698</v>
      </c>
      <c r="H8522">
        <v>792.25468871798046</v>
      </c>
      <c r="I8522">
        <v>120</v>
      </c>
      <c r="J8522">
        <v>0.16262809950213289</v>
      </c>
      <c r="K8522">
        <v>2522.6709713261698</v>
      </c>
      <c r="L8522">
        <v>792.25468871798046</v>
      </c>
      <c r="M8522">
        <v>120</v>
      </c>
    </row>
    <row r="8523" spans="2:13" x14ac:dyDescent="0.25">
      <c r="B8523">
        <v>120</v>
      </c>
      <c r="C8523">
        <v>75</v>
      </c>
      <c r="D8523">
        <v>5</v>
      </c>
      <c r="E8523">
        <v>52</v>
      </c>
      <c r="F8523">
        <v>0.16814276521722191</v>
      </c>
      <c r="G8523">
        <v>2411.220839803545</v>
      </c>
      <c r="H8523">
        <v>727.88341075486574</v>
      </c>
      <c r="I8523">
        <v>120</v>
      </c>
      <c r="J8523">
        <v>0.16814276521722191</v>
      </c>
      <c r="K8523">
        <v>2411.220839803545</v>
      </c>
      <c r="L8523">
        <v>727.88341075486574</v>
      </c>
      <c r="M8523">
        <v>120</v>
      </c>
    </row>
    <row r="8524" spans="2:13" x14ac:dyDescent="0.25">
      <c r="B8524">
        <v>120</v>
      </c>
      <c r="C8524">
        <v>75</v>
      </c>
      <c r="D8524">
        <v>5</v>
      </c>
      <c r="E8524">
        <v>56</v>
      </c>
      <c r="F8524">
        <v>0.1740897845873467</v>
      </c>
      <c r="G8524">
        <v>2302.149853624433</v>
      </c>
      <c r="H8524">
        <v>665.90251573697776</v>
      </c>
      <c r="I8524">
        <v>120</v>
      </c>
      <c r="J8524">
        <v>0.1740897845873467</v>
      </c>
      <c r="K8524">
        <v>2302.149853624433</v>
      </c>
      <c r="L8524">
        <v>665.90251573697776</v>
      </c>
      <c r="M8524">
        <v>120</v>
      </c>
    </row>
    <row r="8525" spans="2:13" x14ac:dyDescent="0.25">
      <c r="B8525">
        <v>120</v>
      </c>
      <c r="C8525">
        <v>75</v>
      </c>
      <c r="D8525">
        <v>5</v>
      </c>
      <c r="E8525">
        <v>60</v>
      </c>
      <c r="F8525">
        <v>0.18051438537438499</v>
      </c>
      <c r="G8525">
        <v>2195.4566119782789</v>
      </c>
      <c r="H8525">
        <v>606.31223749745357</v>
      </c>
      <c r="I8525">
        <v>120</v>
      </c>
      <c r="J8525">
        <v>0.18051438537438499</v>
      </c>
      <c r="K8525">
        <v>2195.4566119782789</v>
      </c>
      <c r="L8525">
        <v>606.31223749745357</v>
      </c>
      <c r="M8525">
        <v>120</v>
      </c>
    </row>
    <row r="8526" spans="2:13" x14ac:dyDescent="0.25">
      <c r="B8526">
        <v>120</v>
      </c>
      <c r="C8526">
        <v>75</v>
      </c>
      <c r="D8526">
        <v>5</v>
      </c>
      <c r="E8526">
        <v>64</v>
      </c>
      <c r="F8526">
        <v>0.18746782477765789</v>
      </c>
      <c r="G8526">
        <v>2091.1405440772551</v>
      </c>
      <c r="H8526">
        <v>549.11315046575226</v>
      </c>
      <c r="I8526">
        <v>120</v>
      </c>
      <c r="J8526">
        <v>0.18746782477765789</v>
      </c>
      <c r="K8526">
        <v>2091.1405440772551</v>
      </c>
      <c r="L8526">
        <v>549.11315046575226</v>
      </c>
      <c r="M8526">
        <v>120</v>
      </c>
    </row>
    <row r="8527" spans="2:13" x14ac:dyDescent="0.25">
      <c r="B8527">
        <v>120</v>
      </c>
      <c r="C8527">
        <v>75</v>
      </c>
      <c r="D8527">
        <v>5</v>
      </c>
      <c r="E8527">
        <v>68</v>
      </c>
      <c r="F8527">
        <v>0.1950084189793897</v>
      </c>
      <c r="G8527">
        <v>1989.201469254926</v>
      </c>
      <c r="H8527">
        <v>494.30601357763641</v>
      </c>
      <c r="I8527">
        <v>120</v>
      </c>
      <c r="J8527">
        <v>0.1950084189793897</v>
      </c>
      <c r="K8527">
        <v>1989.201469254926</v>
      </c>
      <c r="L8527">
        <v>494.30601357763641</v>
      </c>
      <c r="M8527">
        <v>120</v>
      </c>
    </row>
    <row r="8528" spans="2:13" x14ac:dyDescent="0.25">
      <c r="B8528">
        <v>120</v>
      </c>
      <c r="C8528">
        <v>75</v>
      </c>
      <c r="D8528">
        <v>5</v>
      </c>
      <c r="E8528">
        <v>72</v>
      </c>
      <c r="F8528">
        <v>0.20320277570388379</v>
      </c>
      <c r="G8528">
        <v>1889.6393402902549</v>
      </c>
      <c r="H8528">
        <v>441.89169021695528</v>
      </c>
      <c r="I8528">
        <v>120</v>
      </c>
      <c r="J8528">
        <v>0.20320277570388379</v>
      </c>
      <c r="K8528">
        <v>1889.6393402902549</v>
      </c>
      <c r="L8528">
        <v>441.89169021695528</v>
      </c>
      <c r="M8528">
        <v>120</v>
      </c>
    </row>
    <row r="8529" spans="2:13" x14ac:dyDescent="0.25">
      <c r="B8529">
        <v>120</v>
      </c>
      <c r="C8529">
        <v>75</v>
      </c>
      <c r="D8529">
        <v>5</v>
      </c>
      <c r="E8529">
        <v>76</v>
      </c>
      <c r="F8529">
        <v>0.21212728130836991</v>
      </c>
      <c r="G8529">
        <v>1792.454102275681</v>
      </c>
      <c r="H8529">
        <v>391.87111447942931</v>
      </c>
      <c r="I8529">
        <v>120</v>
      </c>
      <c r="J8529">
        <v>0.21212728130836991</v>
      </c>
      <c r="K8529">
        <v>1792.454102275681</v>
      </c>
      <c r="L8529">
        <v>391.87111447942931</v>
      </c>
      <c r="M8529">
        <v>120</v>
      </c>
    </row>
    <row r="8530" spans="2:13" x14ac:dyDescent="0.25">
      <c r="B8530">
        <v>120</v>
      </c>
      <c r="C8530">
        <v>75</v>
      </c>
      <c r="D8530">
        <v>5</v>
      </c>
      <c r="E8530">
        <v>80</v>
      </c>
      <c r="F8530">
        <v>0.2218699079060088</v>
      </c>
      <c r="G8530">
        <v>1697.645623461719</v>
      </c>
      <c r="H8530">
        <v>344.24528509818902</v>
      </c>
      <c r="I8530">
        <v>120</v>
      </c>
      <c r="J8530">
        <v>0.2218699079060088</v>
      </c>
      <c r="K8530">
        <v>1697.645623461719</v>
      </c>
      <c r="L8530">
        <v>344.24528509818902</v>
      </c>
      <c r="M8530">
        <v>120</v>
      </c>
    </row>
    <row r="8531" spans="2:13" x14ac:dyDescent="0.25">
      <c r="B8531">
        <v>120</v>
      </c>
      <c r="C8531">
        <v>75</v>
      </c>
      <c r="D8531">
        <v>6</v>
      </c>
      <c r="E8531">
        <v>20</v>
      </c>
      <c r="F8531">
        <v>0.13324940809725599</v>
      </c>
      <c r="G8531">
        <v>3370.3313405049221</v>
      </c>
      <c r="H8531">
        <v>1310.0875925153241</v>
      </c>
      <c r="I8531">
        <v>120</v>
      </c>
      <c r="J8531">
        <v>0.13324940809725599</v>
      </c>
      <c r="K8531">
        <v>3370.3313405049221</v>
      </c>
      <c r="L8531">
        <v>1310.0875925153241</v>
      </c>
      <c r="M8531">
        <v>120</v>
      </c>
    </row>
    <row r="8532" spans="2:13" x14ac:dyDescent="0.25">
      <c r="B8532">
        <v>120</v>
      </c>
      <c r="C8532">
        <v>75</v>
      </c>
      <c r="D8532">
        <v>6</v>
      </c>
      <c r="E8532">
        <v>24</v>
      </c>
      <c r="F8532">
        <v>0.13159840854954641</v>
      </c>
      <c r="G8532">
        <v>3400.611202585113</v>
      </c>
      <c r="H8532">
        <v>1289.025809203129</v>
      </c>
      <c r="I8532">
        <v>120</v>
      </c>
      <c r="J8532">
        <v>0.13159840854954641</v>
      </c>
      <c r="K8532">
        <v>3400.611202585113</v>
      </c>
      <c r="L8532">
        <v>1289.025809203129</v>
      </c>
      <c r="M8532">
        <v>120</v>
      </c>
    </row>
    <row r="8533" spans="2:13" x14ac:dyDescent="0.25">
      <c r="B8533">
        <v>120</v>
      </c>
      <c r="C8533">
        <v>75</v>
      </c>
      <c r="D8533">
        <v>6</v>
      </c>
      <c r="E8533">
        <v>28</v>
      </c>
      <c r="F8533">
        <v>0.13505601903140371</v>
      </c>
      <c r="G8533">
        <v>3267.4374011114342</v>
      </c>
      <c r="H8533">
        <v>1205.9866879275939</v>
      </c>
      <c r="I8533">
        <v>120</v>
      </c>
      <c r="J8533">
        <v>0.13505601903140371</v>
      </c>
      <c r="K8533">
        <v>3267.4374011114342</v>
      </c>
      <c r="L8533">
        <v>1205.9866879275939</v>
      </c>
      <c r="M8533">
        <v>120</v>
      </c>
    </row>
    <row r="8534" spans="2:13" x14ac:dyDescent="0.25">
      <c r="B8534">
        <v>120</v>
      </c>
      <c r="C8534">
        <v>75</v>
      </c>
      <c r="D8534">
        <v>6</v>
      </c>
      <c r="E8534">
        <v>32</v>
      </c>
      <c r="F8534">
        <v>0.13875297766558439</v>
      </c>
      <c r="G8534">
        <v>3136.8868783283542</v>
      </c>
      <c r="H8534">
        <v>1125.524122036943</v>
      </c>
      <c r="I8534">
        <v>120</v>
      </c>
      <c r="J8534">
        <v>0.13875297766558439</v>
      </c>
      <c r="K8534">
        <v>3136.8868783283542</v>
      </c>
      <c r="L8534">
        <v>1125.524122036943</v>
      </c>
      <c r="M8534">
        <v>120</v>
      </c>
    </row>
    <row r="8535" spans="2:13" x14ac:dyDescent="0.25">
      <c r="B8535">
        <v>120</v>
      </c>
      <c r="C8535">
        <v>75</v>
      </c>
      <c r="D8535">
        <v>6</v>
      </c>
      <c r="E8535">
        <v>36</v>
      </c>
      <c r="F8535">
        <v>0.14271222281114271</v>
      </c>
      <c r="G8535">
        <v>3008.9206265174321</v>
      </c>
      <c r="H8535">
        <v>1047.622206164822</v>
      </c>
      <c r="I8535">
        <v>120</v>
      </c>
      <c r="J8535">
        <v>0.14271222281114271</v>
      </c>
      <c r="K8535">
        <v>3008.9206265174321</v>
      </c>
      <c r="L8535">
        <v>1047.622206164822</v>
      </c>
      <c r="M8535">
        <v>120</v>
      </c>
    </row>
    <row r="8536" spans="2:13" x14ac:dyDescent="0.25">
      <c r="B8536">
        <v>120</v>
      </c>
      <c r="C8536">
        <v>75</v>
      </c>
      <c r="D8536">
        <v>6</v>
      </c>
      <c r="E8536">
        <v>40</v>
      </c>
      <c r="F8536">
        <v>0.14695899785186509</v>
      </c>
      <c r="G8536">
        <v>2883.5149447719132</v>
      </c>
      <c r="H8536">
        <v>972.27175408267613</v>
      </c>
      <c r="I8536">
        <v>120</v>
      </c>
      <c r="J8536">
        <v>0.14695899785186509</v>
      </c>
      <c r="K8536">
        <v>2883.5149447719132</v>
      </c>
      <c r="L8536">
        <v>972.27175408267613</v>
      </c>
      <c r="M8536">
        <v>120</v>
      </c>
    </row>
    <row r="8537" spans="2:13" x14ac:dyDescent="0.25">
      <c r="B8537">
        <v>120</v>
      </c>
      <c r="C8537">
        <v>75</v>
      </c>
      <c r="D8537">
        <v>6</v>
      </c>
      <c r="E8537">
        <v>44</v>
      </c>
      <c r="F8537">
        <v>0.15152128590653829</v>
      </c>
      <c r="G8537">
        <v>2760.6561718854969</v>
      </c>
      <c r="H8537">
        <v>899.46784626924773</v>
      </c>
      <c r="I8537">
        <v>120</v>
      </c>
      <c r="J8537">
        <v>0.15152128590653829</v>
      </c>
      <c r="K8537">
        <v>2760.6561718854969</v>
      </c>
      <c r="L8537">
        <v>899.46784626924773</v>
      </c>
      <c r="M8537">
        <v>120</v>
      </c>
    </row>
    <row r="8538" spans="2:13" x14ac:dyDescent="0.25">
      <c r="B8538">
        <v>120</v>
      </c>
      <c r="C8538">
        <v>75</v>
      </c>
      <c r="D8538">
        <v>6</v>
      </c>
      <c r="E8538">
        <v>48</v>
      </c>
      <c r="F8538">
        <v>0.15643030752964751</v>
      </c>
      <c r="G8538">
        <v>2640.336759367955</v>
      </c>
      <c r="H8538">
        <v>829.20809300598989</v>
      </c>
      <c r="I8538">
        <v>120</v>
      </c>
      <c r="J8538">
        <v>0.15643030752964751</v>
      </c>
      <c r="K8538">
        <v>2640.336759367955</v>
      </c>
      <c r="L8538">
        <v>829.20809300598989</v>
      </c>
      <c r="M8538">
        <v>120</v>
      </c>
    </row>
    <row r="8539" spans="2:13" x14ac:dyDescent="0.25">
      <c r="B8539">
        <v>120</v>
      </c>
      <c r="C8539">
        <v>75</v>
      </c>
      <c r="D8539">
        <v>6</v>
      </c>
      <c r="E8539">
        <v>52</v>
      </c>
      <c r="F8539">
        <v>0.16172107998154761</v>
      </c>
      <c r="G8539">
        <v>2522.5527177502058</v>
      </c>
      <c r="H8539">
        <v>761.49154537090305</v>
      </c>
      <c r="I8539">
        <v>120</v>
      </c>
      <c r="J8539">
        <v>0.16172107998154761</v>
      </c>
      <c r="K8539">
        <v>2522.5527177502058</v>
      </c>
      <c r="L8539">
        <v>761.49154537090305</v>
      </c>
      <c r="M8539">
        <v>120</v>
      </c>
    </row>
    <row r="8540" spans="2:13" x14ac:dyDescent="0.25">
      <c r="B8540">
        <v>120</v>
      </c>
      <c r="C8540">
        <v>75</v>
      </c>
      <c r="D8540">
        <v>6</v>
      </c>
      <c r="E8540">
        <v>56</v>
      </c>
      <c r="F8540">
        <v>0.16743305561244759</v>
      </c>
      <c r="G8540">
        <v>2407.3020456558388</v>
      </c>
      <c r="H8540">
        <v>696.31804937430013</v>
      </c>
      <c r="I8540">
        <v>120</v>
      </c>
      <c r="J8540">
        <v>0.16743305561244759</v>
      </c>
      <c r="K8540">
        <v>2407.3020456558388</v>
      </c>
      <c r="L8540">
        <v>696.31804937430013</v>
      </c>
      <c r="M8540">
        <v>120</v>
      </c>
    </row>
    <row r="8541" spans="2:13" x14ac:dyDescent="0.25">
      <c r="B8541">
        <v>120</v>
      </c>
      <c r="C8541">
        <v>75</v>
      </c>
      <c r="D8541">
        <v>6</v>
      </c>
      <c r="E8541">
        <v>60</v>
      </c>
      <c r="F8541">
        <v>0.17361086375020129</v>
      </c>
      <c r="G8541">
        <v>2294.5837917778522</v>
      </c>
      <c r="H8541">
        <v>633.68787707080617</v>
      </c>
      <c r="I8541">
        <v>120</v>
      </c>
      <c r="J8541">
        <v>0.17361086375020129</v>
      </c>
      <c r="K8541">
        <v>2294.5837917778522</v>
      </c>
      <c r="L8541">
        <v>633.68787707080617</v>
      </c>
      <c r="M8541">
        <v>120</v>
      </c>
    </row>
    <row r="8542" spans="2:13" x14ac:dyDescent="0.25">
      <c r="B8542">
        <v>120</v>
      </c>
      <c r="C8542">
        <v>75</v>
      </c>
      <c r="D8542">
        <v>6</v>
      </c>
      <c r="E8542">
        <v>64</v>
      </c>
      <c r="F8542">
        <v>0.1803051852422205</v>
      </c>
      <c r="G8542">
        <v>2184.3975077183418</v>
      </c>
      <c r="H8542">
        <v>573.60152435789405</v>
      </c>
      <c r="I8542">
        <v>120</v>
      </c>
      <c r="J8542">
        <v>0.1803051852422205</v>
      </c>
      <c r="K8542">
        <v>2184.3975077183418</v>
      </c>
      <c r="L8542">
        <v>573.60152435789405</v>
      </c>
      <c r="M8542">
        <v>120</v>
      </c>
    </row>
    <row r="8543" spans="2:13" x14ac:dyDescent="0.25">
      <c r="B8543">
        <v>120</v>
      </c>
      <c r="C8543">
        <v>75</v>
      </c>
      <c r="D8543">
        <v>6</v>
      </c>
      <c r="E8543">
        <v>68</v>
      </c>
      <c r="F8543">
        <v>0.18757379459238041</v>
      </c>
      <c r="G8543">
        <v>2076.7429375124202</v>
      </c>
      <c r="H8543">
        <v>516.05960715248148</v>
      </c>
      <c r="I8543">
        <v>120</v>
      </c>
      <c r="J8543">
        <v>0.18757379459238041</v>
      </c>
      <c r="K8543">
        <v>2076.7429375124202</v>
      </c>
      <c r="L8543">
        <v>516.05960715248148</v>
      </c>
      <c r="M8543">
        <v>120</v>
      </c>
    </row>
    <row r="8544" spans="2:13" x14ac:dyDescent="0.25">
      <c r="B8544">
        <v>120</v>
      </c>
      <c r="C8544">
        <v>75</v>
      </c>
      <c r="D8544">
        <v>6</v>
      </c>
      <c r="E8544">
        <v>72</v>
      </c>
      <c r="F8544">
        <v>0.19548281260090461</v>
      </c>
      <c r="G8544">
        <v>1971.619849084228</v>
      </c>
      <c r="H8544">
        <v>461.0628149211604</v>
      </c>
      <c r="I8544">
        <v>120</v>
      </c>
      <c r="J8544">
        <v>0.19548281260090461</v>
      </c>
      <c r="K8544">
        <v>1971.619849084228</v>
      </c>
      <c r="L8544">
        <v>461.0628149211604</v>
      </c>
      <c r="M8544">
        <v>120</v>
      </c>
    </row>
    <row r="8545" spans="2:13" x14ac:dyDescent="0.25">
      <c r="B8545">
        <v>120</v>
      </c>
      <c r="C8545">
        <v>75</v>
      </c>
      <c r="D8545">
        <v>6</v>
      </c>
      <c r="E8545">
        <v>76</v>
      </c>
      <c r="F8545">
        <v>0.20410822336910711</v>
      </c>
      <c r="G8545">
        <v>1869.0279503992481</v>
      </c>
      <c r="H8545">
        <v>408.6118972841478</v>
      </c>
      <c r="I8545">
        <v>120</v>
      </c>
      <c r="J8545">
        <v>0.20410822336910711</v>
      </c>
      <c r="K8545">
        <v>1869.0279503992481</v>
      </c>
      <c r="L8545">
        <v>408.6118972841478</v>
      </c>
      <c r="M8545">
        <v>120</v>
      </c>
    </row>
    <row r="8546" spans="2:13" x14ac:dyDescent="0.25">
      <c r="B8546">
        <v>120</v>
      </c>
      <c r="C8546">
        <v>75</v>
      </c>
      <c r="D8546">
        <v>6</v>
      </c>
      <c r="E8546">
        <v>80</v>
      </c>
      <c r="F8546">
        <v>0.21353772445893521</v>
      </c>
      <c r="G8546">
        <v>1768.966855795233</v>
      </c>
      <c r="H8546">
        <v>358.70766936599398</v>
      </c>
      <c r="I8546">
        <v>120</v>
      </c>
      <c r="J8546">
        <v>0.21353772445893521</v>
      </c>
      <c r="K8546">
        <v>1768.966855795233</v>
      </c>
      <c r="L8546">
        <v>358.70766936599398</v>
      </c>
      <c r="M8546">
        <v>120</v>
      </c>
    </row>
    <row r="8547" spans="2:13" x14ac:dyDescent="0.25">
      <c r="B8547">
        <v>120</v>
      </c>
      <c r="C8547">
        <v>75</v>
      </c>
      <c r="D8547">
        <v>7</v>
      </c>
      <c r="E8547">
        <v>20</v>
      </c>
      <c r="F8547">
        <v>0.12835921191584801</v>
      </c>
      <c r="G8547">
        <v>3536.4665643391609</v>
      </c>
      <c r="H8547">
        <v>1374.666320722642</v>
      </c>
      <c r="I8547">
        <v>120</v>
      </c>
      <c r="J8547">
        <v>0.12835921191584801</v>
      </c>
      <c r="K8547">
        <v>3536.4665643391609</v>
      </c>
      <c r="L8547">
        <v>1374.666320722642</v>
      </c>
      <c r="M8547">
        <v>120</v>
      </c>
    </row>
    <row r="8548" spans="2:13" x14ac:dyDescent="0.25">
      <c r="B8548">
        <v>120</v>
      </c>
      <c r="C8548">
        <v>75</v>
      </c>
      <c r="D8548">
        <v>7</v>
      </c>
      <c r="E8548">
        <v>24</v>
      </c>
      <c r="F8548">
        <v>0.12807890335102079</v>
      </c>
      <c r="G8548">
        <v>3520.7167228929361</v>
      </c>
      <c r="H8548">
        <v>1334.5526663363539</v>
      </c>
      <c r="I8548">
        <v>120</v>
      </c>
      <c r="J8548">
        <v>0.12807890335102079</v>
      </c>
      <c r="K8548">
        <v>3520.7167228929361</v>
      </c>
      <c r="L8548">
        <v>1334.5526663363539</v>
      </c>
      <c r="M8548">
        <v>120</v>
      </c>
    </row>
    <row r="8549" spans="2:13" x14ac:dyDescent="0.25">
      <c r="B8549">
        <v>120</v>
      </c>
      <c r="C8549">
        <v>75</v>
      </c>
      <c r="D8549">
        <v>7</v>
      </c>
      <c r="E8549">
        <v>28</v>
      </c>
      <c r="F8549">
        <v>0.13141793111719441</v>
      </c>
      <c r="G8549">
        <v>3382.028537670466</v>
      </c>
      <c r="H8549">
        <v>1248.281425948539</v>
      </c>
      <c r="I8549">
        <v>120</v>
      </c>
      <c r="J8549">
        <v>0.13141793111719441</v>
      </c>
      <c r="K8549">
        <v>3382.028537670466</v>
      </c>
      <c r="L8549">
        <v>1248.281425948539</v>
      </c>
      <c r="M8549">
        <v>120</v>
      </c>
    </row>
    <row r="8550" spans="2:13" x14ac:dyDescent="0.25">
      <c r="B8550">
        <v>120</v>
      </c>
      <c r="C8550">
        <v>75</v>
      </c>
      <c r="D8550">
        <v>7</v>
      </c>
      <c r="E8550">
        <v>32</v>
      </c>
      <c r="F8550">
        <v>0.13499111082595161</v>
      </c>
      <c r="G8550">
        <v>3246.069464990228</v>
      </c>
      <c r="H8550">
        <v>1164.6991583747231</v>
      </c>
      <c r="I8550">
        <v>120</v>
      </c>
      <c r="J8550">
        <v>0.13499111082595161</v>
      </c>
      <c r="K8550">
        <v>3246.069464990228</v>
      </c>
      <c r="L8550">
        <v>1164.6991583747231</v>
      </c>
      <c r="M8550">
        <v>120</v>
      </c>
    </row>
    <row r="8551" spans="2:13" x14ac:dyDescent="0.25">
      <c r="B8551">
        <v>120</v>
      </c>
      <c r="C8551">
        <v>75</v>
      </c>
      <c r="D8551">
        <v>7</v>
      </c>
      <c r="E8551">
        <v>36</v>
      </c>
      <c r="F8551">
        <v>0.13882094368549569</v>
      </c>
      <c r="G8551">
        <v>3112.8045297618642</v>
      </c>
      <c r="H8551">
        <v>1083.7916897557441</v>
      </c>
      <c r="I8551">
        <v>120</v>
      </c>
      <c r="J8551">
        <v>0.13882094368549569</v>
      </c>
      <c r="K8551">
        <v>3112.8045297618642</v>
      </c>
      <c r="L8551">
        <v>1083.7916897557441</v>
      </c>
      <c r="M8551">
        <v>120</v>
      </c>
    </row>
    <row r="8552" spans="2:13" x14ac:dyDescent="0.25">
      <c r="B8552">
        <v>120</v>
      </c>
      <c r="C8552">
        <v>75</v>
      </c>
      <c r="D8552">
        <v>7</v>
      </c>
      <c r="E8552">
        <v>40</v>
      </c>
      <c r="F8552">
        <v>0.142932230504077</v>
      </c>
      <c r="G8552">
        <v>2982.2134941004001</v>
      </c>
      <c r="H8552">
        <v>1005.551218129228</v>
      </c>
      <c r="I8552">
        <v>120</v>
      </c>
      <c r="J8552">
        <v>0.142932230504077</v>
      </c>
      <c r="K8552">
        <v>2982.2134941004001</v>
      </c>
      <c r="L8552">
        <v>1005.551218129228</v>
      </c>
      <c r="M8552">
        <v>120</v>
      </c>
    </row>
    <row r="8553" spans="2:13" x14ac:dyDescent="0.25">
      <c r="B8553">
        <v>120</v>
      </c>
      <c r="C8553">
        <v>75</v>
      </c>
      <c r="D8553">
        <v>7</v>
      </c>
      <c r="E8553">
        <v>44</v>
      </c>
      <c r="F8553">
        <v>0.14735252332580601</v>
      </c>
      <c r="G8553">
        <v>2854.2851166615451</v>
      </c>
      <c r="H8553">
        <v>929.97372577331032</v>
      </c>
      <c r="I8553">
        <v>120</v>
      </c>
      <c r="J8553">
        <v>0.14735252332580601</v>
      </c>
      <c r="K8553">
        <v>2854.2851166615451</v>
      </c>
      <c r="L8553">
        <v>929.97372577331032</v>
      </c>
      <c r="M8553">
        <v>120</v>
      </c>
    </row>
    <row r="8554" spans="2:13" x14ac:dyDescent="0.25">
      <c r="B8554">
        <v>120</v>
      </c>
      <c r="C8554">
        <v>75</v>
      </c>
      <c r="D8554">
        <v>7</v>
      </c>
      <c r="E8554">
        <v>48</v>
      </c>
      <c r="F8554">
        <v>0.15211262551642821</v>
      </c>
      <c r="G8554">
        <v>2729.01333795249</v>
      </c>
      <c r="H8554">
        <v>857.05732648205458</v>
      </c>
      <c r="I8554">
        <v>120</v>
      </c>
      <c r="J8554">
        <v>0.15211262551642821</v>
      </c>
      <c r="K8554">
        <v>2729.01333795249</v>
      </c>
      <c r="L8554">
        <v>857.05732648205458</v>
      </c>
      <c r="M8554">
        <v>120</v>
      </c>
    </row>
    <row r="8555" spans="2:13" x14ac:dyDescent="0.25">
      <c r="B8555">
        <v>120</v>
      </c>
      <c r="C8555">
        <v>75</v>
      </c>
      <c r="D8555">
        <v>7</v>
      </c>
      <c r="E8555">
        <v>52</v>
      </c>
      <c r="F8555">
        <v>0.1572471497434115</v>
      </c>
      <c r="G8555">
        <v>2606.3949790183292</v>
      </c>
      <c r="H8555">
        <v>786.80130003209217</v>
      </c>
      <c r="I8555">
        <v>120</v>
      </c>
      <c r="J8555">
        <v>0.1572471497434115</v>
      </c>
      <c r="K8555">
        <v>2606.3949790183292</v>
      </c>
      <c r="L8555">
        <v>786.80130003209217</v>
      </c>
      <c r="M8555">
        <v>120</v>
      </c>
    </row>
    <row r="8556" spans="2:13" x14ac:dyDescent="0.25">
      <c r="B8556">
        <v>120</v>
      </c>
      <c r="C8556">
        <v>75</v>
      </c>
      <c r="D8556">
        <v>7</v>
      </c>
      <c r="E8556">
        <v>56</v>
      </c>
      <c r="F8556">
        <v>0.16279515595274119</v>
      </c>
      <c r="G8556">
        <v>2486.4284053000738</v>
      </c>
      <c r="H8556">
        <v>719.20555071917056</v>
      </c>
      <c r="I8556">
        <v>120</v>
      </c>
      <c r="J8556">
        <v>0.16279515595274119</v>
      </c>
      <c r="K8556">
        <v>2486.4284053000738</v>
      </c>
      <c r="L8556">
        <v>719.20555071917056</v>
      </c>
      <c r="M8556">
        <v>120</v>
      </c>
    </row>
    <row r="8557" spans="2:13" x14ac:dyDescent="0.25">
      <c r="B8557">
        <v>120</v>
      </c>
      <c r="C8557">
        <v>75</v>
      </c>
      <c r="D8557">
        <v>7</v>
      </c>
      <c r="E8557">
        <v>60</v>
      </c>
      <c r="F8557">
        <v>0.1688008957222584</v>
      </c>
      <c r="G8557">
        <v>2369.112764939026</v>
      </c>
      <c r="H8557">
        <v>654.27031232326101</v>
      </c>
      <c r="I8557">
        <v>120</v>
      </c>
      <c r="J8557">
        <v>0.1688008957222584</v>
      </c>
      <c r="K8557">
        <v>2369.112764939026</v>
      </c>
      <c r="L8557">
        <v>654.27031232326101</v>
      </c>
      <c r="M8557">
        <v>120</v>
      </c>
    </row>
    <row r="8558" spans="2:13" x14ac:dyDescent="0.25">
      <c r="B8558">
        <v>120</v>
      </c>
      <c r="C8558">
        <v>75</v>
      </c>
      <c r="D8558">
        <v>7</v>
      </c>
      <c r="E8558">
        <v>64</v>
      </c>
      <c r="F8558">
        <v>0.17531469316819351</v>
      </c>
      <c r="G8558">
        <v>2254.4475617437561</v>
      </c>
      <c r="H8558">
        <v>591.995993470195</v>
      </c>
      <c r="I8558">
        <v>120</v>
      </c>
      <c r="J8558">
        <v>0.17531469316819351</v>
      </c>
      <c r="K8558">
        <v>2254.4475617437561</v>
      </c>
      <c r="L8558">
        <v>591.995993470195</v>
      </c>
      <c r="M8558">
        <v>120</v>
      </c>
    </row>
    <row r="8559" spans="2:13" x14ac:dyDescent="0.25">
      <c r="B8559">
        <v>120</v>
      </c>
      <c r="C8559">
        <v>75</v>
      </c>
      <c r="D8559">
        <v>7</v>
      </c>
      <c r="E8559">
        <v>68</v>
      </c>
      <c r="F8559">
        <v>0.18239399834033629</v>
      </c>
      <c r="G8559">
        <v>2142.4324207070808</v>
      </c>
      <c r="H8559">
        <v>532.38310208186522</v>
      </c>
      <c r="I8559">
        <v>120</v>
      </c>
      <c r="J8559">
        <v>0.18239399834033629</v>
      </c>
      <c r="K8559">
        <v>2142.4324207070808</v>
      </c>
      <c r="L8559">
        <v>532.38310208186522</v>
      </c>
      <c r="M8559">
        <v>120</v>
      </c>
    </row>
    <row r="8560" spans="2:13" x14ac:dyDescent="0.25">
      <c r="B8560">
        <v>120</v>
      </c>
      <c r="C8560">
        <v>75</v>
      </c>
      <c r="D8560">
        <v>7</v>
      </c>
      <c r="E8560">
        <v>72</v>
      </c>
      <c r="F8560">
        <v>0.19010465722884951</v>
      </c>
      <c r="G8560">
        <v>2033.0669650908001</v>
      </c>
      <c r="H8560">
        <v>475.43221449977199</v>
      </c>
      <c r="I8560">
        <v>120</v>
      </c>
      <c r="J8560">
        <v>0.19010465722884951</v>
      </c>
      <c r="K8560">
        <v>2033.0669650908001</v>
      </c>
      <c r="L8560">
        <v>475.43221449977199</v>
      </c>
      <c r="M8560">
        <v>120</v>
      </c>
    </row>
    <row r="8561" spans="2:13" x14ac:dyDescent="0.25">
      <c r="B8561">
        <v>120</v>
      </c>
      <c r="C8561">
        <v>75</v>
      </c>
      <c r="D8561">
        <v>7</v>
      </c>
      <c r="E8561">
        <v>76</v>
      </c>
      <c r="F8561">
        <v>0.19852245406780261</v>
      </c>
      <c r="G8561">
        <v>1926.350758026083</v>
      </c>
      <c r="H8561">
        <v>421.14396968866919</v>
      </c>
      <c r="I8561">
        <v>120</v>
      </c>
      <c r="J8561">
        <v>0.19852245406780261</v>
      </c>
      <c r="K8561">
        <v>1926.350758026083</v>
      </c>
      <c r="L8561">
        <v>421.14396968866919</v>
      </c>
      <c r="M8561">
        <v>120</v>
      </c>
    </row>
    <row r="8562" spans="2:13" x14ac:dyDescent="0.25">
      <c r="B8562">
        <v>120</v>
      </c>
      <c r="C8562">
        <v>75</v>
      </c>
      <c r="D8562">
        <v>7</v>
      </c>
      <c r="E8562">
        <v>80</v>
      </c>
      <c r="F8562">
        <v>0.20773499734734099</v>
      </c>
      <c r="G8562">
        <v>1822.2832817164181</v>
      </c>
      <c r="H8562">
        <v>369.51907746525649</v>
      </c>
      <c r="I8562">
        <v>120</v>
      </c>
      <c r="J8562">
        <v>0.20773499734734099</v>
      </c>
      <c r="K8562">
        <v>1822.2832817164181</v>
      </c>
      <c r="L8562">
        <v>369.51907746525649</v>
      </c>
      <c r="M8562">
        <v>120</v>
      </c>
    </row>
    <row r="8563" spans="2:13" x14ac:dyDescent="0.25">
      <c r="B8563">
        <v>120</v>
      </c>
      <c r="C8563">
        <v>75</v>
      </c>
      <c r="D8563">
        <v>8</v>
      </c>
      <c r="E8563">
        <v>20</v>
      </c>
      <c r="F8563">
        <v>0.1249534685671528</v>
      </c>
      <c r="G8563">
        <v>3662.1898206314409</v>
      </c>
      <c r="H8563">
        <v>1423.5364436524239</v>
      </c>
      <c r="I8563">
        <v>120</v>
      </c>
      <c r="J8563">
        <v>0.1249534685671528</v>
      </c>
      <c r="K8563">
        <v>3662.1898206314409</v>
      </c>
      <c r="L8563">
        <v>1423.5364436524239</v>
      </c>
      <c r="M8563">
        <v>120</v>
      </c>
    </row>
    <row r="8564" spans="2:13" x14ac:dyDescent="0.25">
      <c r="B8564">
        <v>120</v>
      </c>
      <c r="C8564">
        <v>75</v>
      </c>
      <c r="D8564">
        <v>8</v>
      </c>
      <c r="E8564">
        <v>24</v>
      </c>
      <c r="F8564">
        <v>0.12549403083382549</v>
      </c>
      <c r="G8564">
        <v>3614.474806337857</v>
      </c>
      <c r="H8564">
        <v>1370.092342764184</v>
      </c>
      <c r="I8564">
        <v>120</v>
      </c>
      <c r="J8564">
        <v>0.12549403083382549</v>
      </c>
      <c r="K8564">
        <v>3614.474806337857</v>
      </c>
      <c r="L8564">
        <v>1370.092342764184</v>
      </c>
      <c r="M8564">
        <v>120</v>
      </c>
    </row>
    <row r="8565" spans="2:13" x14ac:dyDescent="0.25">
      <c r="B8565">
        <v>120</v>
      </c>
      <c r="C8565">
        <v>75</v>
      </c>
      <c r="D8565">
        <v>8</v>
      </c>
      <c r="E8565">
        <v>28</v>
      </c>
      <c r="F8565">
        <v>0.12874596068060309</v>
      </c>
      <c r="G8565">
        <v>3471.4439494378062</v>
      </c>
      <c r="H8565">
        <v>1281.2839945836761</v>
      </c>
      <c r="I8565">
        <v>120</v>
      </c>
      <c r="J8565">
        <v>0.12874596068060309</v>
      </c>
      <c r="K8565">
        <v>3471.4439494378062</v>
      </c>
      <c r="L8565">
        <v>1281.2839945836761</v>
      </c>
      <c r="M8565">
        <v>120</v>
      </c>
    </row>
    <row r="8566" spans="2:13" x14ac:dyDescent="0.25">
      <c r="B8566">
        <v>120</v>
      </c>
      <c r="C8566">
        <v>75</v>
      </c>
      <c r="D8566">
        <v>8</v>
      </c>
      <c r="E8566">
        <v>32</v>
      </c>
      <c r="F8566">
        <v>0.1322282008068133</v>
      </c>
      <c r="G8566">
        <v>3331.2267994887129</v>
      </c>
      <c r="H8566">
        <v>1195.2538666372529</v>
      </c>
      <c r="I8566">
        <v>120</v>
      </c>
      <c r="J8566">
        <v>0.1322282008068133</v>
      </c>
      <c r="K8566">
        <v>3331.2267994887129</v>
      </c>
      <c r="L8566">
        <v>1195.2538666372529</v>
      </c>
      <c r="M8566">
        <v>120</v>
      </c>
    </row>
    <row r="8567" spans="2:13" x14ac:dyDescent="0.25">
      <c r="B8567">
        <v>120</v>
      </c>
      <c r="C8567">
        <v>75</v>
      </c>
      <c r="D8567">
        <v>8</v>
      </c>
      <c r="E8567">
        <v>36</v>
      </c>
      <c r="F8567">
        <v>0.13596293326882949</v>
      </c>
      <c r="G8567">
        <v>3193.7915712712011</v>
      </c>
      <c r="H8567">
        <v>1111.989127124009</v>
      </c>
      <c r="I8567">
        <v>120</v>
      </c>
      <c r="J8567">
        <v>0.13596293326882949</v>
      </c>
      <c r="K8567">
        <v>3193.7915712712011</v>
      </c>
      <c r="L8567">
        <v>1111.989127124009</v>
      </c>
      <c r="M8567">
        <v>120</v>
      </c>
    </row>
    <row r="8568" spans="2:13" x14ac:dyDescent="0.25">
      <c r="B8568">
        <v>120</v>
      </c>
      <c r="C8568">
        <v>75</v>
      </c>
      <c r="D8568">
        <v>8</v>
      </c>
      <c r="E8568">
        <v>40</v>
      </c>
      <c r="F8568">
        <v>0.13997464528608189</v>
      </c>
      <c r="G8568">
        <v>3059.120497296406</v>
      </c>
      <c r="H8568">
        <v>1031.4829489352869</v>
      </c>
      <c r="I8568">
        <v>120</v>
      </c>
      <c r="J8568">
        <v>0.13997464528608189</v>
      </c>
      <c r="K8568">
        <v>3059.120497296406</v>
      </c>
      <c r="L8568">
        <v>1031.4829489352869</v>
      </c>
      <c r="M8568">
        <v>120</v>
      </c>
    </row>
    <row r="8569" spans="2:13" x14ac:dyDescent="0.25">
      <c r="B8569">
        <v>120</v>
      </c>
      <c r="C8569">
        <v>75</v>
      </c>
      <c r="D8569">
        <v>8</v>
      </c>
      <c r="E8569">
        <v>44</v>
      </c>
      <c r="F8569">
        <v>0.14429058922531809</v>
      </c>
      <c r="G8569">
        <v>2927.2039104329838</v>
      </c>
      <c r="H8569">
        <v>953.73189462795199</v>
      </c>
      <c r="I8569">
        <v>120</v>
      </c>
      <c r="J8569">
        <v>0.14429058922531809</v>
      </c>
      <c r="K8569">
        <v>2927.2039104329838</v>
      </c>
      <c r="L8569">
        <v>953.73189462795199</v>
      </c>
      <c r="M8569">
        <v>120</v>
      </c>
    </row>
    <row r="8570" spans="2:13" x14ac:dyDescent="0.25">
      <c r="B8570">
        <v>120</v>
      </c>
      <c r="C8570">
        <v>75</v>
      </c>
      <c r="D8570">
        <v>8</v>
      </c>
      <c r="E8570">
        <v>48</v>
      </c>
      <c r="F8570">
        <v>0.14894128179703589</v>
      </c>
      <c r="G8570">
        <v>2798.0366310627842</v>
      </c>
      <c r="H8570">
        <v>878.73437084884017</v>
      </c>
      <c r="I8570">
        <v>120</v>
      </c>
      <c r="J8570">
        <v>0.14894128179703589</v>
      </c>
      <c r="K8570">
        <v>2798.0366310627842</v>
      </c>
      <c r="L8570">
        <v>878.73437084884017</v>
      </c>
      <c r="M8570">
        <v>120</v>
      </c>
    </row>
    <row r="8571" spans="2:13" x14ac:dyDescent="0.25">
      <c r="B8571">
        <v>120</v>
      </c>
      <c r="C8571">
        <v>75</v>
      </c>
      <c r="D8571">
        <v>8</v>
      </c>
      <c r="E8571">
        <v>52</v>
      </c>
      <c r="F8571">
        <v>0.1539610600868172</v>
      </c>
      <c r="G8571">
        <v>2671.6159058652788</v>
      </c>
      <c r="H8571">
        <v>806.48977140881732</v>
      </c>
      <c r="I8571">
        <v>120</v>
      </c>
      <c r="J8571">
        <v>0.1539610600868172</v>
      </c>
      <c r="K8571">
        <v>2671.6159058652788</v>
      </c>
      <c r="L8571">
        <v>806.48977140881732</v>
      </c>
      <c r="M8571">
        <v>120</v>
      </c>
    </row>
    <row r="8572" spans="2:13" x14ac:dyDescent="0.25">
      <c r="B8572">
        <v>120</v>
      </c>
      <c r="C8572">
        <v>75</v>
      </c>
      <c r="D8572">
        <v>8</v>
      </c>
      <c r="E8572">
        <v>56</v>
      </c>
      <c r="F8572">
        <v>0.15938871942376931</v>
      </c>
      <c r="G8572">
        <v>2547.9402579970902</v>
      </c>
      <c r="H8572">
        <v>736.99801460901972</v>
      </c>
      <c r="I8572">
        <v>120</v>
      </c>
      <c r="J8572">
        <v>0.15938871942376931</v>
      </c>
      <c r="K8572">
        <v>2547.9402579970902</v>
      </c>
      <c r="L8572">
        <v>736.99801460901972</v>
      </c>
      <c r="M8572">
        <v>120</v>
      </c>
    </row>
    <row r="8573" spans="2:13" x14ac:dyDescent="0.25">
      <c r="B8573">
        <v>120</v>
      </c>
      <c r="C8573">
        <v>75</v>
      </c>
      <c r="D8573">
        <v>8</v>
      </c>
      <c r="E8573">
        <v>60</v>
      </c>
      <c r="F8573">
        <v>0.16526826043745871</v>
      </c>
      <c r="G8573">
        <v>2427.008850672943</v>
      </c>
      <c r="H8573">
        <v>670.25929825838614</v>
      </c>
      <c r="I8573">
        <v>120</v>
      </c>
      <c r="J8573">
        <v>0.16526826043745871</v>
      </c>
      <c r="K8573">
        <v>2427.008850672943</v>
      </c>
      <c r="L8573">
        <v>670.25929825838614</v>
      </c>
      <c r="M8573">
        <v>120</v>
      </c>
    </row>
    <row r="8574" spans="2:13" x14ac:dyDescent="0.25">
      <c r="B8574">
        <v>120</v>
      </c>
      <c r="C8574">
        <v>75</v>
      </c>
      <c r="D8574">
        <v>8</v>
      </c>
      <c r="E8574">
        <v>64</v>
      </c>
      <c r="F8574">
        <v>0.17164977609591139</v>
      </c>
      <c r="G8574">
        <v>2308.821136648553</v>
      </c>
      <c r="H8574">
        <v>606.27397381801848</v>
      </c>
      <c r="I8574">
        <v>120</v>
      </c>
      <c r="J8574">
        <v>0.17164977609591139</v>
      </c>
      <c r="K8574">
        <v>2308.821136648553</v>
      </c>
      <c r="L8574">
        <v>606.27397381801848</v>
      </c>
      <c r="M8574">
        <v>120</v>
      </c>
    </row>
    <row r="8575" spans="2:13" x14ac:dyDescent="0.25">
      <c r="B8575">
        <v>120</v>
      </c>
      <c r="C8575">
        <v>75</v>
      </c>
      <c r="D8575">
        <v>8</v>
      </c>
      <c r="E8575">
        <v>68</v>
      </c>
      <c r="F8575">
        <v>0.17859051523956079</v>
      </c>
      <c r="G8575">
        <v>2193.3766680296062</v>
      </c>
      <c r="H8575">
        <v>545.04248615212578</v>
      </c>
      <c r="I8575">
        <v>120</v>
      </c>
      <c r="J8575">
        <v>0.17859051523956079</v>
      </c>
      <c r="K8575">
        <v>2193.3766680296062</v>
      </c>
      <c r="L8575">
        <v>545.04248615212578</v>
      </c>
      <c r="M8575">
        <v>120</v>
      </c>
    </row>
    <row r="8576" spans="2:13" x14ac:dyDescent="0.25">
      <c r="B8576">
        <v>120</v>
      </c>
      <c r="C8576">
        <v>75</v>
      </c>
      <c r="D8576">
        <v>8</v>
      </c>
      <c r="E8576">
        <v>72</v>
      </c>
      <c r="F8576">
        <v>0.18615616777026461</v>
      </c>
      <c r="G8576">
        <v>2080.6749964390592</v>
      </c>
      <c r="H8576">
        <v>486.5653496026963</v>
      </c>
      <c r="I8576">
        <v>120</v>
      </c>
      <c r="J8576">
        <v>0.18615616777026461</v>
      </c>
      <c r="K8576">
        <v>2080.6749964390592</v>
      </c>
      <c r="L8576">
        <v>486.5653496026963</v>
      </c>
      <c r="M8576">
        <v>120</v>
      </c>
    </row>
    <row r="8577" spans="2:13" x14ac:dyDescent="0.25">
      <c r="B8577">
        <v>120</v>
      </c>
      <c r="C8577">
        <v>75</v>
      </c>
      <c r="D8577">
        <v>8</v>
      </c>
      <c r="E8577">
        <v>76</v>
      </c>
      <c r="F8577">
        <v>0.1944224286177193</v>
      </c>
      <c r="G8577">
        <v>1970.7156256090279</v>
      </c>
      <c r="H8577">
        <v>430.84314457723201</v>
      </c>
      <c r="I8577">
        <v>120</v>
      </c>
      <c r="J8577">
        <v>0.1944224286177193</v>
      </c>
      <c r="K8577">
        <v>1970.7156256090279</v>
      </c>
      <c r="L8577">
        <v>430.84314457723201</v>
      </c>
      <c r="M8577">
        <v>120</v>
      </c>
    </row>
    <row r="8578" spans="2:13" x14ac:dyDescent="0.25">
      <c r="B8578">
        <v>120</v>
      </c>
      <c r="C8578">
        <v>75</v>
      </c>
      <c r="D8578">
        <v>8</v>
      </c>
      <c r="E8578">
        <v>80</v>
      </c>
      <c r="F8578">
        <v>0.2034769141209167</v>
      </c>
      <c r="G8578">
        <v>1863.4979942961829</v>
      </c>
      <c r="H8578">
        <v>377.87652563826731</v>
      </c>
      <c r="I8578">
        <v>120</v>
      </c>
      <c r="J8578">
        <v>0.2034769141209167</v>
      </c>
      <c r="K8578">
        <v>1863.4979942961829</v>
      </c>
      <c r="L8578">
        <v>377.87652563826731</v>
      </c>
      <c r="M8578">
        <v>120</v>
      </c>
    </row>
    <row r="8579" spans="2:13" x14ac:dyDescent="0.25">
      <c r="B8579">
        <v>120</v>
      </c>
      <c r="C8579">
        <v>75</v>
      </c>
      <c r="D8579">
        <v>9</v>
      </c>
      <c r="E8579">
        <v>20</v>
      </c>
      <c r="F8579">
        <v>0.12245213721885161</v>
      </c>
      <c r="G8579">
        <v>3760.3728194076398</v>
      </c>
      <c r="H8579">
        <v>1461.7013454982839</v>
      </c>
      <c r="I8579">
        <v>120</v>
      </c>
      <c r="J8579">
        <v>0.12245213721885161</v>
      </c>
      <c r="K8579">
        <v>3760.3728194076398</v>
      </c>
      <c r="L8579">
        <v>1461.7013454982839</v>
      </c>
      <c r="M8579">
        <v>120</v>
      </c>
    </row>
    <row r="8580" spans="2:13" x14ac:dyDescent="0.25">
      <c r="B8580">
        <v>120</v>
      </c>
      <c r="C8580">
        <v>75</v>
      </c>
      <c r="D8580">
        <v>9</v>
      </c>
      <c r="E8580">
        <v>24</v>
      </c>
      <c r="F8580">
        <v>0.1235204987623018</v>
      </c>
      <c r="G8580">
        <v>3689.4899682023838</v>
      </c>
      <c r="H8580">
        <v>1398.527384208646</v>
      </c>
      <c r="I8580">
        <v>120</v>
      </c>
      <c r="J8580">
        <v>0.1235204987623018</v>
      </c>
      <c r="K8580">
        <v>3689.4899682023838</v>
      </c>
      <c r="L8580">
        <v>1398.527384208646</v>
      </c>
      <c r="M8580">
        <v>120</v>
      </c>
    </row>
    <row r="8581" spans="2:13" x14ac:dyDescent="0.25">
      <c r="B8581">
        <v>120</v>
      </c>
      <c r="C8581">
        <v>75</v>
      </c>
      <c r="D8581">
        <v>9</v>
      </c>
      <c r="E8581">
        <v>28</v>
      </c>
      <c r="F8581">
        <v>0.1267059570583744</v>
      </c>
      <c r="G8581">
        <v>3542.9595208080068</v>
      </c>
      <c r="H8581">
        <v>1307.679868537565</v>
      </c>
      <c r="I8581">
        <v>120</v>
      </c>
      <c r="J8581">
        <v>0.1267059570583744</v>
      </c>
      <c r="K8581">
        <v>3542.9595208080068</v>
      </c>
      <c r="L8581">
        <v>1307.679868537565</v>
      </c>
      <c r="M8581">
        <v>120</v>
      </c>
    </row>
    <row r="8582" spans="2:13" x14ac:dyDescent="0.25">
      <c r="B8582">
        <v>120</v>
      </c>
      <c r="C8582">
        <v>75</v>
      </c>
      <c r="D8582">
        <v>9</v>
      </c>
      <c r="E8582">
        <v>32</v>
      </c>
      <c r="F8582">
        <v>0.13011879104102589</v>
      </c>
      <c r="G8582">
        <v>3399.311485969688</v>
      </c>
      <c r="H8582">
        <v>1219.6828616154889</v>
      </c>
      <c r="I8582">
        <v>120</v>
      </c>
      <c r="J8582">
        <v>0.13011879104102589</v>
      </c>
      <c r="K8582">
        <v>3399.311485969688</v>
      </c>
      <c r="L8582">
        <v>1219.6828616154889</v>
      </c>
      <c r="M8582">
        <v>120</v>
      </c>
    </row>
    <row r="8583" spans="2:13" x14ac:dyDescent="0.25">
      <c r="B8583">
        <v>120</v>
      </c>
      <c r="C8583">
        <v>75</v>
      </c>
      <c r="D8583">
        <v>9</v>
      </c>
      <c r="E8583">
        <v>36</v>
      </c>
      <c r="F8583">
        <v>0.13378094426896281</v>
      </c>
      <c r="G8583">
        <v>3258.51662118892</v>
      </c>
      <c r="H8583">
        <v>1134.524595154219</v>
      </c>
      <c r="I8583">
        <v>120</v>
      </c>
      <c r="J8583">
        <v>0.13378094426896281</v>
      </c>
      <c r="K8583">
        <v>3258.51662118892</v>
      </c>
      <c r="L8583">
        <v>1134.524595154219</v>
      </c>
      <c r="M8583">
        <v>120</v>
      </c>
    </row>
    <row r="8584" spans="2:13" x14ac:dyDescent="0.25">
      <c r="B8584">
        <v>120</v>
      </c>
      <c r="C8584">
        <v>75</v>
      </c>
      <c r="D8584">
        <v>9</v>
      </c>
      <c r="E8584">
        <v>40</v>
      </c>
      <c r="F8584">
        <v>0.1377166750646093</v>
      </c>
      <c r="G8584">
        <v>3120.55898489223</v>
      </c>
      <c r="H8584">
        <v>1052.1989641108059</v>
      </c>
      <c r="I8584">
        <v>120</v>
      </c>
      <c r="J8584">
        <v>0.1377166750646093</v>
      </c>
      <c r="K8584">
        <v>3120.55898489223</v>
      </c>
      <c r="L8584">
        <v>1052.1989641108059</v>
      </c>
      <c r="M8584">
        <v>120</v>
      </c>
    </row>
    <row r="8585" spans="2:13" x14ac:dyDescent="0.25">
      <c r="B8585">
        <v>120</v>
      </c>
      <c r="C8585">
        <v>75</v>
      </c>
      <c r="D8585">
        <v>9</v>
      </c>
      <c r="E8585">
        <v>44</v>
      </c>
      <c r="F8585">
        <v>0.14195302019374079</v>
      </c>
      <c r="G8585">
        <v>2985.4300022654161</v>
      </c>
      <c r="H8585">
        <v>972.70293837311817</v>
      </c>
      <c r="I8585">
        <v>120</v>
      </c>
      <c r="J8585">
        <v>0.14195302019374079</v>
      </c>
      <c r="K8585">
        <v>2985.4300022654161</v>
      </c>
      <c r="L8585">
        <v>972.70293837311817</v>
      </c>
      <c r="M8585">
        <v>120</v>
      </c>
    </row>
    <row r="8586" spans="2:13" x14ac:dyDescent="0.25">
      <c r="B8586">
        <v>120</v>
      </c>
      <c r="C8586">
        <v>75</v>
      </c>
      <c r="D8586">
        <v>9</v>
      </c>
      <c r="E8586">
        <v>48</v>
      </c>
      <c r="F8586">
        <v>0.14652029211189541</v>
      </c>
      <c r="G8586">
        <v>2853.1250707172021</v>
      </c>
      <c r="H8586">
        <v>896.03512228521527</v>
      </c>
      <c r="I8586">
        <v>120</v>
      </c>
      <c r="J8586">
        <v>0.14652029211189541</v>
      </c>
      <c r="K8586">
        <v>2853.1250707172021</v>
      </c>
      <c r="L8586">
        <v>896.03512228521527</v>
      </c>
      <c r="M8586">
        <v>120</v>
      </c>
    </row>
    <row r="8587" spans="2:13" x14ac:dyDescent="0.25">
      <c r="B8587">
        <v>120</v>
      </c>
      <c r="C8587">
        <v>75</v>
      </c>
      <c r="D8587">
        <v>9</v>
      </c>
      <c r="E8587">
        <v>52</v>
      </c>
      <c r="F8587">
        <v>0.1514526333570734</v>
      </c>
      <c r="G8587">
        <v>2723.641702907491</v>
      </c>
      <c r="H8587">
        <v>822.19498651525862</v>
      </c>
      <c r="I8587">
        <v>120</v>
      </c>
      <c r="J8587">
        <v>0.1514526333570734</v>
      </c>
      <c r="K8587">
        <v>2723.641702907491</v>
      </c>
      <c r="L8587">
        <v>822.19498651525862</v>
      </c>
      <c r="M8587">
        <v>120</v>
      </c>
    </row>
    <row r="8588" spans="2:13" x14ac:dyDescent="0.25">
      <c r="B8588">
        <v>120</v>
      </c>
      <c r="C8588">
        <v>75</v>
      </c>
      <c r="D8588">
        <v>9</v>
      </c>
      <c r="E8588">
        <v>56</v>
      </c>
      <c r="F8588">
        <v>0.15678865481001489</v>
      </c>
      <c r="G8588">
        <v>2596.978519586517</v>
      </c>
      <c r="H8588">
        <v>751.18246383941062</v>
      </c>
      <c r="I8588">
        <v>120</v>
      </c>
      <c r="J8588">
        <v>0.15678865481001489</v>
      </c>
      <c r="K8588">
        <v>2596.978519586517</v>
      </c>
      <c r="L8588">
        <v>751.18246383941062</v>
      </c>
      <c r="M8588">
        <v>120</v>
      </c>
    </row>
    <row r="8589" spans="2:13" x14ac:dyDescent="0.25">
      <c r="B8589">
        <v>120</v>
      </c>
      <c r="C8589">
        <v>75</v>
      </c>
      <c r="D8589">
        <v>9</v>
      </c>
      <c r="E8589">
        <v>60</v>
      </c>
      <c r="F8589">
        <v>0.16257218570641219</v>
      </c>
      <c r="G8589">
        <v>2473.1347009213609</v>
      </c>
      <c r="H8589">
        <v>682.99773815007256</v>
      </c>
      <c r="I8589">
        <v>120</v>
      </c>
      <c r="J8589">
        <v>0.16257218570641219</v>
      </c>
      <c r="K8589">
        <v>2473.1347009213609</v>
      </c>
      <c r="L8589">
        <v>682.99773815007256</v>
      </c>
      <c r="M8589">
        <v>120</v>
      </c>
    </row>
    <row r="8590" spans="2:13" x14ac:dyDescent="0.25">
      <c r="B8590">
        <v>120</v>
      </c>
      <c r="C8590">
        <v>75</v>
      </c>
      <c r="D8590">
        <v>9</v>
      </c>
      <c r="E8590">
        <v>64</v>
      </c>
      <c r="F8590">
        <v>0.16885316649273441</v>
      </c>
      <c r="G8590">
        <v>2352.1096860155681</v>
      </c>
      <c r="H8590">
        <v>617.64113663948194</v>
      </c>
      <c r="I8590">
        <v>120</v>
      </c>
      <c r="J8590">
        <v>0.16885316649273441</v>
      </c>
      <c r="K8590">
        <v>2352.1096860155681</v>
      </c>
      <c r="L8590">
        <v>617.64113663948194</v>
      </c>
      <c r="M8590">
        <v>120</v>
      </c>
    </row>
    <row r="8591" spans="2:13" x14ac:dyDescent="0.25">
      <c r="B8591">
        <v>120</v>
      </c>
      <c r="C8591">
        <v>75</v>
      </c>
      <c r="D8591">
        <v>9</v>
      </c>
      <c r="E8591">
        <v>68</v>
      </c>
      <c r="F8591">
        <v>0.17568872155780521</v>
      </c>
      <c r="G8591">
        <v>2233.903008775525</v>
      </c>
      <c r="H8591">
        <v>555.11307796136919</v>
      </c>
      <c r="I8591">
        <v>120</v>
      </c>
      <c r="J8591">
        <v>0.17568872155780521</v>
      </c>
      <c r="K8591">
        <v>2233.903008775525</v>
      </c>
      <c r="L8591">
        <v>555.11307796136919</v>
      </c>
      <c r="M8591">
        <v>120</v>
      </c>
    </row>
    <row r="8592" spans="2:13" x14ac:dyDescent="0.25">
      <c r="B8592">
        <v>120</v>
      </c>
      <c r="C8592">
        <v>75</v>
      </c>
      <c r="D8592">
        <v>9</v>
      </c>
      <c r="E8592">
        <v>72</v>
      </c>
      <c r="F8592">
        <v>0.18314445779286939</v>
      </c>
      <c r="G8592">
        <v>2118.5142104374622</v>
      </c>
      <c r="H8592">
        <v>495.41405144980808</v>
      </c>
      <c r="I8592">
        <v>120</v>
      </c>
      <c r="J8592">
        <v>0.18314445779286939</v>
      </c>
      <c r="K8592">
        <v>2118.5142104374622</v>
      </c>
      <c r="L8592">
        <v>495.41405144980808</v>
      </c>
      <c r="M8592">
        <v>120</v>
      </c>
    </row>
    <row r="8593" spans="2:13" x14ac:dyDescent="0.25">
      <c r="B8593">
        <v>120</v>
      </c>
      <c r="C8593">
        <v>75</v>
      </c>
      <c r="D8593">
        <v>9</v>
      </c>
      <c r="E8593">
        <v>76</v>
      </c>
      <c r="F8593">
        <v>0.19129604738735001</v>
      </c>
      <c r="G8593">
        <v>2005.9427967110209</v>
      </c>
      <c r="H8593">
        <v>438.54461404517832</v>
      </c>
      <c r="I8593">
        <v>120</v>
      </c>
      <c r="J8593">
        <v>0.19129604738735001</v>
      </c>
      <c r="K8593">
        <v>2005.9427967110209</v>
      </c>
      <c r="L8593">
        <v>438.54461404517832</v>
      </c>
      <c r="M8593">
        <v>120</v>
      </c>
    </row>
    <row r="8594" spans="2:13" x14ac:dyDescent="0.25">
      <c r="B8594">
        <v>120</v>
      </c>
      <c r="C8594">
        <v>75</v>
      </c>
      <c r="D8594">
        <v>9</v>
      </c>
      <c r="E8594">
        <v>80</v>
      </c>
      <c r="F8594">
        <v>0.20023117038349719</v>
      </c>
      <c r="G8594">
        <v>1896.1882210237541</v>
      </c>
      <c r="H8594">
        <v>384.50539735303221</v>
      </c>
      <c r="I8594">
        <v>120</v>
      </c>
      <c r="J8594">
        <v>0.20023117038349719</v>
      </c>
      <c r="K8594">
        <v>1896.1882210237541</v>
      </c>
      <c r="L8594">
        <v>384.50539735303221</v>
      </c>
      <c r="M8594">
        <v>120</v>
      </c>
    </row>
    <row r="8595" spans="2:13" x14ac:dyDescent="0.25">
      <c r="B8595">
        <v>120</v>
      </c>
      <c r="C8595">
        <v>75</v>
      </c>
      <c r="D8595">
        <v>10</v>
      </c>
      <c r="E8595">
        <v>20</v>
      </c>
      <c r="F8595">
        <v>0.1205423622451086</v>
      </c>
      <c r="G8595">
        <v>3838.9541464673612</v>
      </c>
      <c r="H8595">
        <v>1492.246848575955</v>
      </c>
      <c r="I8595">
        <v>120</v>
      </c>
      <c r="J8595">
        <v>0.1205423622451086</v>
      </c>
      <c r="K8595">
        <v>3838.9541464673612</v>
      </c>
      <c r="L8595">
        <v>1492.246848575955</v>
      </c>
      <c r="M8595">
        <v>120</v>
      </c>
    </row>
    <row r="8596" spans="2:13" x14ac:dyDescent="0.25">
      <c r="B8596">
        <v>120</v>
      </c>
      <c r="C8596">
        <v>75</v>
      </c>
      <c r="D8596">
        <v>10</v>
      </c>
      <c r="E8596">
        <v>24</v>
      </c>
      <c r="F8596">
        <v>0.1219688086699178</v>
      </c>
      <c r="G8596">
        <v>3750.6934665549838</v>
      </c>
      <c r="H8596">
        <v>1421.7270192784081</v>
      </c>
      <c r="I8596">
        <v>120</v>
      </c>
      <c r="J8596">
        <v>0.1219688086699178</v>
      </c>
      <c r="K8596">
        <v>3750.6934665549838</v>
      </c>
      <c r="L8596">
        <v>1421.7270192784081</v>
      </c>
      <c r="M8596">
        <v>120</v>
      </c>
    </row>
    <row r="8597" spans="2:13" x14ac:dyDescent="0.25">
      <c r="B8597">
        <v>120</v>
      </c>
      <c r="C8597">
        <v>75</v>
      </c>
      <c r="D8597">
        <v>10</v>
      </c>
      <c r="E8597">
        <v>28</v>
      </c>
      <c r="F8597">
        <v>0.12510205313697781</v>
      </c>
      <c r="G8597">
        <v>3601.2900606401981</v>
      </c>
      <c r="H8597">
        <v>1329.209248708928</v>
      </c>
      <c r="I8597">
        <v>120</v>
      </c>
      <c r="J8597">
        <v>0.12510205313697781</v>
      </c>
      <c r="K8597">
        <v>3601.2900606401981</v>
      </c>
      <c r="L8597">
        <v>1329.209248708928</v>
      </c>
      <c r="M8597">
        <v>120</v>
      </c>
    </row>
    <row r="8598" spans="2:13" x14ac:dyDescent="0.25">
      <c r="B8598">
        <v>120</v>
      </c>
      <c r="C8598">
        <v>75</v>
      </c>
      <c r="D8598">
        <v>10</v>
      </c>
      <c r="E8598">
        <v>32</v>
      </c>
      <c r="F8598">
        <v>0.1284603788523328</v>
      </c>
      <c r="G8598">
        <v>3454.8255366223138</v>
      </c>
      <c r="H8598">
        <v>1239.601478593825</v>
      </c>
      <c r="I8598">
        <v>120</v>
      </c>
      <c r="J8598">
        <v>0.1284603788523328</v>
      </c>
      <c r="K8598">
        <v>3454.8255366223138</v>
      </c>
      <c r="L8598">
        <v>1239.601478593825</v>
      </c>
      <c r="M8598">
        <v>120</v>
      </c>
    </row>
    <row r="8599" spans="2:13" x14ac:dyDescent="0.25">
      <c r="B8599">
        <v>120</v>
      </c>
      <c r="C8599">
        <v>75</v>
      </c>
      <c r="D8599">
        <v>10</v>
      </c>
      <c r="E8599">
        <v>36</v>
      </c>
      <c r="F8599">
        <v>0.13206554732940809</v>
      </c>
      <c r="G8599">
        <v>3311.2727450895181</v>
      </c>
      <c r="H8599">
        <v>1152.892819726296</v>
      </c>
      <c r="I8599">
        <v>120</v>
      </c>
      <c r="J8599">
        <v>0.13206554732940809</v>
      </c>
      <c r="K8599">
        <v>3311.2727450895181</v>
      </c>
      <c r="L8599">
        <v>1152.892819726296</v>
      </c>
      <c r="M8599">
        <v>120</v>
      </c>
    </row>
    <row r="8600" spans="2:13" x14ac:dyDescent="0.25">
      <c r="B8600">
        <v>120</v>
      </c>
      <c r="C8600">
        <v>75</v>
      </c>
      <c r="D8600">
        <v>10</v>
      </c>
      <c r="E8600">
        <v>40</v>
      </c>
      <c r="F8600">
        <v>0.13594164574029899</v>
      </c>
      <c r="G8600">
        <v>3170.6171687232122</v>
      </c>
      <c r="H8600">
        <v>1069.0777387581079</v>
      </c>
      <c r="I8600">
        <v>120</v>
      </c>
      <c r="J8600">
        <v>0.13594164574029899</v>
      </c>
      <c r="K8600">
        <v>3170.6171687232122</v>
      </c>
      <c r="L8600">
        <v>1069.0777387581079</v>
      </c>
      <c r="M8600">
        <v>120</v>
      </c>
    </row>
    <row r="8601" spans="2:13" x14ac:dyDescent="0.25">
      <c r="B8601">
        <v>120</v>
      </c>
      <c r="C8601">
        <v>75</v>
      </c>
      <c r="D8601">
        <v>10</v>
      </c>
      <c r="E8601">
        <v>44</v>
      </c>
      <c r="F8601">
        <v>0.14011555178613219</v>
      </c>
      <c r="G8601">
        <v>3032.8510571106772</v>
      </c>
      <c r="H8601">
        <v>988.15352335018179</v>
      </c>
      <c r="I8601">
        <v>120</v>
      </c>
      <c r="J8601">
        <v>0.14011555178613219</v>
      </c>
      <c r="K8601">
        <v>3032.8510571106772</v>
      </c>
      <c r="L8601">
        <v>988.15352335018179</v>
      </c>
      <c r="M8601">
        <v>120</v>
      </c>
    </row>
    <row r="8602" spans="2:13" x14ac:dyDescent="0.25">
      <c r="B8602">
        <v>120</v>
      </c>
      <c r="C8602">
        <v>75</v>
      </c>
      <c r="D8602">
        <v>10</v>
      </c>
      <c r="E8602">
        <v>48</v>
      </c>
      <c r="F8602">
        <v>0.144617428840151</v>
      </c>
      <c r="G8602">
        <v>2897.9702401326999</v>
      </c>
      <c r="H8602">
        <v>910.11893717538362</v>
      </c>
      <c r="I8602">
        <v>120</v>
      </c>
      <c r="J8602">
        <v>0.144617428840151</v>
      </c>
      <c r="K8602">
        <v>2897.9702401326999</v>
      </c>
      <c r="L8602">
        <v>910.11893717538362</v>
      </c>
      <c r="M8602">
        <v>120</v>
      </c>
    </row>
    <row r="8603" spans="2:13" x14ac:dyDescent="0.25">
      <c r="B8603">
        <v>120</v>
      </c>
      <c r="C8603">
        <v>75</v>
      </c>
      <c r="D8603">
        <v>10</v>
      </c>
      <c r="E8603">
        <v>52</v>
      </c>
      <c r="F8603">
        <v>0.1494812791929023</v>
      </c>
      <c r="G8603">
        <v>2765.9724402047082</v>
      </c>
      <c r="H8603">
        <v>834.973523597547</v>
      </c>
      <c r="I8603">
        <v>120</v>
      </c>
      <c r="J8603">
        <v>0.1494812791929023</v>
      </c>
      <c r="K8603">
        <v>2765.9724402047082</v>
      </c>
      <c r="L8603">
        <v>834.973523597547</v>
      </c>
      <c r="M8603">
        <v>120</v>
      </c>
    </row>
    <row r="8604" spans="2:13" x14ac:dyDescent="0.25">
      <c r="B8604">
        <v>120</v>
      </c>
      <c r="C8604">
        <v>75</v>
      </c>
      <c r="D8604">
        <v>10</v>
      </c>
      <c r="E8604">
        <v>56</v>
      </c>
      <c r="F8604">
        <v>0.1547455831540013</v>
      </c>
      <c r="G8604">
        <v>2636.856374258286</v>
      </c>
      <c r="H8604">
        <v>762.71724532581266</v>
      </c>
      <c r="I8604">
        <v>120</v>
      </c>
      <c r="J8604">
        <v>0.1547455831540013</v>
      </c>
      <c r="K8604">
        <v>2636.856374258286</v>
      </c>
      <c r="L8604">
        <v>762.71724532581266</v>
      </c>
      <c r="M8604">
        <v>120</v>
      </c>
    </row>
    <row r="8605" spans="2:13" x14ac:dyDescent="0.25">
      <c r="B8605">
        <v>120</v>
      </c>
      <c r="C8605">
        <v>75</v>
      </c>
      <c r="D8605">
        <v>10</v>
      </c>
      <c r="E8605">
        <v>60</v>
      </c>
      <c r="F8605">
        <v>0.16045405213447031</v>
      </c>
      <c r="G8605">
        <v>2510.6212682952432</v>
      </c>
      <c r="H8605">
        <v>693.3502974027889</v>
      </c>
      <c r="I8605">
        <v>120</v>
      </c>
      <c r="J8605">
        <v>0.16045405213447031</v>
      </c>
      <c r="K8605">
        <v>2510.6212682952432</v>
      </c>
      <c r="L8605">
        <v>693.3502974027889</v>
      </c>
      <c r="M8605">
        <v>120</v>
      </c>
    </row>
    <row r="8606" spans="2:13" x14ac:dyDescent="0.25">
      <c r="B8606">
        <v>120</v>
      </c>
      <c r="C8606">
        <v>75</v>
      </c>
      <c r="D8606">
        <v>10</v>
      </c>
      <c r="E8606">
        <v>64</v>
      </c>
      <c r="F8606">
        <v>0.16665652701319761</v>
      </c>
      <c r="G8606">
        <v>2387.2665907201158</v>
      </c>
      <c r="H8606">
        <v>626.87301122719259</v>
      </c>
      <c r="I8606">
        <v>120</v>
      </c>
      <c r="J8606">
        <v>0.16665652701319761</v>
      </c>
      <c r="K8606">
        <v>2387.2665907201158</v>
      </c>
      <c r="L8606">
        <v>626.87301122719259</v>
      </c>
      <c r="M8606">
        <v>120</v>
      </c>
    </row>
    <row r="8607" spans="2:13" x14ac:dyDescent="0.25">
      <c r="B8607">
        <v>120</v>
      </c>
      <c r="C8607">
        <v>75</v>
      </c>
      <c r="D8607">
        <v>10</v>
      </c>
      <c r="E8607">
        <v>68</v>
      </c>
      <c r="F8607">
        <v>0.17341005922982919</v>
      </c>
      <c r="G8607">
        <v>2266.791904799361</v>
      </c>
      <c r="H8607">
        <v>563.28580775528178</v>
      </c>
      <c r="I8607">
        <v>120</v>
      </c>
      <c r="J8607">
        <v>0.17341005922982919</v>
      </c>
      <c r="K8607">
        <v>2266.791904799361</v>
      </c>
      <c r="L8607">
        <v>563.28580775528178</v>
      </c>
      <c r="M8607">
        <v>120</v>
      </c>
    </row>
    <row r="8608" spans="2:13" x14ac:dyDescent="0.25">
      <c r="B8608">
        <v>120</v>
      </c>
      <c r="C8608">
        <v>75</v>
      </c>
      <c r="D8608">
        <v>10</v>
      </c>
      <c r="E8608">
        <v>72</v>
      </c>
      <c r="F8608">
        <v>0.18078022127813581</v>
      </c>
      <c r="G8608">
        <v>2149.19678818279</v>
      </c>
      <c r="H8608">
        <v>502.58917816406722</v>
      </c>
      <c r="I8608">
        <v>120</v>
      </c>
      <c r="J8608">
        <v>0.18078022127813581</v>
      </c>
      <c r="K8608">
        <v>2149.19678818279</v>
      </c>
      <c r="L8608">
        <v>502.58917816406722</v>
      </c>
      <c r="M8608">
        <v>120</v>
      </c>
    </row>
    <row r="8609" spans="2:13" x14ac:dyDescent="0.25">
      <c r="B8609">
        <v>120</v>
      </c>
      <c r="C8609">
        <v>75</v>
      </c>
      <c r="D8609">
        <v>10</v>
      </c>
      <c r="E8609">
        <v>76</v>
      </c>
      <c r="F8609">
        <v>0.18884270613692641</v>
      </c>
      <c r="G8609">
        <v>2034.480791793831</v>
      </c>
      <c r="H8609">
        <v>444.78368041252492</v>
      </c>
      <c r="I8609">
        <v>120</v>
      </c>
      <c r="J8609">
        <v>0.18884270613692641</v>
      </c>
      <c r="K8609">
        <v>2034.480791793831</v>
      </c>
      <c r="L8609">
        <v>444.78368041252492</v>
      </c>
      <c r="M8609">
        <v>120</v>
      </c>
    </row>
    <row r="8610" spans="2:13" x14ac:dyDescent="0.25">
      <c r="B8610">
        <v>120</v>
      </c>
      <c r="C8610">
        <v>75</v>
      </c>
      <c r="D8610">
        <v>10</v>
      </c>
      <c r="E8610">
        <v>80</v>
      </c>
      <c r="F8610">
        <v>0.19768529277635119</v>
      </c>
      <c r="G8610">
        <v>1922.6434224922659</v>
      </c>
      <c r="H8610">
        <v>389.86994520665968</v>
      </c>
      <c r="I8610">
        <v>120</v>
      </c>
      <c r="J8610">
        <v>0.19768529277635119</v>
      </c>
      <c r="K8610">
        <v>1922.6434224922659</v>
      </c>
      <c r="L8610">
        <v>389.86994520665968</v>
      </c>
      <c r="M8610">
        <v>120</v>
      </c>
    </row>
    <row r="8611" spans="2:13" x14ac:dyDescent="0.25">
      <c r="B8611">
        <v>120</v>
      </c>
      <c r="C8611">
        <v>75</v>
      </c>
      <c r="D8611">
        <v>11</v>
      </c>
      <c r="E8611">
        <v>20</v>
      </c>
      <c r="F8611">
        <v>0.1190407648116656</v>
      </c>
      <c r="G8611">
        <v>3903.0851188264169</v>
      </c>
      <c r="H8611">
        <v>1517.1753309046151</v>
      </c>
      <c r="I8611">
        <v>120</v>
      </c>
      <c r="J8611">
        <v>0.1190407648116656</v>
      </c>
      <c r="K8611">
        <v>3903.0851188264169</v>
      </c>
      <c r="L8611">
        <v>1517.1753309046151</v>
      </c>
      <c r="M8611">
        <v>120</v>
      </c>
    </row>
    <row r="8612" spans="2:13" x14ac:dyDescent="0.25">
      <c r="B8612">
        <v>120</v>
      </c>
      <c r="C8612">
        <v>75</v>
      </c>
      <c r="D8612">
        <v>11</v>
      </c>
      <c r="E8612">
        <v>24</v>
      </c>
      <c r="F8612">
        <v>0.1207206306273355</v>
      </c>
      <c r="G8612">
        <v>3801.4190733757432</v>
      </c>
      <c r="H8612">
        <v>1440.9549381443439</v>
      </c>
      <c r="I8612">
        <v>120</v>
      </c>
      <c r="J8612">
        <v>0.1207206306273355</v>
      </c>
      <c r="K8612">
        <v>3801.4190733757432</v>
      </c>
      <c r="L8612">
        <v>1440.9549381443439</v>
      </c>
      <c r="M8612">
        <v>120</v>
      </c>
    </row>
    <row r="8613" spans="2:13" x14ac:dyDescent="0.25">
      <c r="B8613">
        <v>120</v>
      </c>
      <c r="C8613">
        <v>75</v>
      </c>
      <c r="D8613">
        <v>11</v>
      </c>
      <c r="E8613">
        <v>28</v>
      </c>
      <c r="F8613">
        <v>0.12381193901312861</v>
      </c>
      <c r="G8613">
        <v>3649.621242921387</v>
      </c>
      <c r="H8613">
        <v>1347.047943761547</v>
      </c>
      <c r="I8613">
        <v>120</v>
      </c>
      <c r="J8613">
        <v>0.12381193901312861</v>
      </c>
      <c r="K8613">
        <v>3649.621242921387</v>
      </c>
      <c r="L8613">
        <v>1347.047943761547</v>
      </c>
      <c r="M8613">
        <v>120</v>
      </c>
    </row>
    <row r="8614" spans="2:13" x14ac:dyDescent="0.25">
      <c r="B8614">
        <v>120</v>
      </c>
      <c r="C8614">
        <v>75</v>
      </c>
      <c r="D8614">
        <v>11</v>
      </c>
      <c r="E8614">
        <v>32</v>
      </c>
      <c r="F8614">
        <v>0.12712650454297111</v>
      </c>
      <c r="G8614">
        <v>3500.8091242946221</v>
      </c>
      <c r="H8614">
        <v>1256.100540656365</v>
      </c>
      <c r="I8614">
        <v>120</v>
      </c>
      <c r="J8614">
        <v>0.12712650454297111</v>
      </c>
      <c r="K8614">
        <v>3500.8091242946221</v>
      </c>
      <c r="L8614">
        <v>1256.100540656365</v>
      </c>
      <c r="M8614">
        <v>120</v>
      </c>
    </row>
    <row r="8615" spans="2:13" x14ac:dyDescent="0.25">
      <c r="B8615">
        <v>120</v>
      </c>
      <c r="C8615">
        <v>75</v>
      </c>
      <c r="D8615">
        <v>11</v>
      </c>
      <c r="E8615">
        <v>36</v>
      </c>
      <c r="F8615">
        <v>0.13068594733217079</v>
      </c>
      <c r="G8615">
        <v>3354.957362381911</v>
      </c>
      <c r="H8615">
        <v>1168.10260166789</v>
      </c>
      <c r="I8615">
        <v>120</v>
      </c>
      <c r="J8615">
        <v>0.13068594733217079</v>
      </c>
      <c r="K8615">
        <v>3354.957362381911</v>
      </c>
      <c r="L8615">
        <v>1168.10260166789</v>
      </c>
      <c r="M8615">
        <v>120</v>
      </c>
    </row>
    <row r="8616" spans="2:13" x14ac:dyDescent="0.25">
      <c r="B8616">
        <v>120</v>
      </c>
      <c r="C8616">
        <v>75</v>
      </c>
      <c r="D8616">
        <v>11</v>
      </c>
      <c r="E8616">
        <v>40</v>
      </c>
      <c r="F8616">
        <v>0.13451422429853119</v>
      </c>
      <c r="G8616">
        <v>3212.052619257694</v>
      </c>
      <c r="H8616">
        <v>1083.0490785470629</v>
      </c>
      <c r="I8616">
        <v>120</v>
      </c>
      <c r="J8616">
        <v>0.13451422429853119</v>
      </c>
      <c r="K8616">
        <v>3212.052619257694</v>
      </c>
      <c r="L8616">
        <v>1083.0490785470629</v>
      </c>
      <c r="M8616">
        <v>120</v>
      </c>
    </row>
    <row r="8617" spans="2:13" x14ac:dyDescent="0.25">
      <c r="B8617">
        <v>120</v>
      </c>
      <c r="C8617">
        <v>75</v>
      </c>
      <c r="D8617">
        <v>11</v>
      </c>
      <c r="E8617">
        <v>44</v>
      </c>
      <c r="F8617">
        <v>0.1386380938769835</v>
      </c>
      <c r="G8617">
        <v>3072.0878243672878</v>
      </c>
      <c r="H8617">
        <v>1000.937533673732</v>
      </c>
      <c r="I8617">
        <v>120</v>
      </c>
      <c r="J8617">
        <v>0.1386380938769835</v>
      </c>
      <c r="K8617">
        <v>3072.0878243672878</v>
      </c>
      <c r="L8617">
        <v>1000.937533673732</v>
      </c>
      <c r="M8617">
        <v>120</v>
      </c>
    </row>
    <row r="8618" spans="2:13" x14ac:dyDescent="0.25">
      <c r="B8618">
        <v>120</v>
      </c>
      <c r="C8618">
        <v>75</v>
      </c>
      <c r="D8618">
        <v>11</v>
      </c>
      <c r="E8618">
        <v>48</v>
      </c>
      <c r="F8618">
        <v>0.14308760923017699</v>
      </c>
      <c r="G8618">
        <v>2935.0591782107931</v>
      </c>
      <c r="H8618">
        <v>921.76688004772916</v>
      </c>
      <c r="I8618">
        <v>120</v>
      </c>
      <c r="J8618">
        <v>0.14308760923017699</v>
      </c>
      <c r="K8618">
        <v>2935.0591782107931</v>
      </c>
      <c r="L8618">
        <v>921.76688004772916</v>
      </c>
      <c r="M8618">
        <v>120</v>
      </c>
    </row>
    <row r="8619" spans="2:13" x14ac:dyDescent="0.25">
      <c r="B8619">
        <v>120</v>
      </c>
      <c r="C8619">
        <v>75</v>
      </c>
      <c r="D8619">
        <v>11</v>
      </c>
      <c r="E8619">
        <v>52</v>
      </c>
      <c r="F8619">
        <v>0.1478966708198847</v>
      </c>
      <c r="G8619">
        <v>2800.964604770907</v>
      </c>
      <c r="H8619">
        <v>845.53674360956018</v>
      </c>
      <c r="I8619">
        <v>120</v>
      </c>
      <c r="J8619">
        <v>0.1478966708198847</v>
      </c>
      <c r="K8619">
        <v>2800.964604770907</v>
      </c>
      <c r="L8619">
        <v>845.53674360956018</v>
      </c>
      <c r="M8619">
        <v>120</v>
      </c>
    </row>
    <row r="8620" spans="2:13" x14ac:dyDescent="0.25">
      <c r="B8620">
        <v>120</v>
      </c>
      <c r="C8620">
        <v>75</v>
      </c>
      <c r="D8620">
        <v>11</v>
      </c>
      <c r="E8620">
        <v>56</v>
      </c>
      <c r="F8620">
        <v>0.15310366667709019</v>
      </c>
      <c r="G8620">
        <v>2669.8029388287341</v>
      </c>
      <c r="H8620">
        <v>772.24713682505808</v>
      </c>
      <c r="I8620">
        <v>120</v>
      </c>
      <c r="J8620">
        <v>0.15310366667709019</v>
      </c>
      <c r="K8620">
        <v>2669.8029388287341</v>
      </c>
      <c r="L8620">
        <v>772.24713682505808</v>
      </c>
      <c r="M8620">
        <v>120</v>
      </c>
    </row>
    <row r="8621" spans="2:13" x14ac:dyDescent="0.25">
      <c r="B8621">
        <v>120</v>
      </c>
      <c r="C8621">
        <v>75</v>
      </c>
      <c r="D8621">
        <v>11</v>
      </c>
      <c r="E8621">
        <v>60</v>
      </c>
      <c r="F8621">
        <v>0.1587522285903939</v>
      </c>
      <c r="G8621">
        <v>2541.573487828573</v>
      </c>
      <c r="H8621">
        <v>701.89828942459417</v>
      </c>
      <c r="I8621">
        <v>120</v>
      </c>
      <c r="J8621">
        <v>0.1587522285903939</v>
      </c>
      <c r="K8621">
        <v>2541.573487828573</v>
      </c>
      <c r="L8621">
        <v>701.89828942459417</v>
      </c>
      <c r="M8621">
        <v>120</v>
      </c>
    </row>
    <row r="8622" spans="2:13" x14ac:dyDescent="0.25">
      <c r="B8622">
        <v>120</v>
      </c>
      <c r="C8622">
        <v>75</v>
      </c>
      <c r="D8622">
        <v>11</v>
      </c>
      <c r="E8622">
        <v>64</v>
      </c>
      <c r="F8622">
        <v>0.16489213567932751</v>
      </c>
      <c r="G8622">
        <v>2416.2757895075661</v>
      </c>
      <c r="H8622">
        <v>634.49056080702826</v>
      </c>
      <c r="I8622">
        <v>120</v>
      </c>
      <c r="J8622">
        <v>0.16489213567932751</v>
      </c>
      <c r="K8622">
        <v>2416.2757895075661</v>
      </c>
      <c r="L8622">
        <v>634.49056080702826</v>
      </c>
      <c r="M8622">
        <v>120</v>
      </c>
    </row>
    <row r="8623" spans="2:13" x14ac:dyDescent="0.25">
      <c r="B8623">
        <v>120</v>
      </c>
      <c r="C8623">
        <v>75</v>
      </c>
      <c r="D8623">
        <v>11</v>
      </c>
      <c r="E8623">
        <v>68</v>
      </c>
      <c r="F8623">
        <v>0.171580403167439</v>
      </c>
      <c r="G8623">
        <v>2293.909475696933</v>
      </c>
      <c r="H8623">
        <v>570.02439657778905</v>
      </c>
      <c r="I8623">
        <v>120</v>
      </c>
      <c r="J8623">
        <v>0.171580403167439</v>
      </c>
      <c r="K8623">
        <v>2293.909475696933</v>
      </c>
      <c r="L8623">
        <v>570.02439657778905</v>
      </c>
      <c r="M8623">
        <v>120</v>
      </c>
    </row>
    <row r="8624" spans="2:13" x14ac:dyDescent="0.25">
      <c r="B8624">
        <v>120</v>
      </c>
      <c r="C8624">
        <v>75</v>
      </c>
      <c r="D8624">
        <v>11</v>
      </c>
      <c r="E8624">
        <v>72</v>
      </c>
      <c r="F8624">
        <v>0.17888260367132561</v>
      </c>
      <c r="G8624">
        <v>2174.4741963391411</v>
      </c>
      <c r="H8624">
        <v>508.50031001170532</v>
      </c>
      <c r="I8624">
        <v>120</v>
      </c>
      <c r="J8624">
        <v>0.17888260367132561</v>
      </c>
      <c r="K8624">
        <v>2174.4741963391411</v>
      </c>
      <c r="L8624">
        <v>508.50031001170532</v>
      </c>
      <c r="M8624">
        <v>120</v>
      </c>
    </row>
    <row r="8625" spans="2:13" x14ac:dyDescent="0.25">
      <c r="B8625">
        <v>120</v>
      </c>
      <c r="C8625">
        <v>75</v>
      </c>
      <c r="D8625">
        <v>11</v>
      </c>
      <c r="E8625">
        <v>76</v>
      </c>
      <c r="F8625">
        <v>0.18687448154450759</v>
      </c>
      <c r="G8625">
        <v>2057.9695793002129</v>
      </c>
      <c r="H8625">
        <v>449.91887819179112</v>
      </c>
      <c r="I8625">
        <v>120</v>
      </c>
      <c r="J8625">
        <v>0.18687448154450759</v>
      </c>
      <c r="K8625">
        <v>2057.9695793002129</v>
      </c>
      <c r="L8625">
        <v>449.91887819179112</v>
      </c>
      <c r="M8625">
        <v>120</v>
      </c>
    </row>
    <row r="8626" spans="2:13" x14ac:dyDescent="0.25">
      <c r="B8626">
        <v>120</v>
      </c>
      <c r="C8626">
        <v>75</v>
      </c>
      <c r="D8626">
        <v>11</v>
      </c>
      <c r="E8626">
        <v>80</v>
      </c>
      <c r="F8626">
        <v>0.1956439388549138</v>
      </c>
      <c r="G8626">
        <v>1944.395212390348</v>
      </c>
      <c r="H8626">
        <v>394.28074707113052</v>
      </c>
      <c r="I8626">
        <v>120</v>
      </c>
      <c r="J8626">
        <v>0.1956439388549138</v>
      </c>
      <c r="K8626">
        <v>1944.395212390348</v>
      </c>
      <c r="L8626">
        <v>394.28074707113052</v>
      </c>
      <c r="M8626">
        <v>120</v>
      </c>
    </row>
    <row r="8627" spans="2:13" x14ac:dyDescent="0.25">
      <c r="B8627">
        <v>120</v>
      </c>
      <c r="C8627">
        <v>75</v>
      </c>
      <c r="D8627">
        <v>12</v>
      </c>
      <c r="E8627">
        <v>20</v>
      </c>
      <c r="F8627">
        <v>0.117832837451876</v>
      </c>
      <c r="G8627">
        <v>3956.2501389780009</v>
      </c>
      <c r="H8627">
        <v>1537.841221138624</v>
      </c>
      <c r="I8627">
        <v>120</v>
      </c>
      <c r="J8627">
        <v>0.117832837451876</v>
      </c>
      <c r="K8627">
        <v>3956.2501389780009</v>
      </c>
      <c r="L8627">
        <v>1537.841221138624</v>
      </c>
      <c r="M8627">
        <v>120</v>
      </c>
    </row>
    <row r="8628" spans="2:13" x14ac:dyDescent="0.25">
      <c r="B8628">
        <v>120</v>
      </c>
      <c r="C8628">
        <v>75</v>
      </c>
      <c r="D8628">
        <v>12</v>
      </c>
      <c r="E8628">
        <v>24</v>
      </c>
      <c r="F8628">
        <v>0.13800117971777859</v>
      </c>
      <c r="G8628">
        <v>3201.898484266464</v>
      </c>
      <c r="H8628">
        <v>1213.702425218067</v>
      </c>
      <c r="I8628">
        <v>120</v>
      </c>
      <c r="J8628">
        <v>0.13800117971777859</v>
      </c>
      <c r="K8628">
        <v>3201.898484266464</v>
      </c>
      <c r="L8628">
        <v>1213.702425218067</v>
      </c>
      <c r="M8628">
        <v>120</v>
      </c>
    </row>
    <row r="8629" spans="2:13" x14ac:dyDescent="0.25">
      <c r="B8629">
        <v>120</v>
      </c>
      <c r="C8629">
        <v>75</v>
      </c>
      <c r="D8629">
        <v>12</v>
      </c>
      <c r="E8629">
        <v>28</v>
      </c>
      <c r="F8629">
        <v>0.1227553370093272</v>
      </c>
      <c r="G8629">
        <v>3690.1814711785591</v>
      </c>
      <c r="H8629">
        <v>1362.018440996738</v>
      </c>
      <c r="I8629">
        <v>120</v>
      </c>
      <c r="J8629">
        <v>0.1227553370093272</v>
      </c>
      <c r="K8629">
        <v>3690.1814711785591</v>
      </c>
      <c r="L8629">
        <v>1362.018440996738</v>
      </c>
      <c r="M8629">
        <v>120</v>
      </c>
    </row>
    <row r="8630" spans="2:13" x14ac:dyDescent="0.25">
      <c r="B8630">
        <v>120</v>
      </c>
      <c r="C8630">
        <v>75</v>
      </c>
      <c r="D8630">
        <v>12</v>
      </c>
      <c r="E8630">
        <v>32</v>
      </c>
      <c r="F8630">
        <v>0.1260341625111932</v>
      </c>
      <c r="G8630">
        <v>3539.387921412002</v>
      </c>
      <c r="H8630">
        <v>1269.9427454788879</v>
      </c>
      <c r="I8630">
        <v>120</v>
      </c>
      <c r="J8630">
        <v>0.1260341625111932</v>
      </c>
      <c r="K8630">
        <v>3539.387921412002</v>
      </c>
      <c r="L8630">
        <v>1269.9427454788879</v>
      </c>
      <c r="M8630">
        <v>120</v>
      </c>
    </row>
    <row r="8631" spans="2:13" x14ac:dyDescent="0.25">
      <c r="B8631">
        <v>120</v>
      </c>
      <c r="C8631">
        <v>75</v>
      </c>
      <c r="D8631">
        <v>12</v>
      </c>
      <c r="E8631">
        <v>36</v>
      </c>
      <c r="F8631">
        <v>0.12955628676803449</v>
      </c>
      <c r="G8631">
        <v>3391.5954210736331</v>
      </c>
      <c r="H8631">
        <v>1180.858971607943</v>
      </c>
      <c r="I8631">
        <v>120</v>
      </c>
      <c r="J8631">
        <v>0.12955628676803449</v>
      </c>
      <c r="K8631">
        <v>3391.5954210736331</v>
      </c>
      <c r="L8631">
        <v>1180.858971607943</v>
      </c>
      <c r="M8631">
        <v>120</v>
      </c>
    </row>
    <row r="8632" spans="2:13" x14ac:dyDescent="0.25">
      <c r="B8632">
        <v>120</v>
      </c>
      <c r="C8632">
        <v>75</v>
      </c>
      <c r="D8632">
        <v>12</v>
      </c>
      <c r="E8632">
        <v>40</v>
      </c>
      <c r="F8632">
        <v>0.13334556645553769</v>
      </c>
      <c r="G8632">
        <v>3246.791665643193</v>
      </c>
      <c r="H8632">
        <v>1094.762508838759</v>
      </c>
      <c r="I8632">
        <v>120</v>
      </c>
      <c r="J8632">
        <v>0.13334556645553769</v>
      </c>
      <c r="K8632">
        <v>3246.791665643193</v>
      </c>
      <c r="L8632">
        <v>1094.762508838759</v>
      </c>
      <c r="M8632">
        <v>120</v>
      </c>
    </row>
    <row r="8633" spans="2:13" x14ac:dyDescent="0.25">
      <c r="B8633">
        <v>120</v>
      </c>
      <c r="C8633">
        <v>75</v>
      </c>
      <c r="D8633">
        <v>12</v>
      </c>
      <c r="E8633">
        <v>44</v>
      </c>
      <c r="F8633">
        <v>0.13742866991154409</v>
      </c>
      <c r="G8633">
        <v>3104.9701914871539</v>
      </c>
      <c r="H8633">
        <v>1011.651177438838</v>
      </c>
      <c r="I8633">
        <v>120</v>
      </c>
      <c r="J8633">
        <v>0.13742866991154409</v>
      </c>
      <c r="K8633">
        <v>3104.9701914871539</v>
      </c>
      <c r="L8633">
        <v>1011.651177438838</v>
      </c>
      <c r="M8633">
        <v>120</v>
      </c>
    </row>
    <row r="8634" spans="2:13" x14ac:dyDescent="0.25">
      <c r="B8634">
        <v>120</v>
      </c>
      <c r="C8634">
        <v>75</v>
      </c>
      <c r="D8634">
        <v>12</v>
      </c>
      <c r="E8634">
        <v>48</v>
      </c>
      <c r="F8634">
        <v>0.14183556869675359</v>
      </c>
      <c r="G8634">
        <v>2966.1275516053652</v>
      </c>
      <c r="H8634">
        <v>931.52404403494575</v>
      </c>
      <c r="I8634">
        <v>120</v>
      </c>
      <c r="J8634">
        <v>0.14183556869675359</v>
      </c>
      <c r="K8634">
        <v>2966.1275516053652</v>
      </c>
      <c r="L8634">
        <v>931.52404403494575</v>
      </c>
      <c r="M8634">
        <v>120</v>
      </c>
    </row>
    <row r="8635" spans="2:13" x14ac:dyDescent="0.25">
      <c r="B8635">
        <v>120</v>
      </c>
      <c r="C8635">
        <v>75</v>
      </c>
      <c r="D8635">
        <v>12</v>
      </c>
      <c r="E8635">
        <v>52</v>
      </c>
      <c r="F8635">
        <v>0.14660008988461209</v>
      </c>
      <c r="G8635">
        <v>2830.2618858857049</v>
      </c>
      <c r="H8635">
        <v>854.3808328347443</v>
      </c>
      <c r="I8635">
        <v>120</v>
      </c>
      <c r="J8635">
        <v>0.14660008988461209</v>
      </c>
      <c r="K8635">
        <v>2830.2618858857049</v>
      </c>
      <c r="L8635">
        <v>854.3808328347443</v>
      </c>
      <c r="M8635">
        <v>120</v>
      </c>
    </row>
    <row r="8636" spans="2:13" x14ac:dyDescent="0.25">
      <c r="B8636">
        <v>120</v>
      </c>
      <c r="C8636">
        <v>75</v>
      </c>
      <c r="D8636">
        <v>12</v>
      </c>
      <c r="E8636">
        <v>56</v>
      </c>
      <c r="F8636">
        <v>0.15176055772602839</v>
      </c>
      <c r="G8636">
        <v>2697.3721771745309</v>
      </c>
      <c r="H8636">
        <v>780.22162644178536</v>
      </c>
      <c r="I8636">
        <v>120</v>
      </c>
      <c r="J8636">
        <v>0.15176055772602839</v>
      </c>
      <c r="K8636">
        <v>2697.3721771745309</v>
      </c>
      <c r="L8636">
        <v>780.22162644178536</v>
      </c>
      <c r="M8636">
        <v>120</v>
      </c>
    </row>
    <row r="8637" spans="2:13" x14ac:dyDescent="0.25">
      <c r="B8637">
        <v>120</v>
      </c>
      <c r="C8637">
        <v>75</v>
      </c>
      <c r="D8637">
        <v>12</v>
      </c>
      <c r="E8637">
        <v>60</v>
      </c>
      <c r="F8637">
        <v>0.1573605529392845</v>
      </c>
      <c r="G8637">
        <v>2567.4578500532389</v>
      </c>
      <c r="H8637">
        <v>709.04671044406973</v>
      </c>
      <c r="I8637">
        <v>120</v>
      </c>
      <c r="J8637">
        <v>0.1573605529392845</v>
      </c>
      <c r="K8637">
        <v>2567.4578500532389</v>
      </c>
      <c r="L8637">
        <v>709.04671044406973</v>
      </c>
      <c r="M8637">
        <v>120</v>
      </c>
    </row>
    <row r="8638" spans="2:13" x14ac:dyDescent="0.25">
      <c r="B8638">
        <v>120</v>
      </c>
      <c r="C8638">
        <v>75</v>
      </c>
      <c r="D8638">
        <v>12</v>
      </c>
      <c r="E8638">
        <v>64</v>
      </c>
      <c r="F8638">
        <v>0.16344982122206739</v>
      </c>
      <c r="G8638">
        <v>2440.518547117334</v>
      </c>
      <c r="H8638">
        <v>640.85649227641818</v>
      </c>
      <c r="I8638">
        <v>120</v>
      </c>
      <c r="J8638">
        <v>0.16344982122206739</v>
      </c>
      <c r="K8638">
        <v>2440.518547117334</v>
      </c>
      <c r="L8638">
        <v>640.85649227641818</v>
      </c>
      <c r="M8638">
        <v>120</v>
      </c>
    </row>
    <row r="8639" spans="2:13" x14ac:dyDescent="0.25">
      <c r="B8639">
        <v>120</v>
      </c>
      <c r="C8639">
        <v>75</v>
      </c>
      <c r="D8639">
        <v>12</v>
      </c>
      <c r="E8639">
        <v>68</v>
      </c>
      <c r="F8639">
        <v>0.1700853691473484</v>
      </c>
      <c r="G8639">
        <v>2316.554001414971</v>
      </c>
      <c r="H8639">
        <v>575.65146033084204</v>
      </c>
      <c r="I8639">
        <v>120</v>
      </c>
      <c r="J8639">
        <v>0.1700853691473484</v>
      </c>
      <c r="K8639">
        <v>2316.554001414971</v>
      </c>
      <c r="L8639">
        <v>575.65146033084204</v>
      </c>
      <c r="M8639">
        <v>120</v>
      </c>
    </row>
    <row r="8640" spans="2:13" x14ac:dyDescent="0.25">
      <c r="B8640">
        <v>120</v>
      </c>
      <c r="C8640">
        <v>75</v>
      </c>
      <c r="D8640">
        <v>12</v>
      </c>
      <c r="E8640">
        <v>72</v>
      </c>
      <c r="F8640">
        <v>0.17733279533070151</v>
      </c>
      <c r="G8640">
        <v>2195.563964158142</v>
      </c>
      <c r="H8640">
        <v>513.43216612652259</v>
      </c>
      <c r="I8640">
        <v>120</v>
      </c>
      <c r="J8640">
        <v>0.17733279533070151</v>
      </c>
      <c r="K8640">
        <v>2195.563964158142</v>
      </c>
      <c r="L8640">
        <v>513.43216612652259</v>
      </c>
      <c r="M8640">
        <v>120</v>
      </c>
    </row>
    <row r="8641" spans="2:13" x14ac:dyDescent="0.25">
      <c r="B8641">
        <v>120</v>
      </c>
      <c r="C8641">
        <v>75</v>
      </c>
      <c r="D8641">
        <v>12</v>
      </c>
      <c r="E8641">
        <v>76</v>
      </c>
      <c r="F8641">
        <v>0.18526791843645721</v>
      </c>
      <c r="G8641">
        <v>2077.5481641115371</v>
      </c>
      <c r="H8641">
        <v>454.19921989940349</v>
      </c>
      <c r="I8641">
        <v>120</v>
      </c>
      <c r="J8641">
        <v>0.18526791843645721</v>
      </c>
      <c r="K8641">
        <v>2077.5481641115371</v>
      </c>
      <c r="L8641">
        <v>454.19921989940349</v>
      </c>
      <c r="M8641">
        <v>120</v>
      </c>
    </row>
    <row r="8642" spans="2:13" x14ac:dyDescent="0.25">
      <c r="B8642">
        <v>120</v>
      </c>
      <c r="C8642">
        <v>75</v>
      </c>
      <c r="D8642">
        <v>12</v>
      </c>
      <c r="E8642">
        <v>80</v>
      </c>
      <c r="F8642">
        <v>0.19397878157763779</v>
      </c>
      <c r="G8642">
        <v>1962.5062911388411</v>
      </c>
      <c r="H8642">
        <v>397.95329549482108</v>
      </c>
      <c r="I8642">
        <v>120</v>
      </c>
      <c r="J8642">
        <v>0.19397878157763779</v>
      </c>
      <c r="K8642">
        <v>1962.5062911388411</v>
      </c>
      <c r="L8642">
        <v>397.95329549482108</v>
      </c>
      <c r="M864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Water Comparison</vt:lpstr>
      <vt:lpstr>Reacheability Area</vt:lpstr>
      <vt:lpstr>Power Output Analysis</vt:lpstr>
      <vt:lpstr>COP Analysis</vt:lpstr>
      <vt:lpstr>Gradient Analysis</vt:lpstr>
      <vt:lpstr>Max Pressure Analysis</vt:lpstr>
      <vt:lpstr>T_max Analysis</vt:lpstr>
      <vt:lpstr>Data</vt:lpstr>
      <vt:lpstr>Data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2024-04-03T17:03:07Z</dcterms:created>
  <dcterms:modified xsi:type="dcterms:W3CDTF">2024-04-08T08:41:59Z</dcterms:modified>
</cp:coreProperties>
</file>