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4\3 - ECOS 2024 Paper\0 - results\Exergy Calculation\Sub Calculation File\"/>
    </mc:Choice>
  </mc:AlternateContent>
  <xr:revisionPtr revIDLastSave="0" documentId="13_ncr:1_{1645090E-08A1-4B4E-BC14-956CB9E21ED3}" xr6:coauthVersionLast="36" xr6:coauthVersionMax="36" xr10:uidLastSave="{00000000-0000-0000-0000-000000000000}"/>
  <bookViews>
    <workbookView xWindow="0" yWindow="0" windowWidth="29010" windowHeight="11565" firstSheet="2" activeTab="2" xr2:uid="{00000000-000D-0000-FFFF-FFFF00000000}"/>
  </bookViews>
  <sheets>
    <sheet name="Supporto" sheetId="3" state="veryHidden" r:id="rId1"/>
    <sheet name="Version" sheetId="4" state="veryHidden" r:id="rId2"/>
    <sheet name="Eta" sheetId="7" r:id="rId3"/>
    <sheet name="Y" sheetId="8" r:id="rId4"/>
  </sheets>
  <calcPr calcId="0"/>
</workbook>
</file>

<file path=xl/sharedStrings.xml><?xml version="1.0" encoding="utf-8"?>
<sst xmlns="http://schemas.openxmlformats.org/spreadsheetml/2006/main" count="106" uniqueCount="54">
  <si>
    <t>Well</t>
  </si>
  <si>
    <t>Combustion Chamber</t>
  </si>
  <si>
    <t>Mixer</t>
  </si>
  <si>
    <t>Compressor 1</t>
  </si>
  <si>
    <t>Compressor</t>
  </si>
  <si>
    <t>Compressor 2</t>
  </si>
  <si>
    <t>Main HE</t>
  </si>
  <si>
    <t>Cooler</t>
  </si>
  <si>
    <t>Gas Cooler</t>
  </si>
  <si>
    <t>Condenser</t>
  </si>
  <si>
    <t>Turbine</t>
  </si>
  <si>
    <t>Expander</t>
  </si>
  <si>
    <t>LP Separator</t>
  </si>
  <si>
    <t>Separator</t>
  </si>
  <si>
    <t>Main Shaft</t>
  </si>
  <si>
    <t>Usefull Effect Output</t>
  </si>
  <si>
    <t>Alternator</t>
  </si>
  <si>
    <t>Alternator Efficiency (e.g. 0,99)</t>
  </si>
  <si>
    <t>Power Inputs (positive)</t>
  </si>
  <si>
    <t>Power Outputs (negative)</t>
  </si>
  <si>
    <t>…</t>
  </si>
  <si>
    <t>Fuel Input</t>
  </si>
  <si>
    <t>Flow Input</t>
  </si>
  <si>
    <t>Flow Output</t>
  </si>
  <si>
    <t>Boiler</t>
  </si>
  <si>
    <t>Power Input</t>
  </si>
  <si>
    <t>Input</t>
  </si>
  <si>
    <t>Output</t>
  </si>
  <si>
    <t>Power Output</t>
  </si>
  <si>
    <t>Evaporator</t>
  </si>
  <si>
    <t>Product Input</t>
  </si>
  <si>
    <t>Product Output</t>
  </si>
  <si>
    <t>Fuel Inputs (positive)</t>
  </si>
  <si>
    <t>Fuel Outputs (negative)</t>
  </si>
  <si>
    <t>Generic Block</t>
  </si>
  <si>
    <t>Inputs (positive)</t>
  </si>
  <si>
    <t>Outputs (negative)</t>
  </si>
  <si>
    <t>Fuel Inputs</t>
  </si>
  <si>
    <t>Pump</t>
  </si>
  <si>
    <t>Heat Exchanger</t>
  </si>
  <si>
    <t>Fuel Output</t>
  </si>
  <si>
    <t>Heat Exchanger - Multi Fuel</t>
  </si>
  <si>
    <t>Heat Exchanger - Multi Product</t>
  </si>
  <si>
    <t>Product Inputs (positive)</t>
  </si>
  <si>
    <t>Product Outputs (negative)</t>
  </si>
  <si>
    <t>Usefull Effect Outputs</t>
  </si>
  <si>
    <t>Valve</t>
  </si>
  <si>
    <t>version</t>
  </si>
  <si>
    <t>0.3.0</t>
  </si>
  <si>
    <t>Name</t>
  </si>
  <si>
    <t>T = 20</t>
  </si>
  <si>
    <t>T = 25</t>
  </si>
  <si>
    <t>T = 30</t>
  </si>
  <si>
    <t>T =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</si>
</sst>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badiMT-CondensedLight"/>
      <family val="2"/>
    </font>
    <font>
      <i/>
      <sz val="12"/>
      <color theme="1"/>
      <name val="AbadiMT-CondensedLight"/>
    </font>
    <font>
      <b/>
      <sz val="12"/>
      <name val="AbadiMT-Condensed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Eta!$C$2</c:f>
              <c:strCache>
                <c:ptCount val="1"/>
                <c:pt idx="0">
                  <c:v>T = 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Eta!$B$5:$B$13</c:f>
              <c:strCache>
                <c:ptCount val="8"/>
                <c:pt idx="0">
                  <c:v>Well</c:v>
                </c:pt>
                <c:pt idx="1">
                  <c:v>Mixer</c:v>
                </c:pt>
                <c:pt idx="2">
                  <c:v>Compressor 1</c:v>
                </c:pt>
                <c:pt idx="3">
                  <c:v>Compressor 2</c:v>
                </c:pt>
                <c:pt idx="4">
                  <c:v>Main HE</c:v>
                </c:pt>
                <c:pt idx="5">
                  <c:v>Turbine</c:v>
                </c:pt>
                <c:pt idx="6">
                  <c:v>LP Separator</c:v>
                </c:pt>
                <c:pt idx="7">
                  <c:v>Main Shaft</c:v>
                </c:pt>
              </c:strCache>
            </c:strRef>
          </c:cat>
          <c:val>
            <c:numRef>
              <c:f>Eta!$C$5:$C$13</c:f>
              <c:numCache>
                <c:formatCode>General</c:formatCode>
                <c:ptCount val="8"/>
                <c:pt idx="0">
                  <c:v>0.55976949879388904</c:v>
                </c:pt>
                <c:pt idx="1">
                  <c:v>1</c:v>
                </c:pt>
                <c:pt idx="2">
                  <c:v>0.83380494246368586</c:v>
                </c:pt>
                <c:pt idx="3">
                  <c:v>0.8404933697347895</c:v>
                </c:pt>
                <c:pt idx="4">
                  <c:v>0.79985337243401766</c:v>
                </c:pt>
                <c:pt idx="5">
                  <c:v>0.74339196688928599</c:v>
                </c:pt>
                <c:pt idx="6">
                  <c:v>1</c:v>
                </c:pt>
                <c:pt idx="7">
                  <c:v>0.99997469315449816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8-4E7E-A15C-77A077A5EBBA}"/>
            </c:ext>
          </c:extLst>
        </c:ser>
        <c:ser>
          <c:idx val="1"/>
          <c:order val="1"/>
          <c:tx>
            <c:strRef>
              <c:f>Eta!$D$2</c:f>
              <c:strCache>
                <c:ptCount val="1"/>
                <c:pt idx="0">
                  <c:v>T = 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Eta!$B$5:$B$13</c:f>
              <c:strCache>
                <c:ptCount val="8"/>
                <c:pt idx="0">
                  <c:v>Well</c:v>
                </c:pt>
                <c:pt idx="1">
                  <c:v>Mixer</c:v>
                </c:pt>
                <c:pt idx="2">
                  <c:v>Compressor 1</c:v>
                </c:pt>
                <c:pt idx="3">
                  <c:v>Compressor 2</c:v>
                </c:pt>
                <c:pt idx="4">
                  <c:v>Main HE</c:v>
                </c:pt>
                <c:pt idx="5">
                  <c:v>Turbine</c:v>
                </c:pt>
                <c:pt idx="6">
                  <c:v>LP Separator</c:v>
                </c:pt>
                <c:pt idx="7">
                  <c:v>Main Shaft</c:v>
                </c:pt>
              </c:strCache>
            </c:strRef>
          </c:cat>
          <c:val>
            <c:numRef>
              <c:f>Eta!$D$5:$D$13</c:f>
              <c:numCache>
                <c:formatCode>General</c:formatCode>
                <c:ptCount val="8"/>
                <c:pt idx="0">
                  <c:v>0.52894438138478994</c:v>
                </c:pt>
                <c:pt idx="1">
                  <c:v>1</c:v>
                </c:pt>
                <c:pt idx="2">
                  <c:v>0.83129584352078267</c:v>
                </c:pt>
                <c:pt idx="3">
                  <c:v>0.83789239001189064</c:v>
                </c:pt>
                <c:pt idx="4">
                  <c:v>0.8</c:v>
                </c:pt>
                <c:pt idx="5">
                  <c:v>0.74029695233133619</c:v>
                </c:pt>
                <c:pt idx="6">
                  <c:v>1</c:v>
                </c:pt>
                <c:pt idx="7">
                  <c:v>0.99998827117053712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98-4E7E-A15C-77A077A5EBBA}"/>
            </c:ext>
          </c:extLst>
        </c:ser>
        <c:ser>
          <c:idx val="2"/>
          <c:order val="2"/>
          <c:tx>
            <c:strRef>
              <c:f>Eta!$E$2</c:f>
              <c:strCache>
                <c:ptCount val="1"/>
                <c:pt idx="0">
                  <c:v>T = 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Eta!$B$5:$B$13</c:f>
              <c:strCache>
                <c:ptCount val="8"/>
                <c:pt idx="0">
                  <c:v>Well</c:v>
                </c:pt>
                <c:pt idx="1">
                  <c:v>Mixer</c:v>
                </c:pt>
                <c:pt idx="2">
                  <c:v>Compressor 1</c:v>
                </c:pt>
                <c:pt idx="3">
                  <c:v>Compressor 2</c:v>
                </c:pt>
                <c:pt idx="4">
                  <c:v>Main HE</c:v>
                </c:pt>
                <c:pt idx="5">
                  <c:v>Turbine</c:v>
                </c:pt>
                <c:pt idx="6">
                  <c:v>LP Separator</c:v>
                </c:pt>
                <c:pt idx="7">
                  <c:v>Main Shaft</c:v>
                </c:pt>
              </c:strCache>
            </c:strRef>
          </c:cat>
          <c:val>
            <c:numRef>
              <c:f>Eta!$E$5:$E$13</c:f>
              <c:numCache>
                <c:formatCode>General</c:formatCode>
                <c:ptCount val="8"/>
                <c:pt idx="0">
                  <c:v>0.487790171842026</c:v>
                </c:pt>
                <c:pt idx="1">
                  <c:v>1</c:v>
                </c:pt>
                <c:pt idx="2">
                  <c:v>0.82825547280523681</c:v>
                </c:pt>
                <c:pt idx="3">
                  <c:v>0.83514074074074074</c:v>
                </c:pt>
                <c:pt idx="4">
                  <c:v>0.79958437240232738</c:v>
                </c:pt>
                <c:pt idx="5">
                  <c:v>0.73706020328381538</c:v>
                </c:pt>
                <c:pt idx="6">
                  <c:v>1</c:v>
                </c:pt>
                <c:pt idx="7">
                  <c:v>0.99991057055982835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98-4E7E-A15C-77A077A5EBBA}"/>
            </c:ext>
          </c:extLst>
        </c:ser>
        <c:ser>
          <c:idx val="3"/>
          <c:order val="3"/>
          <c:tx>
            <c:strRef>
              <c:f>Eta!$F$2</c:f>
              <c:strCache>
                <c:ptCount val="1"/>
                <c:pt idx="0">
                  <c:v>T = 35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Eta!$B$5:$B$13</c:f>
              <c:strCache>
                <c:ptCount val="8"/>
                <c:pt idx="0">
                  <c:v>Well</c:v>
                </c:pt>
                <c:pt idx="1">
                  <c:v>Mixer</c:v>
                </c:pt>
                <c:pt idx="2">
                  <c:v>Compressor 1</c:v>
                </c:pt>
                <c:pt idx="3">
                  <c:v>Compressor 2</c:v>
                </c:pt>
                <c:pt idx="4">
                  <c:v>Main HE</c:v>
                </c:pt>
                <c:pt idx="5">
                  <c:v>Turbine</c:v>
                </c:pt>
                <c:pt idx="6">
                  <c:v>LP Separator</c:v>
                </c:pt>
                <c:pt idx="7">
                  <c:v>Main Shaft</c:v>
                </c:pt>
              </c:strCache>
            </c:strRef>
          </c:cat>
          <c:val>
            <c:numRef>
              <c:f>Eta!$F$5:$F$13</c:f>
              <c:numCache>
                <c:formatCode>General</c:formatCode>
                <c:ptCount val="8"/>
                <c:pt idx="0">
                  <c:v>0.44483756834995181</c:v>
                </c:pt>
                <c:pt idx="1">
                  <c:v>1</c:v>
                </c:pt>
                <c:pt idx="2">
                  <c:v>0.82359054299818102</c:v>
                </c:pt>
                <c:pt idx="3">
                  <c:v>0.83262385321100918</c:v>
                </c:pt>
                <c:pt idx="4">
                  <c:v>0.80045537340619299</c:v>
                </c:pt>
                <c:pt idx="5">
                  <c:v>0.73374401095140318</c:v>
                </c:pt>
                <c:pt idx="6">
                  <c:v>1</c:v>
                </c:pt>
                <c:pt idx="7">
                  <c:v>0.99972886870467026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98-4E7E-A15C-77A077A5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571711"/>
        <c:axId val="1227581263"/>
      </c:barChart>
      <c:catAx>
        <c:axId val="128857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7581263"/>
        <c:crosses val="autoZero"/>
        <c:auto val="1"/>
        <c:lblAlgn val="ctr"/>
        <c:lblOffset val="100"/>
        <c:noMultiLvlLbl val="0"/>
      </c:catAx>
      <c:valAx>
        <c:axId val="12275812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857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Y!$C$2</c:f>
              <c:strCache>
                <c:ptCount val="1"/>
                <c:pt idx="0">
                  <c:v>T = 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Y!$B$5:$B$13</c:f>
              <c:strCache>
                <c:ptCount val="5"/>
                <c:pt idx="0">
                  <c:v>Well</c:v>
                </c:pt>
                <c:pt idx="1">
                  <c:v>Compressor 1</c:v>
                </c:pt>
                <c:pt idx="2">
                  <c:v>Compressor 2</c:v>
                </c:pt>
                <c:pt idx="3">
                  <c:v>Main HE</c:v>
                </c:pt>
                <c:pt idx="4">
                  <c:v>Turbine</c:v>
                </c:pt>
              </c:strCache>
            </c:strRef>
          </c:cat>
          <c:val>
            <c:numRef>
              <c:f>Y!$C$5:$C$13</c:f>
              <c:numCache>
                <c:formatCode>General</c:formatCode>
                <c:ptCount val="5"/>
                <c:pt idx="0">
                  <c:v>0.67562008967134224</c:v>
                </c:pt>
                <c:pt idx="1">
                  <c:v>3.6238739665172173E-2</c:v>
                </c:pt>
                <c:pt idx="2">
                  <c:v>3.364526346098472E-3</c:v>
                </c:pt>
                <c:pt idx="3">
                  <c:v>0.1122948459545061</c:v>
                </c:pt>
                <c:pt idx="4">
                  <c:v>0.1122125786680926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D-48E8-82EF-FCF817486F8D}"/>
            </c:ext>
          </c:extLst>
        </c:ser>
        <c:ser>
          <c:idx val="1"/>
          <c:order val="1"/>
          <c:tx>
            <c:strRef>
              <c:f>Y!$D$2</c:f>
              <c:strCache>
                <c:ptCount val="1"/>
                <c:pt idx="0">
                  <c:v>T = 25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Y!$B$5:$B$13</c:f>
              <c:strCache>
                <c:ptCount val="5"/>
                <c:pt idx="0">
                  <c:v>Well</c:v>
                </c:pt>
                <c:pt idx="1">
                  <c:v>Compressor 1</c:v>
                </c:pt>
                <c:pt idx="2">
                  <c:v>Compressor 2</c:v>
                </c:pt>
                <c:pt idx="3">
                  <c:v>Main HE</c:v>
                </c:pt>
                <c:pt idx="4">
                  <c:v>Turbine</c:v>
                </c:pt>
              </c:strCache>
            </c:strRef>
          </c:cat>
          <c:val>
            <c:numRef>
              <c:f>Y!$D$5:$D$13</c:f>
              <c:numCache>
                <c:formatCode>General</c:formatCode>
                <c:ptCount val="5"/>
                <c:pt idx="0">
                  <c:v>0.67298843351806725</c:v>
                </c:pt>
                <c:pt idx="1">
                  <c:v>3.3568338732105962E-2</c:v>
                </c:pt>
                <c:pt idx="2">
                  <c:v>2.2108480870506479E-2</c:v>
                </c:pt>
                <c:pt idx="3">
                  <c:v>0.10459699749859119</c:v>
                </c:pt>
                <c:pt idx="4">
                  <c:v>0.1212595424489482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2D-48E8-82EF-FCF817486F8D}"/>
            </c:ext>
          </c:extLst>
        </c:ser>
        <c:ser>
          <c:idx val="2"/>
          <c:order val="2"/>
          <c:tx>
            <c:strRef>
              <c:f>Y!$E$2</c:f>
              <c:strCache>
                <c:ptCount val="1"/>
                <c:pt idx="0">
                  <c:v>T = 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Y!$B$5:$B$13</c:f>
              <c:strCache>
                <c:ptCount val="5"/>
                <c:pt idx="0">
                  <c:v>Well</c:v>
                </c:pt>
                <c:pt idx="1">
                  <c:v>Compressor 1</c:v>
                </c:pt>
                <c:pt idx="2">
                  <c:v>Compressor 2</c:v>
                </c:pt>
                <c:pt idx="3">
                  <c:v>Main HE</c:v>
                </c:pt>
                <c:pt idx="4">
                  <c:v>Turbine</c:v>
                </c:pt>
              </c:strCache>
            </c:strRef>
          </c:cat>
          <c:val>
            <c:numRef>
              <c:f>Y!$E$5:$E$13</c:f>
              <c:numCache>
                <c:formatCode>General</c:formatCode>
                <c:ptCount val="5"/>
                <c:pt idx="0">
                  <c:v>0.67138228088200413</c:v>
                </c:pt>
                <c:pt idx="1">
                  <c:v>3.00719197028371E-2</c:v>
                </c:pt>
                <c:pt idx="2">
                  <c:v>4.3973761163360471E-2</c:v>
                </c:pt>
                <c:pt idx="3">
                  <c:v>9.5273848099265049E-2</c:v>
                </c:pt>
                <c:pt idx="4">
                  <c:v>0.1328933849679918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2D-48E8-82EF-FCF817486F8D}"/>
            </c:ext>
          </c:extLst>
        </c:ser>
        <c:ser>
          <c:idx val="3"/>
          <c:order val="3"/>
          <c:tx>
            <c:strRef>
              <c:f>Y!$F$2</c:f>
              <c:strCache>
                <c:ptCount val="1"/>
                <c:pt idx="0">
                  <c:v>T = 35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Y!$B$5:$B$13</c:f>
              <c:strCache>
                <c:ptCount val="5"/>
                <c:pt idx="0">
                  <c:v>Well</c:v>
                </c:pt>
                <c:pt idx="1">
                  <c:v>Compressor 1</c:v>
                </c:pt>
                <c:pt idx="2">
                  <c:v>Compressor 2</c:v>
                </c:pt>
                <c:pt idx="3">
                  <c:v>Main HE</c:v>
                </c:pt>
                <c:pt idx="4">
                  <c:v>Turbine</c:v>
                </c:pt>
              </c:strCache>
            </c:strRef>
          </c:cat>
          <c:val>
            <c:numRef>
              <c:f>Y!$F$5:$F$13</c:f>
              <c:numCache>
                <c:formatCode>General</c:formatCode>
                <c:ptCount val="5"/>
                <c:pt idx="0">
                  <c:v>0.65542644490012913</c:v>
                </c:pt>
                <c:pt idx="1">
                  <c:v>2.5784157363104781E-2</c:v>
                </c:pt>
                <c:pt idx="2">
                  <c:v>6.9279258752942968E-2</c:v>
                </c:pt>
                <c:pt idx="3">
                  <c:v>8.3200425305688511E-2</c:v>
                </c:pt>
                <c:pt idx="4">
                  <c:v>0.14771777929672661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2D-48E8-82EF-FCF817486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8571711"/>
        <c:axId val="1227581263"/>
      </c:barChart>
      <c:catAx>
        <c:axId val="128857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7581263"/>
        <c:crosses val="autoZero"/>
        <c:auto val="1"/>
        <c:lblAlgn val="ctr"/>
        <c:lblOffset val="100"/>
        <c:noMultiLvlLbl val="0"/>
      </c:catAx>
      <c:valAx>
        <c:axId val="12275812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857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1733549</xdr:colOff>
      <xdr:row>15</xdr:row>
      <xdr:rowOff>138112</xdr:rowOff>
    </xdr:from>
    <xdr:to>
      <xdr:col>6</xdr:col>
      <xdr:colOff>57149</xdr:colOff>
      <xdr:row>34</xdr:row>
      <xdr:rowOff>95250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E84E4FE-4A10-4B9B-A68E-ED9479587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1733549</xdr:colOff>
      <xdr:row>15</xdr:row>
      <xdr:rowOff>138112</xdr:rowOff>
    </xdr:from>
    <xdr:to>
      <xdr:col>6</xdr:col>
      <xdr:colOff>57149</xdr:colOff>
      <xdr:row>34</xdr:row>
      <xdr:rowOff>95250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5C0F649-FEA4-4007-B024-9E7607693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/>
  <dimension ref="A1:I18"/>
  <sheetViews>
    <sheetView workbookViewId="0">
      <selection activeCell="C23" sqref="C23"/>
    </sheetView>
  </sheetViews>
  <sheetFormatPr defaultColWidth="11.5546875" defaultRowHeight="15"/>
  <cols>
    <col min="1" max="1" width="25.77734375" customWidth="1"/>
    <col min="3" max="9" width="24.5546875" style="1" customWidth="1"/>
  </cols>
  <sheetData>
    <row r="1" spans="1:8">
      <c r="A1" s="2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>
        <v>-1000</v>
      </c>
    </row>
    <row r="2" spans="1:8">
      <c r="A2" t="s">
        <v>1</v>
      </c>
      <c r="C2" s="1" t="s">
        <v>21</v>
      </c>
      <c r="D2" s="1" t="s">
        <v>22</v>
      </c>
      <c r="E2" s="1" t="s">
        <v>23</v>
      </c>
    </row>
    <row r="3" spans="1:8">
      <c r="A3" t="s">
        <v>24</v>
      </c>
      <c r="C3" s="1" t="s">
        <v>21</v>
      </c>
      <c r="D3" s="1" t="s">
        <v>22</v>
      </c>
      <c r="E3" s="1" t="s">
        <v>23</v>
      </c>
    </row>
    <row r="4" spans="1:8">
      <c r="A4" s="2" t="s">
        <v>4</v>
      </c>
      <c r="C4" s="1" t="s">
        <v>25</v>
      </c>
      <c r="D4" s="1" t="s">
        <v>22</v>
      </c>
      <c r="E4" s="1" t="s">
        <v>23</v>
      </c>
    </row>
    <row r="5" spans="1:8">
      <c r="A5" s="2" t="s">
        <v>9</v>
      </c>
      <c r="C5" s="1" t="s">
        <v>26</v>
      </c>
      <c r="D5" s="1" t="s">
        <v>27</v>
      </c>
    </row>
    <row r="6" spans="1:8">
      <c r="A6" s="2" t="s">
        <v>7</v>
      </c>
      <c r="C6" s="1" t="s">
        <v>28</v>
      </c>
      <c r="D6" s="1" t="s">
        <v>22</v>
      </c>
      <c r="E6" s="1" t="s">
        <v>23</v>
      </c>
    </row>
    <row r="7" spans="1:8">
      <c r="A7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20</v>
      </c>
      <c r="H7" s="1">
        <v>-1000</v>
      </c>
    </row>
    <row r="8" spans="1:8">
      <c r="A8" t="s">
        <v>34</v>
      </c>
      <c r="C8" s="1" t="s">
        <v>35</v>
      </c>
      <c r="D8" s="1" t="s">
        <v>36</v>
      </c>
      <c r="E8" s="1" t="s">
        <v>20</v>
      </c>
      <c r="F8" s="1">
        <v>-1000</v>
      </c>
    </row>
    <row r="9" spans="1:8">
      <c r="A9" t="s">
        <v>21</v>
      </c>
      <c r="C9" s="1" t="s">
        <v>37</v>
      </c>
      <c r="D9" s="1" t="s">
        <v>20</v>
      </c>
      <c r="E9" s="1">
        <v>-1000</v>
      </c>
    </row>
    <row r="10" spans="1:8">
      <c r="A10" t="s">
        <v>2</v>
      </c>
      <c r="C10" s="1" t="s">
        <v>35</v>
      </c>
      <c r="D10" s="1" t="s">
        <v>36</v>
      </c>
      <c r="E10" s="1" t="s">
        <v>20</v>
      </c>
      <c r="F10" s="1">
        <v>-1000</v>
      </c>
    </row>
    <row r="11" spans="1:8">
      <c r="A11" t="s">
        <v>38</v>
      </c>
      <c r="C11" s="1" t="s">
        <v>25</v>
      </c>
      <c r="D11" s="1" t="s">
        <v>22</v>
      </c>
      <c r="E11" s="1" t="s">
        <v>23</v>
      </c>
    </row>
    <row r="12" spans="1:8">
      <c r="A12" t="s">
        <v>39</v>
      </c>
      <c r="C12" s="1" t="s">
        <v>30</v>
      </c>
      <c r="D12" s="1" t="s">
        <v>31</v>
      </c>
      <c r="E12" s="1" t="s">
        <v>21</v>
      </c>
      <c r="F12" s="1" t="s">
        <v>40</v>
      </c>
    </row>
    <row r="13" spans="1:8">
      <c r="A13" t="s">
        <v>41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20</v>
      </c>
      <c r="H13" s="1">
        <v>-1000</v>
      </c>
    </row>
    <row r="14" spans="1:8">
      <c r="A14" t="s">
        <v>42</v>
      </c>
      <c r="C14" s="1" t="s">
        <v>21</v>
      </c>
      <c r="D14" s="1" t="s">
        <v>40</v>
      </c>
      <c r="E14" s="1" t="s">
        <v>43</v>
      </c>
      <c r="F14" s="1" t="s">
        <v>44</v>
      </c>
      <c r="G14" s="1" t="s">
        <v>20</v>
      </c>
      <c r="H14" s="1">
        <v>-1000</v>
      </c>
    </row>
    <row r="15" spans="1:8">
      <c r="A15" t="s">
        <v>13</v>
      </c>
      <c r="C15" s="1" t="s">
        <v>35</v>
      </c>
      <c r="D15" s="1" t="s">
        <v>36</v>
      </c>
      <c r="E15" s="1" t="s">
        <v>20</v>
      </c>
      <c r="F15" s="1">
        <v>-1000</v>
      </c>
    </row>
    <row r="16" spans="1:8">
      <c r="A16" t="s">
        <v>11</v>
      </c>
      <c r="C16" s="1" t="s">
        <v>28</v>
      </c>
      <c r="D16" s="1" t="s">
        <v>22</v>
      </c>
      <c r="E16" s="1" t="s">
        <v>23</v>
      </c>
    </row>
    <row r="17" spans="1:5">
      <c r="A17" t="s">
        <v>15</v>
      </c>
      <c r="C17" s="1" t="s">
        <v>45</v>
      </c>
      <c r="D17" s="1" t="s">
        <v>20</v>
      </c>
      <c r="E17" s="1">
        <v>-1000</v>
      </c>
    </row>
    <row r="18" spans="1:5">
      <c r="A18" t="s">
        <v>46</v>
      </c>
      <c r="C18" s="1" t="s">
        <v>26</v>
      </c>
      <c r="D18" s="1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2"/>
  <dimension ref="A1:B1"/>
  <sheetViews>
    <sheetView workbookViewId="0">
      <selection activeCell="C8" sqref="C8"/>
    </sheetView>
  </sheetViews>
  <sheetFormatPr defaultRowHeight="15"/>
  <cols>
    <col min="1" max="2" width="8.88671875" style="3" customWidth="1"/>
  </cols>
  <sheetData>
    <row r="1" spans="1:2">
      <c r="A1" s="3" t="s">
        <v>47</v>
      </c>
      <c r="B1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902A-7D1F-4606-979B-161BABE00953}">
  <dimension ref="B2:F13"/>
  <sheetViews>
    <sheetView tabSelected="1" workbookViewId="0">
      <selection activeCell="A15" sqref="A15"/>
    </sheetView>
  </sheetViews>
  <sheetFormatPr defaultRowHeight="15"/>
  <cols>
    <col min="1" max="1" width="8.88671875" style="4"/>
    <col min="2" max="2" width="35" style="4" customWidth="1"/>
    <col min="3" max="6" width="16.44140625" style="4" customWidth="1"/>
    <col min="7" max="16384" width="8.88671875" style="4"/>
  </cols>
  <sheetData>
    <row r="2" spans="2:6"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</row>
    <row r="3" spans="2:6">
      <c r="B3" s="6"/>
      <c r="C3" s="6"/>
      <c r="D3" s="6"/>
      <c r="E3" s="6"/>
      <c r="F3" s="6"/>
    </row>
    <row r="5" spans="2:6">
      <c r="B5" s="4" t="s">
        <v>0</v>
      </c>
      <c r="C5" s="4">
        <v>0.55976949879388904</v>
      </c>
      <c r="D5" s="7">
        <v>0.52894438138478994</v>
      </c>
      <c r="E5" s="7">
        <v>0.487790171842026</v>
      </c>
      <c r="F5" s="7">
        <v>0.44483756834995181</v>
      </c>
    </row>
    <row r="6" spans="2:6">
      <c r="B6" s="4" t="s">
        <v>2</v>
      </c>
      <c r="C6" s="4">
        <v>1</v>
      </c>
      <c r="D6" s="7">
        <v>1</v>
      </c>
      <c r="E6" s="7">
        <v>1</v>
      </c>
      <c r="F6" s="7">
        <v>1</v>
      </c>
    </row>
    <row r="7" spans="2:6">
      <c r="B7" s="4" t="s">
        <v>3</v>
      </c>
      <c r="C7" s="4">
        <v>0.83380494246368586</v>
      </c>
      <c r="D7" s="7">
        <v>0.83129584352078267</v>
      </c>
      <c r="E7" s="7">
        <v>0.82825547280523681</v>
      </c>
      <c r="F7" s="7">
        <v>0.82359054299818102</v>
      </c>
    </row>
    <row r="8" spans="2:6">
      <c r="B8" s="4" t="s">
        <v>5</v>
      </c>
      <c r="C8" s="4">
        <v>0.8404933697347895</v>
      </c>
      <c r="D8" s="7">
        <v>0.83789239001189064</v>
      </c>
      <c r="E8" s="7">
        <v>0.83514074074074074</v>
      </c>
      <c r="F8" s="7">
        <v>0.83262385321100918</v>
      </c>
    </row>
    <row r="9" spans="2:6">
      <c r="B9" s="4" t="s">
        <v>6</v>
      </c>
      <c r="C9" s="4">
        <v>0.79985337243401766</v>
      </c>
      <c r="D9" s="7">
        <v>0.8</v>
      </c>
      <c r="E9" s="7">
        <v>0.79958437240232738</v>
      </c>
      <c r="F9" s="7">
        <v>0.80045537340619299</v>
      </c>
    </row>
    <row r="10" spans="2:6" hidden="1">
      <c r="B10" s="4" t="s">
        <v>8</v>
      </c>
      <c r="C10" s="4">
        <v>0</v>
      </c>
      <c r="D10" s="7">
        <v>0</v>
      </c>
      <c r="E10" s="7">
        <v>0</v>
      </c>
      <c r="F10" s="7">
        <v>0</v>
      </c>
    </row>
    <row r="11" spans="2:6">
      <c r="B11" s="4" t="s">
        <v>10</v>
      </c>
      <c r="C11" s="4">
        <v>0.74339196688928599</v>
      </c>
      <c r="D11" s="7">
        <v>0.74029695233133619</v>
      </c>
      <c r="E11" s="7">
        <v>0.73706020328381538</v>
      </c>
      <c r="F11" s="7">
        <v>0.73374401095140318</v>
      </c>
    </row>
    <row r="12" spans="2:6">
      <c r="B12" s="4" t="s">
        <v>12</v>
      </c>
      <c r="C12" s="4">
        <v>1</v>
      </c>
      <c r="D12" s="7">
        <v>1</v>
      </c>
      <c r="E12" s="7">
        <v>1</v>
      </c>
      <c r="F12" s="7">
        <v>1</v>
      </c>
    </row>
    <row r="13" spans="2:6">
      <c r="B13" s="4" t="s">
        <v>14</v>
      </c>
      <c r="C13" s="4">
        <v>0.99997469315449816</v>
      </c>
      <c r="D13" s="7">
        <v>0.99998827117053712</v>
      </c>
      <c r="E13" s="7">
        <v>0.99991057055982835</v>
      </c>
      <c r="F13" s="7">
        <v>0.99972886870467026</v>
      </c>
    </row>
  </sheetData>
  <mergeCells count="5">
    <mergeCell ref="B2:B3"/>
    <mergeCell ref="C2:C3"/>
    <mergeCell ref="D2:D3"/>
    <mergeCell ref="E2:E3"/>
    <mergeCell ref="F2:F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5BF1-C729-44FE-8331-C7369A1C2E96}">
  <dimension ref="B2:F13"/>
  <sheetViews>
    <sheetView workbookViewId="0">
      <selection activeCell="B28" sqref="B28"/>
    </sheetView>
  </sheetViews>
  <sheetFormatPr defaultRowHeight="15"/>
  <cols>
    <col min="1" max="1" width="8.88671875" style="4"/>
    <col min="2" max="2" width="35" style="4" customWidth="1"/>
    <col min="3" max="6" width="16.44140625" style="4" customWidth="1"/>
    <col min="7" max="16384" width="8.88671875" style="4"/>
  </cols>
  <sheetData>
    <row r="2" spans="2:6"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</row>
    <row r="3" spans="2:6">
      <c r="B3" s="6"/>
      <c r="C3" s="6"/>
      <c r="D3" s="6"/>
      <c r="E3" s="6"/>
      <c r="F3" s="6"/>
    </row>
    <row r="5" spans="2:6">
      <c r="B5" s="4" t="s">
        <v>0</v>
      </c>
      <c r="C5" s="4">
        <v>0.67562008967134224</v>
      </c>
      <c r="D5" s="7">
        <v>0.67298843351806725</v>
      </c>
      <c r="E5" s="7">
        <v>0.67138228088200413</v>
      </c>
      <c r="F5" s="7">
        <v>0.65542644490012913</v>
      </c>
    </row>
    <row r="6" spans="2:6" hidden="1">
      <c r="B6" s="4" t="s">
        <v>2</v>
      </c>
      <c r="C6" s="4">
        <v>6.1289128378100809E-4</v>
      </c>
      <c r="D6" s="7">
        <v>4.9866010435375601E-3</v>
      </c>
      <c r="E6" s="7">
        <v>9.1677862957403374E-3</v>
      </c>
      <c r="F6" s="7">
        <v>1.3784461152882189E-2</v>
      </c>
    </row>
    <row r="7" spans="2:6">
      <c r="B7" s="4" t="s">
        <v>3</v>
      </c>
      <c r="C7" s="4">
        <v>3.6238739665172173E-2</v>
      </c>
      <c r="D7" s="7">
        <v>3.3568338732105962E-2</v>
      </c>
      <c r="E7" s="7">
        <v>3.00719197028371E-2</v>
      </c>
      <c r="F7" s="7">
        <v>2.5784157363104781E-2</v>
      </c>
    </row>
    <row r="8" spans="2:6">
      <c r="B8" s="4" t="s">
        <v>5</v>
      </c>
      <c r="C8" s="4">
        <v>3.364526346098472E-3</v>
      </c>
      <c r="D8" s="7">
        <v>2.2108480870506479E-2</v>
      </c>
      <c r="E8" s="7">
        <v>4.3973761163360471E-2</v>
      </c>
      <c r="F8" s="7">
        <v>6.9279258752942968E-2</v>
      </c>
    </row>
    <row r="9" spans="2:6">
      <c r="B9" s="4" t="s">
        <v>6</v>
      </c>
      <c r="C9" s="4">
        <v>0.1122948459545061</v>
      </c>
      <c r="D9" s="7">
        <v>0.10459699749859119</v>
      </c>
      <c r="E9" s="7">
        <v>9.5273848099265049E-2</v>
      </c>
      <c r="F9" s="7">
        <v>8.3200425305688511E-2</v>
      </c>
    </row>
    <row r="10" spans="2:6" hidden="1">
      <c r="B10" s="4" t="s">
        <v>8</v>
      </c>
      <c r="C10" s="4">
        <v>0</v>
      </c>
      <c r="D10" s="7">
        <v>0</v>
      </c>
      <c r="E10" s="7">
        <v>0</v>
      </c>
      <c r="F10" s="7">
        <v>0</v>
      </c>
    </row>
    <row r="11" spans="2:6">
      <c r="B11" s="4" t="s">
        <v>10</v>
      </c>
      <c r="C11" s="4">
        <v>0.1122125786680926</v>
      </c>
      <c r="D11" s="7">
        <v>0.1212595424489482</v>
      </c>
      <c r="E11" s="7">
        <v>0.1328933849679918</v>
      </c>
      <c r="F11" s="7">
        <v>0.14771777929672661</v>
      </c>
    </row>
    <row r="12" spans="2:6" hidden="1">
      <c r="B12" s="4" t="s">
        <v>12</v>
      </c>
      <c r="C12" s="4">
        <v>4.3190325366797896E-6</v>
      </c>
      <c r="D12" s="7">
        <v>4.405641751229393E-3</v>
      </c>
      <c r="E12" s="7">
        <v>2.0548486524931829E-4</v>
      </c>
      <c r="F12" s="7">
        <v>9.8731677679085822E-5</v>
      </c>
    </row>
    <row r="13" spans="2:6" hidden="1">
      <c r="B13" s="4" t="s">
        <v>14</v>
      </c>
      <c r="C13" s="4">
        <v>8.2267286413950455E-6</v>
      </c>
      <c r="D13" s="7">
        <v>4.054147189887233E-6</v>
      </c>
      <c r="E13" s="7">
        <v>3.9516320240223288E-5</v>
      </c>
      <c r="F13" s="7">
        <v>1.5189488873696379E-4</v>
      </c>
    </row>
  </sheetData>
  <mergeCells count="5">
    <mergeCell ref="B2:B3"/>
    <mergeCell ref="C2:C3"/>
    <mergeCell ref="D2:D3"/>
    <mergeCell ref="E2:E3"/>
    <mergeCell ref="F2:F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Eta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Pietro Ungar</cp:lastModifiedBy>
  <dcterms:created xsi:type="dcterms:W3CDTF">2020-01-23T13:37:50Z</dcterms:created>
  <dcterms:modified xsi:type="dcterms:W3CDTF">2024-03-28T16:48:29Z</dcterms:modified>
</cp:coreProperties>
</file>