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tente\PycharmProjects\BHEModel2.0\calculation\HOCLOOP Calculation\WP4\3 - ECOS 2024 Paper\2 - EES calculation\00 - Results\calculation results files\"/>
    </mc:Choice>
  </mc:AlternateContent>
  <xr:revisionPtr revIDLastSave="0" documentId="13_ncr:1_{E3BFBC89-62D5-47F7-80F8-4E7E1C2A13B0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Z4" i="1" l="1"/>
  <c r="AA4" i="1"/>
  <c r="AB4" i="1"/>
  <c r="AC4" i="1"/>
  <c r="AD4" i="1"/>
  <c r="Z5" i="1"/>
  <c r="AA5" i="1"/>
  <c r="AB5" i="1"/>
  <c r="AC5" i="1"/>
  <c r="AD5" i="1"/>
  <c r="Z6" i="1"/>
  <c r="AA6" i="1"/>
  <c r="AB6" i="1"/>
  <c r="AC6" i="1"/>
  <c r="AD6" i="1"/>
  <c r="Z7" i="1"/>
  <c r="AA7" i="1"/>
  <c r="AB7" i="1"/>
  <c r="AC7" i="1"/>
  <c r="AD7" i="1"/>
  <c r="Z8" i="1"/>
  <c r="AA8" i="1"/>
  <c r="AB8" i="1"/>
  <c r="AC8" i="1"/>
  <c r="AD8" i="1"/>
  <c r="Z9" i="1"/>
  <c r="AA9" i="1"/>
  <c r="AB9" i="1"/>
  <c r="AC9" i="1"/>
  <c r="AD9" i="1"/>
  <c r="Z10" i="1"/>
  <c r="AA10" i="1"/>
  <c r="AB10" i="1"/>
  <c r="AC10" i="1"/>
  <c r="AD10" i="1"/>
  <c r="Z11" i="1"/>
  <c r="AA11" i="1"/>
  <c r="AB11" i="1"/>
  <c r="AC11" i="1"/>
  <c r="AD11" i="1"/>
  <c r="Z12" i="1"/>
  <c r="AA12" i="1"/>
  <c r="AB12" i="1"/>
  <c r="AC12" i="1"/>
  <c r="AD12" i="1"/>
  <c r="Z13" i="1"/>
  <c r="AA13" i="1"/>
  <c r="AB13" i="1"/>
  <c r="AC13" i="1"/>
  <c r="AD13" i="1"/>
  <c r="Z14" i="1"/>
  <c r="AA14" i="1"/>
  <c r="AB14" i="1"/>
  <c r="AC14" i="1"/>
  <c r="AD14" i="1"/>
  <c r="Y5" i="1"/>
  <c r="Y6" i="1"/>
  <c r="Y7" i="1"/>
  <c r="Y8" i="1"/>
  <c r="Y9" i="1"/>
  <c r="Y10" i="1"/>
  <c r="Y11" i="1"/>
  <c r="Y12" i="1"/>
  <c r="Y13" i="1"/>
  <c r="Y14" i="1"/>
  <c r="Y4" i="1"/>
  <c r="S5" i="1"/>
  <c r="T5" i="1"/>
  <c r="U5" i="1"/>
  <c r="V5" i="1"/>
  <c r="W5" i="1"/>
  <c r="X5" i="1"/>
  <c r="S6" i="1"/>
  <c r="T6" i="1"/>
  <c r="U6" i="1"/>
  <c r="V6" i="1"/>
  <c r="W6" i="1"/>
  <c r="X6" i="1"/>
  <c r="S7" i="1"/>
  <c r="T7" i="1"/>
  <c r="U7" i="1"/>
  <c r="V7" i="1"/>
  <c r="W7" i="1"/>
  <c r="X7" i="1"/>
  <c r="S8" i="1"/>
  <c r="T8" i="1"/>
  <c r="U8" i="1"/>
  <c r="V8" i="1"/>
  <c r="W8" i="1"/>
  <c r="X8" i="1"/>
  <c r="S9" i="1"/>
  <c r="T9" i="1"/>
  <c r="U9" i="1"/>
  <c r="V9" i="1"/>
  <c r="W9" i="1"/>
  <c r="X9" i="1"/>
  <c r="S10" i="1"/>
  <c r="T10" i="1"/>
  <c r="U10" i="1"/>
  <c r="V10" i="1"/>
  <c r="W10" i="1"/>
  <c r="X10" i="1"/>
  <c r="S11" i="1"/>
  <c r="T11" i="1"/>
  <c r="U11" i="1"/>
  <c r="V11" i="1"/>
  <c r="W11" i="1"/>
  <c r="X11" i="1"/>
  <c r="S12" i="1"/>
  <c r="T12" i="1"/>
  <c r="U12" i="1"/>
  <c r="V12" i="1"/>
  <c r="W12" i="1"/>
  <c r="X12" i="1"/>
  <c r="S13" i="1"/>
  <c r="T13" i="1"/>
  <c r="U13" i="1"/>
  <c r="V13" i="1"/>
  <c r="W13" i="1"/>
  <c r="X13" i="1"/>
  <c r="S14" i="1"/>
  <c r="T14" i="1"/>
  <c r="U14" i="1"/>
  <c r="V14" i="1"/>
  <c r="W14" i="1"/>
  <c r="X14" i="1"/>
  <c r="T4" i="1"/>
  <c r="U4" i="1"/>
  <c r="V4" i="1"/>
  <c r="W4" i="1"/>
  <c r="X4" i="1"/>
  <c r="S4" i="1"/>
  <c r="AI18" i="1"/>
  <c r="AI19" i="1"/>
  <c r="AI20" i="1"/>
  <c r="AI21" i="1"/>
  <c r="AI22" i="1"/>
  <c r="AI23" i="1"/>
  <c r="AI24" i="1"/>
  <c r="AI25" i="1"/>
  <c r="AI26" i="1"/>
  <c r="AI27" i="1"/>
  <c r="AJ17" i="1"/>
  <c r="AK17" i="1" s="1"/>
  <c r="AL17" i="1" s="1"/>
  <c r="AM17" i="1" s="1"/>
  <c r="AN17" i="1" s="1"/>
  <c r="AA18" i="1"/>
  <c r="AA19" i="1"/>
  <c r="AA20" i="1"/>
  <c r="AA21" i="1"/>
  <c r="AA22" i="1"/>
  <c r="AA23" i="1"/>
  <c r="AA24" i="1"/>
  <c r="AA25" i="1"/>
  <c r="AA26" i="1"/>
  <c r="AA27" i="1"/>
  <c r="AB17" i="1"/>
  <c r="AC17" i="1" s="1"/>
  <c r="AD17" i="1" s="1"/>
  <c r="AE17" i="1" s="1"/>
  <c r="AF17" i="1" s="1"/>
  <c r="S18" i="1"/>
  <c r="S19" i="1"/>
  <c r="S20" i="1"/>
  <c r="X20" i="1"/>
  <c r="S21" i="1"/>
  <c r="S22" i="1"/>
  <c r="S23" i="1"/>
  <c r="S24" i="1"/>
  <c r="S25" i="1"/>
  <c r="S26" i="1"/>
  <c r="T26" i="1"/>
  <c r="S27" i="1"/>
  <c r="T17" i="1"/>
  <c r="U17" i="1" s="1"/>
  <c r="V17" i="1" s="1"/>
  <c r="W17" i="1" s="1"/>
  <c r="X17" i="1" s="1"/>
  <c r="AF21" i="1" s="1"/>
  <c r="V3" i="1"/>
  <c r="W3" i="1"/>
  <c r="X3" i="1"/>
  <c r="AE3" i="1"/>
  <c r="Z3" i="1"/>
  <c r="T3" i="1"/>
  <c r="X24" i="1" l="1"/>
  <c r="V19" i="1"/>
  <c r="V23" i="1"/>
  <c r="V27" i="1"/>
  <c r="T18" i="1"/>
  <c r="T22" i="1"/>
  <c r="AE21" i="1"/>
  <c r="AC20" i="1"/>
  <c r="W24" i="1"/>
  <c r="U23" i="1"/>
  <c r="AF26" i="1"/>
  <c r="AD25" i="1"/>
  <c r="AB24" i="1"/>
  <c r="AF22" i="1"/>
  <c r="AD21" i="1"/>
  <c r="AB20" i="1"/>
  <c r="AF18" i="1"/>
  <c r="AM27" i="1"/>
  <c r="AK26" i="1"/>
  <c r="AM23" i="1"/>
  <c r="AK22" i="1"/>
  <c r="AM19" i="1"/>
  <c r="AK18" i="1"/>
  <c r="AE25" i="1"/>
  <c r="AC24" i="1"/>
  <c r="AN27" i="1"/>
  <c r="AL26" i="1"/>
  <c r="AJ25" i="1"/>
  <c r="AN23" i="1"/>
  <c r="AL22" i="1"/>
  <c r="AJ21" i="1"/>
  <c r="AN19" i="1"/>
  <c r="AL18" i="1"/>
  <c r="U27" i="1"/>
  <c r="W20" i="1"/>
  <c r="U19" i="1"/>
  <c r="T27" i="1"/>
  <c r="X25" i="1"/>
  <c r="V24" i="1"/>
  <c r="T23" i="1"/>
  <c r="X21" i="1"/>
  <c r="V20" i="1"/>
  <c r="T19" i="1"/>
  <c r="AE26" i="1"/>
  <c r="AC25" i="1"/>
  <c r="AE22" i="1"/>
  <c r="AC21" i="1"/>
  <c r="AE18" i="1"/>
  <c r="AL27" i="1"/>
  <c r="AJ26" i="1"/>
  <c r="AN24" i="1"/>
  <c r="AL23" i="1"/>
  <c r="AJ22" i="1"/>
  <c r="AN20" i="1"/>
  <c r="AL19" i="1"/>
  <c r="AJ18" i="1"/>
  <c r="W21" i="1"/>
  <c r="U20" i="1"/>
  <c r="AM24" i="1"/>
  <c r="AK23" i="1"/>
  <c r="AM20" i="1"/>
  <c r="AK19" i="1"/>
  <c r="W25" i="1"/>
  <c r="U24" i="1"/>
  <c r="AF27" i="1"/>
  <c r="AD26" i="1"/>
  <c r="AB25" i="1"/>
  <c r="AF23" i="1"/>
  <c r="AD22" i="1"/>
  <c r="AB21" i="1"/>
  <c r="AF19" i="1"/>
  <c r="AD18" i="1"/>
  <c r="AK27" i="1"/>
  <c r="X26" i="1"/>
  <c r="V25" i="1"/>
  <c r="T24" i="1"/>
  <c r="X22" i="1"/>
  <c r="V21" i="1"/>
  <c r="T20" i="1"/>
  <c r="X18" i="1"/>
  <c r="AE27" i="1"/>
  <c r="AC26" i="1"/>
  <c r="AE23" i="1"/>
  <c r="AC22" i="1"/>
  <c r="AE19" i="1"/>
  <c r="AC18" i="1"/>
  <c r="AJ27" i="1"/>
  <c r="AN25" i="1"/>
  <c r="AL24" i="1"/>
  <c r="AJ23" i="1"/>
  <c r="AN21" i="1"/>
  <c r="AL20" i="1"/>
  <c r="AJ19" i="1"/>
  <c r="W18" i="1"/>
  <c r="AD27" i="1"/>
  <c r="AB26" i="1"/>
  <c r="AF24" i="1"/>
  <c r="AD23" i="1"/>
  <c r="AB22" i="1"/>
  <c r="AF20" i="1"/>
  <c r="AD19" i="1"/>
  <c r="AB18" i="1"/>
  <c r="AM25" i="1"/>
  <c r="AK24" i="1"/>
  <c r="AM21" i="1"/>
  <c r="AK20" i="1"/>
  <c r="W26" i="1"/>
  <c r="U25" i="1"/>
  <c r="AE24" i="1"/>
  <c r="AC23" i="1"/>
  <c r="AE20" i="1"/>
  <c r="AC19" i="1"/>
  <c r="AN26" i="1"/>
  <c r="AL25" i="1"/>
  <c r="AJ24" i="1"/>
  <c r="AN22" i="1"/>
  <c r="AL21" i="1"/>
  <c r="AJ20" i="1"/>
  <c r="AN18" i="1"/>
  <c r="W22" i="1"/>
  <c r="U21" i="1"/>
  <c r="X27" i="1"/>
  <c r="V26" i="1"/>
  <c r="T25" i="1"/>
  <c r="X23" i="1"/>
  <c r="V22" i="1"/>
  <c r="T21" i="1"/>
  <c r="X19" i="1"/>
  <c r="V18" i="1"/>
  <c r="AC27" i="1"/>
  <c r="W27" i="1"/>
  <c r="U26" i="1"/>
  <c r="W23" i="1"/>
  <c r="U22" i="1"/>
  <c r="W19" i="1"/>
  <c r="U18" i="1"/>
  <c r="AB27" i="1"/>
  <c r="AF25" i="1"/>
  <c r="AD24" i="1"/>
  <c r="AB23" i="1"/>
  <c r="AD20" i="1"/>
  <c r="AB19" i="1"/>
  <c r="AM26" i="1"/>
  <c r="AK25" i="1"/>
  <c r="AM22" i="1"/>
  <c r="AK21" i="1"/>
  <c r="AM18" i="1"/>
  <c r="AA3" i="1"/>
  <c r="U3" i="1"/>
  <c r="AB3" i="1"/>
  <c r="AC3" i="1" l="1"/>
  <c r="AD3" i="1" l="1"/>
</calcChain>
</file>

<file path=xl/sharedStrings.xml><?xml version="1.0" encoding="utf-8"?>
<sst xmlns="http://schemas.openxmlformats.org/spreadsheetml/2006/main" count="17" uniqueCount="16">
  <si>
    <t>t_max</t>
  </si>
  <si>
    <t>dt_he</t>
  </si>
  <si>
    <t>t_turb_in</t>
  </si>
  <si>
    <t>eta_comp</t>
  </si>
  <si>
    <t>eta_turb</t>
  </si>
  <si>
    <t>dT_well</t>
  </si>
  <si>
    <t>beta_well</t>
  </si>
  <si>
    <t>m_dot_well</t>
  </si>
  <si>
    <t>l_tot_well</t>
  </si>
  <si>
    <t>T_rocks</t>
  </si>
  <si>
    <t>LCOH</t>
  </si>
  <si>
    <t>P_max</t>
  </si>
  <si>
    <t>T_well</t>
  </si>
  <si>
    <t>P_well</t>
  </si>
  <si>
    <t>beta</t>
  </si>
  <si>
    <t>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</si>
</sst>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3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horizontal="center" vertical="top"/>
    </xf>
    <xf numFmtId="0" fontId="0" fillId="0" borderId="10" xfId="0" applyBorder="1"/>
    <xf numFmtId="0" fontId="0" fillId="0" borderId="11" xfId="0" applyBorder="1"/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P_max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Sheet1!$J$3:$J$383</c:f>
              <c:numCache>
                <c:formatCode>General</c:formatCode>
                <c:ptCount val="381"/>
                <c:pt idx="0">
                  <c:v>9.2196687599999994E-2</c:v>
                </c:pt>
                <c:pt idx="1">
                  <c:v>8.5535298499999995E-2</c:v>
                </c:pt>
                <c:pt idx="2">
                  <c:v>7.9371312700000002E-2</c:v>
                </c:pt>
                <c:pt idx="3">
                  <c:v>7.4881957900000004E-2</c:v>
                </c:pt>
                <c:pt idx="4">
                  <c:v>7.1776619200000003E-2</c:v>
                </c:pt>
                <c:pt idx="5">
                  <c:v>6.9312421499999999E-2</c:v>
                </c:pt>
                <c:pt idx="6">
                  <c:v>6.77831146E-2</c:v>
                </c:pt>
                <c:pt idx="7">
                  <c:v>6.7111184500000004E-2</c:v>
                </c:pt>
                <c:pt idx="8">
                  <c:v>6.7020691399999999E-2</c:v>
                </c:pt>
                <c:pt idx="9">
                  <c:v>6.7477017E-2</c:v>
                </c:pt>
                <c:pt idx="10">
                  <c:v>7.0192023899999997E-2</c:v>
                </c:pt>
                <c:pt idx="11">
                  <c:v>0.179992706</c:v>
                </c:pt>
                <c:pt idx="12">
                  <c:v>0.101765956</c:v>
                </c:pt>
                <c:pt idx="13">
                  <c:v>9.3253814700000007E-2</c:v>
                </c:pt>
                <c:pt idx="14">
                  <c:v>8.7284997899999994E-2</c:v>
                </c:pt>
                <c:pt idx="15">
                  <c:v>8.3010507100000006E-2</c:v>
                </c:pt>
                <c:pt idx="16">
                  <c:v>8.1184272299999999E-2</c:v>
                </c:pt>
                <c:pt idx="17">
                  <c:v>8.0139764599999996E-2</c:v>
                </c:pt>
                <c:pt idx="18">
                  <c:v>8.0406156300000003E-2</c:v>
                </c:pt>
                <c:pt idx="19">
                  <c:v>8.2493819699999998E-2</c:v>
                </c:pt>
                <c:pt idx="20">
                  <c:v>8.6622069300000007E-2</c:v>
                </c:pt>
                <c:pt idx="21">
                  <c:v>9.2748774399999998E-2</c:v>
                </c:pt>
                <c:pt idx="22">
                  <c:v>0.24564177400000001</c:v>
                </c:pt>
                <c:pt idx="23">
                  <c:v>0.12519539299999999</c:v>
                </c:pt>
                <c:pt idx="24">
                  <c:v>0.111162793</c:v>
                </c:pt>
                <c:pt idx="25">
                  <c:v>0.101527097</c:v>
                </c:pt>
                <c:pt idx="26">
                  <c:v>9.5115656899999998E-2</c:v>
                </c:pt>
                <c:pt idx="27">
                  <c:v>9.0912420699999996E-2</c:v>
                </c:pt>
                <c:pt idx="28">
                  <c:v>8.9195274899999996E-2</c:v>
                </c:pt>
                <c:pt idx="29">
                  <c:v>8.9469228299999995E-2</c:v>
                </c:pt>
                <c:pt idx="30">
                  <c:v>9.2996900300000004E-2</c:v>
                </c:pt>
                <c:pt idx="31">
                  <c:v>0.103934401</c:v>
                </c:pt>
                <c:pt idx="32">
                  <c:v>0.114864892</c:v>
                </c:pt>
                <c:pt idx="33">
                  <c:v>0.30618102600000002</c:v>
                </c:pt>
                <c:pt idx="34">
                  <c:v>0.44158335399999998</c:v>
                </c:pt>
                <c:pt idx="35">
                  <c:v>0.14631481700000001</c:v>
                </c:pt>
                <c:pt idx="36">
                  <c:v>0.125698212</c:v>
                </c:pt>
                <c:pt idx="37">
                  <c:v>0.112547943</c:v>
                </c:pt>
                <c:pt idx="38">
                  <c:v>0.104078961</c:v>
                </c:pt>
                <c:pt idx="39">
                  <c:v>9.8758907300000004E-2</c:v>
                </c:pt>
                <c:pt idx="40">
                  <c:v>9.6309686899999997E-2</c:v>
                </c:pt>
                <c:pt idx="41">
                  <c:v>0.104860098</c:v>
                </c:pt>
                <c:pt idx="42">
                  <c:v>0.117935208</c:v>
                </c:pt>
                <c:pt idx="43">
                  <c:v>0.303160335</c:v>
                </c:pt>
                <c:pt idx="44">
                  <c:v>0.32639847700000002</c:v>
                </c:pt>
                <c:pt idx="45">
                  <c:v>0.34704685800000001</c:v>
                </c:pt>
                <c:pt idx="46">
                  <c:v>0.37002182300000003</c:v>
                </c:pt>
                <c:pt idx="47">
                  <c:v>0.15198734799999999</c:v>
                </c:pt>
                <c:pt idx="48">
                  <c:v>0.12947776599999999</c:v>
                </c:pt>
                <c:pt idx="49">
                  <c:v>0.11579178499999999</c:v>
                </c:pt>
                <c:pt idx="50">
                  <c:v>0.107956</c:v>
                </c:pt>
                <c:pt idx="51">
                  <c:v>0.103785373</c:v>
                </c:pt>
                <c:pt idx="52">
                  <c:v>0.114497579</c:v>
                </c:pt>
                <c:pt idx="53">
                  <c:v>0.294614023</c:v>
                </c:pt>
                <c:pt idx="54">
                  <c:v>0.31159859699999998</c:v>
                </c:pt>
                <c:pt idx="55">
                  <c:v>0.29549318699999999</c:v>
                </c:pt>
                <c:pt idx="56">
                  <c:v>0.29395776499999998</c:v>
                </c:pt>
                <c:pt idx="57">
                  <c:v>0.30466714700000003</c:v>
                </c:pt>
                <c:pt idx="58">
                  <c:v>0.31646940499999998</c:v>
                </c:pt>
                <c:pt idx="59">
                  <c:v>0.160144129</c:v>
                </c:pt>
                <c:pt idx="60">
                  <c:v>0.133989676</c:v>
                </c:pt>
                <c:pt idx="61">
                  <c:v>0.120075318</c:v>
                </c:pt>
                <c:pt idx="62">
                  <c:v>0.112614116</c:v>
                </c:pt>
                <c:pt idx="63">
                  <c:v>0.111694946</c:v>
                </c:pt>
                <c:pt idx="64">
                  <c:v>0.192582524</c:v>
                </c:pt>
                <c:pt idx="65">
                  <c:v>0.104703138</c:v>
                </c:pt>
                <c:pt idx="66">
                  <c:v>9.6163332800000001E-2</c:v>
                </c:pt>
                <c:pt idx="67">
                  <c:v>9.0379791799999998E-2</c:v>
                </c:pt>
                <c:pt idx="68">
                  <c:v>8.6697327800000001E-2</c:v>
                </c:pt>
                <c:pt idx="69">
                  <c:v>8.51466263E-2</c:v>
                </c:pt>
                <c:pt idx="70">
                  <c:v>8.4743840099999995E-2</c:v>
                </c:pt>
                <c:pt idx="71">
                  <c:v>8.6180248900000006E-2</c:v>
                </c:pt>
                <c:pt idx="72">
                  <c:v>8.8921025599999995E-2</c:v>
                </c:pt>
                <c:pt idx="73">
                  <c:v>9.4148194500000004E-2</c:v>
                </c:pt>
                <c:pt idx="74">
                  <c:v>0.100258627</c:v>
                </c:pt>
                <c:pt idx="75">
                  <c:v>0.26400173500000002</c:v>
                </c:pt>
                <c:pt idx="76">
                  <c:v>0.12434990899999999</c:v>
                </c:pt>
                <c:pt idx="77">
                  <c:v>0.112133126</c:v>
                </c:pt>
                <c:pt idx="78">
                  <c:v>0.103929893</c:v>
                </c:pt>
                <c:pt idx="79">
                  <c:v>9.8786476400000003E-2</c:v>
                </c:pt>
                <c:pt idx="80">
                  <c:v>9.5895743699999994E-2</c:v>
                </c:pt>
                <c:pt idx="81">
                  <c:v>9.5903391500000004E-2</c:v>
                </c:pt>
                <c:pt idx="82">
                  <c:v>9.87210429E-2</c:v>
                </c:pt>
                <c:pt idx="83">
                  <c:v>0.105065328</c:v>
                </c:pt>
                <c:pt idx="84">
                  <c:v>0.11441235399999999</c:v>
                </c:pt>
                <c:pt idx="85">
                  <c:v>0.12529074900000001</c:v>
                </c:pt>
                <c:pt idx="86">
                  <c:v>0.330077326</c:v>
                </c:pt>
                <c:pt idx="87">
                  <c:v>0.161558124</c:v>
                </c:pt>
                <c:pt idx="88">
                  <c:v>0.13771876199999999</c:v>
                </c:pt>
                <c:pt idx="89">
                  <c:v>0.122450319</c:v>
                </c:pt>
                <c:pt idx="90">
                  <c:v>0.112186191</c:v>
                </c:pt>
                <c:pt idx="91">
                  <c:v>0.10579841500000001</c:v>
                </c:pt>
                <c:pt idx="92">
                  <c:v>0.10267686400000001</c:v>
                </c:pt>
                <c:pt idx="93">
                  <c:v>0.104621592</c:v>
                </c:pt>
                <c:pt idx="94">
                  <c:v>0.111941501</c:v>
                </c:pt>
                <c:pt idx="95">
                  <c:v>0.124979517</c:v>
                </c:pt>
                <c:pt idx="96">
                  <c:v>0.14293877899999999</c:v>
                </c:pt>
                <c:pt idx="97">
                  <c:v>0.37547004</c:v>
                </c:pt>
                <c:pt idx="98">
                  <c:v>0.37178317500000002</c:v>
                </c:pt>
                <c:pt idx="99">
                  <c:v>0.39638121199999998</c:v>
                </c:pt>
                <c:pt idx="100">
                  <c:v>0.16610565499999999</c:v>
                </c:pt>
                <c:pt idx="101">
                  <c:v>0.14041982</c:v>
                </c:pt>
                <c:pt idx="102">
                  <c:v>0.124545588</c:v>
                </c:pt>
                <c:pt idx="103">
                  <c:v>0.11476467</c:v>
                </c:pt>
                <c:pt idx="104">
                  <c:v>0.109518014</c:v>
                </c:pt>
                <c:pt idx="105">
                  <c:v>0.108678337</c:v>
                </c:pt>
                <c:pt idx="106">
                  <c:v>0.11490526600000001</c:v>
                </c:pt>
                <c:pt idx="107">
                  <c:v>0.14467307600000001</c:v>
                </c:pt>
                <c:pt idx="108">
                  <c:v>0.33143629200000002</c:v>
                </c:pt>
                <c:pt idx="109">
                  <c:v>0.32673981800000002</c:v>
                </c:pt>
                <c:pt idx="110">
                  <c:v>0.31037412399999997</c:v>
                </c:pt>
                <c:pt idx="111">
                  <c:v>0.32162120900000002</c:v>
                </c:pt>
                <c:pt idx="112">
                  <c:v>0.33421900999999998</c:v>
                </c:pt>
                <c:pt idx="113">
                  <c:v>0.17830015399999999</c:v>
                </c:pt>
                <c:pt idx="114">
                  <c:v>0.14577936799999999</c:v>
                </c:pt>
                <c:pt idx="115">
                  <c:v>0.12799966300000001</c:v>
                </c:pt>
                <c:pt idx="116">
                  <c:v>0.11861767099999999</c:v>
                </c:pt>
                <c:pt idx="117">
                  <c:v>0.11510714700000001</c:v>
                </c:pt>
                <c:pt idx="118">
                  <c:v>0.11984148</c:v>
                </c:pt>
                <c:pt idx="119">
                  <c:v>0.31602540299999998</c:v>
                </c:pt>
                <c:pt idx="120">
                  <c:v>0.32967128000000001</c:v>
                </c:pt>
                <c:pt idx="121">
                  <c:v>0.313047358</c:v>
                </c:pt>
                <c:pt idx="122">
                  <c:v>0.298571435</c:v>
                </c:pt>
                <c:pt idx="123">
                  <c:v>0.28468484100000002</c:v>
                </c:pt>
                <c:pt idx="124">
                  <c:v>0.283325469</c:v>
                </c:pt>
                <c:pt idx="125">
                  <c:v>0.28090717900000001</c:v>
                </c:pt>
                <c:pt idx="126">
                  <c:v>0.14997074799999999</c:v>
                </c:pt>
                <c:pt idx="127">
                  <c:v>0.13103177599999999</c:v>
                </c:pt>
                <c:pt idx="128">
                  <c:v>0.12349070700000001</c:v>
                </c:pt>
                <c:pt idx="129">
                  <c:v>0.29461515700000002</c:v>
                </c:pt>
                <c:pt idx="130">
                  <c:v>0.12808502299999999</c:v>
                </c:pt>
                <c:pt idx="131">
                  <c:v>0.117561108</c:v>
                </c:pt>
                <c:pt idx="132">
                  <c:v>0.11052808</c:v>
                </c:pt>
                <c:pt idx="133">
                  <c:v>0.10675293800000001</c:v>
                </c:pt>
                <c:pt idx="134">
                  <c:v>0.10607148800000001</c:v>
                </c:pt>
                <c:pt idx="135">
                  <c:v>0.10818685</c:v>
                </c:pt>
                <c:pt idx="136">
                  <c:v>0.113185752</c:v>
                </c:pt>
                <c:pt idx="137">
                  <c:v>0.121500818</c:v>
                </c:pt>
                <c:pt idx="138">
                  <c:v>0.13157683000000001</c:v>
                </c:pt>
                <c:pt idx="139">
                  <c:v>0.14337086900000001</c:v>
                </c:pt>
                <c:pt idx="140">
                  <c:v>0.38460387299999999</c:v>
                </c:pt>
                <c:pt idx="141">
                  <c:v>0.151957077</c:v>
                </c:pt>
                <c:pt idx="142">
                  <c:v>0.135183841</c:v>
                </c:pt>
                <c:pt idx="143">
                  <c:v>0.12397105899999999</c:v>
                </c:pt>
                <c:pt idx="144">
                  <c:v>0.117031671</c:v>
                </c:pt>
                <c:pt idx="145">
                  <c:v>0.113700985</c:v>
                </c:pt>
                <c:pt idx="146">
                  <c:v>0.11514675000000001</c:v>
                </c:pt>
                <c:pt idx="147">
                  <c:v>0.12241780400000001</c:v>
                </c:pt>
                <c:pt idx="148">
                  <c:v>0.13429101500000001</c:v>
                </c:pt>
                <c:pt idx="149">
                  <c:v>0.149549449</c:v>
                </c:pt>
                <c:pt idx="150">
                  <c:v>0.16726137599999999</c:v>
                </c:pt>
                <c:pt idx="151">
                  <c:v>0.43346795300000002</c:v>
                </c:pt>
                <c:pt idx="152">
                  <c:v>0.21490933500000001</c:v>
                </c:pt>
                <c:pt idx="153">
                  <c:v>0.17343499700000001</c:v>
                </c:pt>
                <c:pt idx="154">
                  <c:v>0.133625092</c:v>
                </c:pt>
                <c:pt idx="155">
                  <c:v>0.123799863</c:v>
                </c:pt>
                <c:pt idx="156">
                  <c:v>0.119478405</c:v>
                </c:pt>
                <c:pt idx="157">
                  <c:v>0.121044992</c:v>
                </c:pt>
                <c:pt idx="158">
                  <c:v>0.130954611</c:v>
                </c:pt>
                <c:pt idx="159">
                  <c:v>0.15131773700000001</c:v>
                </c:pt>
                <c:pt idx="160">
                  <c:v>0.175622737</c:v>
                </c:pt>
                <c:pt idx="161">
                  <c:v>0.455786315</c:v>
                </c:pt>
                <c:pt idx="162">
                  <c:v>0.35298582899999997</c:v>
                </c:pt>
                <c:pt idx="163">
                  <c:v>0.36589924000000001</c:v>
                </c:pt>
                <c:pt idx="164">
                  <c:v>0.37921565499999998</c:v>
                </c:pt>
                <c:pt idx="165">
                  <c:v>0.181231156</c:v>
                </c:pt>
                <c:pt idx="166">
                  <c:v>0.15239929399999999</c:v>
                </c:pt>
                <c:pt idx="167">
                  <c:v>0.13583956899999999</c:v>
                </c:pt>
                <c:pt idx="168">
                  <c:v>0.126049886</c:v>
                </c:pt>
                <c:pt idx="169">
                  <c:v>0.12221870899999999</c:v>
                </c:pt>
                <c:pt idx="170">
                  <c:v>0.13584031999999999</c:v>
                </c:pt>
                <c:pt idx="171">
                  <c:v>0.163193641</c:v>
                </c:pt>
                <c:pt idx="172">
                  <c:v>0.42098619500000001</c:v>
                </c:pt>
                <c:pt idx="173">
                  <c:v>0.35367301899999998</c:v>
                </c:pt>
                <c:pt idx="174">
                  <c:v>0.33319093799999999</c:v>
                </c:pt>
                <c:pt idx="175">
                  <c:v>0.31567128500000002</c:v>
                </c:pt>
                <c:pt idx="176">
                  <c:v>0.312151866</c:v>
                </c:pt>
                <c:pt idx="177">
                  <c:v>0.31876552200000002</c:v>
                </c:pt>
                <c:pt idx="178">
                  <c:v>0.195365767</c:v>
                </c:pt>
                <c:pt idx="179">
                  <c:v>0.15810981700000001</c:v>
                </c:pt>
                <c:pt idx="180">
                  <c:v>0.13889238800000001</c:v>
                </c:pt>
                <c:pt idx="181">
                  <c:v>0.12990285600000001</c:v>
                </c:pt>
                <c:pt idx="182">
                  <c:v>0.12953880600000001</c:v>
                </c:pt>
                <c:pt idx="183">
                  <c:v>0.359710527</c:v>
                </c:pt>
                <c:pt idx="184">
                  <c:v>0.35242795900000001</c:v>
                </c:pt>
                <c:pt idx="185">
                  <c:v>0.334338368</c:v>
                </c:pt>
                <c:pt idx="186">
                  <c:v>0.31844375400000002</c:v>
                </c:pt>
                <c:pt idx="187">
                  <c:v>0.305400589</c:v>
                </c:pt>
                <c:pt idx="188">
                  <c:v>0.29229230099999998</c:v>
                </c:pt>
                <c:pt idx="189">
                  <c:v>0.28111133399999999</c:v>
                </c:pt>
                <c:pt idx="190">
                  <c:v>0.20756872300000001</c:v>
                </c:pt>
                <c:pt idx="191">
                  <c:v>0.16132538799999999</c:v>
                </c:pt>
                <c:pt idx="192">
                  <c:v>0.141649202</c:v>
                </c:pt>
                <c:pt idx="193">
                  <c:v>0.43335642000000002</c:v>
                </c:pt>
                <c:pt idx="194">
                  <c:v>0.15622983700000001</c:v>
                </c:pt>
                <c:pt idx="195">
                  <c:v>0.14242771700000001</c:v>
                </c:pt>
                <c:pt idx="196">
                  <c:v>0.13429908099999999</c:v>
                </c:pt>
                <c:pt idx="197">
                  <c:v>0.13112698</c:v>
                </c:pt>
                <c:pt idx="198">
                  <c:v>0.13382849399999999</c:v>
                </c:pt>
                <c:pt idx="199">
                  <c:v>0.14004883800000001</c:v>
                </c:pt>
                <c:pt idx="200">
                  <c:v>0.151078401</c:v>
                </c:pt>
                <c:pt idx="201">
                  <c:v>0.16446055800000001</c:v>
                </c:pt>
                <c:pt idx="202">
                  <c:v>0.18353708899999999</c:v>
                </c:pt>
                <c:pt idx="203">
                  <c:v>0.20162015699999999</c:v>
                </c:pt>
                <c:pt idx="204">
                  <c:v>0.52325029300000003</c:v>
                </c:pt>
                <c:pt idx="205">
                  <c:v>0.185125662</c:v>
                </c:pt>
                <c:pt idx="206">
                  <c:v>0.162206295</c:v>
                </c:pt>
                <c:pt idx="207">
                  <c:v>0.14718310200000001</c:v>
                </c:pt>
                <c:pt idx="208">
                  <c:v>0.13801228800000001</c:v>
                </c:pt>
                <c:pt idx="209">
                  <c:v>0.13495088199999999</c:v>
                </c:pt>
                <c:pt idx="210">
                  <c:v>0.139188019</c:v>
                </c:pt>
                <c:pt idx="211">
                  <c:v>0.15219276500000001</c:v>
                </c:pt>
                <c:pt idx="212">
                  <c:v>0.171252405</c:v>
                </c:pt>
                <c:pt idx="213">
                  <c:v>0.200078486</c:v>
                </c:pt>
                <c:pt idx="214">
                  <c:v>0.22652470899999999</c:v>
                </c:pt>
                <c:pt idx="215">
                  <c:v>0.55468831699999999</c:v>
                </c:pt>
                <c:pt idx="216">
                  <c:v>0.45414581599999998</c:v>
                </c:pt>
                <c:pt idx="217">
                  <c:v>0.22058976899999999</c:v>
                </c:pt>
                <c:pt idx="218">
                  <c:v>0.18264709000000001</c:v>
                </c:pt>
                <c:pt idx="219">
                  <c:v>0.159459033</c:v>
                </c:pt>
                <c:pt idx="220">
                  <c:v>0.145010271</c:v>
                </c:pt>
                <c:pt idx="221">
                  <c:v>0.13816260899999999</c:v>
                </c:pt>
                <c:pt idx="222">
                  <c:v>0.138941804</c:v>
                </c:pt>
                <c:pt idx="223">
                  <c:v>0.15399774299999999</c:v>
                </c:pt>
                <c:pt idx="224">
                  <c:v>0.181671899</c:v>
                </c:pt>
                <c:pt idx="225">
                  <c:v>0.215471159</c:v>
                </c:pt>
                <c:pt idx="226">
                  <c:v>0.545896249</c:v>
                </c:pt>
                <c:pt idx="227">
                  <c:v>0.38928645899999997</c:v>
                </c:pt>
                <c:pt idx="228">
                  <c:v>0.36234521400000003</c:v>
                </c:pt>
                <c:pt idx="229">
                  <c:v>0.36675563700000002</c:v>
                </c:pt>
                <c:pt idx="230">
                  <c:v>0.36757844699999997</c:v>
                </c:pt>
                <c:pt idx="231">
                  <c:v>0.19045528</c:v>
                </c:pt>
                <c:pt idx="232">
                  <c:v>0.16189234399999999</c:v>
                </c:pt>
                <c:pt idx="233">
                  <c:v>0.146509525</c:v>
                </c:pt>
                <c:pt idx="234">
                  <c:v>0.15039027299999999</c:v>
                </c:pt>
                <c:pt idx="235">
                  <c:v>0.18456072000000001</c:v>
                </c:pt>
                <c:pt idx="236">
                  <c:v>0.464823135</c:v>
                </c:pt>
                <c:pt idx="237">
                  <c:v>0.38487376299999998</c:v>
                </c:pt>
                <c:pt idx="238">
                  <c:v>0.36200534499999998</c:v>
                </c:pt>
                <c:pt idx="239">
                  <c:v>0.34313996299999999</c:v>
                </c:pt>
                <c:pt idx="240">
                  <c:v>0.32630514999999999</c:v>
                </c:pt>
                <c:pt idx="241">
                  <c:v>0.31082649000000001</c:v>
                </c:pt>
                <c:pt idx="242">
                  <c:v>0.30997436</c:v>
                </c:pt>
                <c:pt idx="243">
                  <c:v>0.19944943900000001</c:v>
                </c:pt>
                <c:pt idx="244">
                  <c:v>0.164926715</c:v>
                </c:pt>
                <c:pt idx="245">
                  <c:v>0.14907287799999999</c:v>
                </c:pt>
                <c:pt idx="246">
                  <c:v>0.14372732299999999</c:v>
                </c:pt>
                <c:pt idx="247">
                  <c:v>0.416900981</c:v>
                </c:pt>
                <c:pt idx="248">
                  <c:v>0.38224529600000001</c:v>
                </c:pt>
                <c:pt idx="249">
                  <c:v>0.359124681</c:v>
                </c:pt>
                <c:pt idx="250">
                  <c:v>0.341606354</c:v>
                </c:pt>
                <c:pt idx="251">
                  <c:v>0.32662904399999998</c:v>
                </c:pt>
                <c:pt idx="252">
                  <c:v>0.313742721</c:v>
                </c:pt>
                <c:pt idx="253">
                  <c:v>0.30143386799999999</c:v>
                </c:pt>
                <c:pt idx="254">
                  <c:v>0.27964600899999997</c:v>
                </c:pt>
                <c:pt idx="255">
                  <c:v>0.20547945300000001</c:v>
                </c:pt>
                <c:pt idx="256">
                  <c:v>0.16847084600000001</c:v>
                </c:pt>
                <c:pt idx="257">
                  <c:v>0.53367470100000003</c:v>
                </c:pt>
                <c:pt idx="258">
                  <c:v>0.188567972</c:v>
                </c:pt>
                <c:pt idx="259">
                  <c:v>0.171989631</c:v>
                </c:pt>
                <c:pt idx="260">
                  <c:v>0.16347529899999999</c:v>
                </c:pt>
                <c:pt idx="261">
                  <c:v>0.16246898000000001</c:v>
                </c:pt>
                <c:pt idx="262">
                  <c:v>0.169669714</c:v>
                </c:pt>
                <c:pt idx="263">
                  <c:v>0.18223854</c:v>
                </c:pt>
                <c:pt idx="264">
                  <c:v>0.20307615500000001</c:v>
                </c:pt>
                <c:pt idx="265">
                  <c:v>0.221445325</c:v>
                </c:pt>
                <c:pt idx="266">
                  <c:v>0.24528395</c:v>
                </c:pt>
                <c:pt idx="267">
                  <c:v>0.27535996000000001</c:v>
                </c:pt>
                <c:pt idx="268">
                  <c:v>0.224352416</c:v>
                </c:pt>
                <c:pt idx="269">
                  <c:v>0.193500336</c:v>
                </c:pt>
                <c:pt idx="270">
                  <c:v>0.173881746</c:v>
                </c:pt>
                <c:pt idx="271">
                  <c:v>0.16216735900000001</c:v>
                </c:pt>
                <c:pt idx="272">
                  <c:v>0.15941351400000001</c:v>
                </c:pt>
                <c:pt idx="273">
                  <c:v>0.168171612</c:v>
                </c:pt>
                <c:pt idx="274">
                  <c:v>0.18850187299999999</c:v>
                </c:pt>
                <c:pt idx="275">
                  <c:v>0.22401833400000001</c:v>
                </c:pt>
                <c:pt idx="276">
                  <c:v>0.25460673499999997</c:v>
                </c:pt>
                <c:pt idx="277">
                  <c:v>0.29089023400000003</c:v>
                </c:pt>
                <c:pt idx="278">
                  <c:v>0.69612036899999996</c:v>
                </c:pt>
                <c:pt idx="279">
                  <c:v>0.46160505600000001</c:v>
                </c:pt>
                <c:pt idx="280">
                  <c:v>0.22383783300000001</c:v>
                </c:pt>
                <c:pt idx="281">
                  <c:v>0.19015689299999999</c:v>
                </c:pt>
                <c:pt idx="282">
                  <c:v>0.169314242</c:v>
                </c:pt>
                <c:pt idx="283">
                  <c:v>0.159142386</c:v>
                </c:pt>
                <c:pt idx="284">
                  <c:v>0.15955085299999999</c:v>
                </c:pt>
                <c:pt idx="285">
                  <c:v>0.17907109500000001</c:v>
                </c:pt>
                <c:pt idx="286">
                  <c:v>0.21702895999999999</c:v>
                </c:pt>
                <c:pt idx="287">
                  <c:v>0.25983461099999999</c:v>
                </c:pt>
                <c:pt idx="288">
                  <c:v>0.64392619900000003</c:v>
                </c:pt>
                <c:pt idx="289">
                  <c:v>0.42960115599999998</c:v>
                </c:pt>
                <c:pt idx="290">
                  <c:v>0.40119331800000002</c:v>
                </c:pt>
                <c:pt idx="291">
                  <c:v>0.37583681699999999</c:v>
                </c:pt>
                <c:pt idx="292">
                  <c:v>0.36816089000000002</c:v>
                </c:pt>
                <c:pt idx="293">
                  <c:v>0.24034657800000001</c:v>
                </c:pt>
                <c:pt idx="294">
                  <c:v>0.19387254600000001</c:v>
                </c:pt>
                <c:pt idx="295">
                  <c:v>0.170450035</c:v>
                </c:pt>
                <c:pt idx="296">
                  <c:v>0.160309009</c:v>
                </c:pt>
                <c:pt idx="297">
                  <c:v>0.167931733</c:v>
                </c:pt>
                <c:pt idx="298">
                  <c:v>0.20731504100000001</c:v>
                </c:pt>
                <c:pt idx="299">
                  <c:v>0.50896758399999997</c:v>
                </c:pt>
                <c:pt idx="300">
                  <c:v>0.42058828300000001</c:v>
                </c:pt>
                <c:pt idx="301">
                  <c:v>0.394141509</c:v>
                </c:pt>
                <c:pt idx="302">
                  <c:v>0.37285940099999998</c:v>
                </c:pt>
                <c:pt idx="303">
                  <c:v>0.35411353000000001</c:v>
                </c:pt>
                <c:pt idx="304">
                  <c:v>0.338034522</c:v>
                </c:pt>
                <c:pt idx="305">
                  <c:v>0.322657798</c:v>
                </c:pt>
                <c:pt idx="306">
                  <c:v>0.284671497</c:v>
                </c:pt>
                <c:pt idx="307">
                  <c:v>0.201002182</c:v>
                </c:pt>
                <c:pt idx="308">
                  <c:v>0.172070314</c:v>
                </c:pt>
                <c:pt idx="309">
                  <c:v>0.161128576</c:v>
                </c:pt>
                <c:pt idx="310">
                  <c:v>0.48675471100000001</c:v>
                </c:pt>
                <c:pt idx="311">
                  <c:v>0.41444775499999997</c:v>
                </c:pt>
                <c:pt idx="312">
                  <c:v>0.38964891200000001</c:v>
                </c:pt>
                <c:pt idx="313">
                  <c:v>0.36766019999999999</c:v>
                </c:pt>
                <c:pt idx="314">
                  <c:v>0.35079981599999999</c:v>
                </c:pt>
                <c:pt idx="315">
                  <c:v>0.33640584400000001</c:v>
                </c:pt>
                <c:pt idx="316">
                  <c:v>0.32375232399999998</c:v>
                </c:pt>
                <c:pt idx="317">
                  <c:v>0.31141644600000001</c:v>
                </c:pt>
                <c:pt idx="318">
                  <c:v>0.30063322399999998</c:v>
                </c:pt>
                <c:pt idx="319">
                  <c:v>0.28189986</c:v>
                </c:pt>
                <c:pt idx="320">
                  <c:v>0.20172073600000001</c:v>
                </c:pt>
                <c:pt idx="321">
                  <c:v>0.225208031</c:v>
                </c:pt>
                <c:pt idx="322">
                  <c:v>0.20607029900000001</c:v>
                </c:pt>
                <c:pt idx="323">
                  <c:v>0.19773596199999999</c:v>
                </c:pt>
                <c:pt idx="324">
                  <c:v>0.201480137</c:v>
                </c:pt>
                <c:pt idx="325">
                  <c:v>0.21413575900000001</c:v>
                </c:pt>
                <c:pt idx="326">
                  <c:v>0.23837223099999999</c:v>
                </c:pt>
                <c:pt idx="327">
                  <c:v>0.25997147399999998</c:v>
                </c:pt>
                <c:pt idx="328">
                  <c:v>0.30943036499999999</c:v>
                </c:pt>
                <c:pt idx="329">
                  <c:v>0.27702331299999999</c:v>
                </c:pt>
                <c:pt idx="330">
                  <c:v>0.26930527900000001</c:v>
                </c:pt>
                <c:pt idx="331">
                  <c:v>0.22915825100000001</c:v>
                </c:pt>
                <c:pt idx="332">
                  <c:v>0.18911050800000001</c:v>
                </c:pt>
                <c:pt idx="333">
                  <c:v>0.18728651800000001</c:v>
                </c:pt>
                <c:pt idx="334">
                  <c:v>0.20194516800000001</c:v>
                </c:pt>
                <c:pt idx="335">
                  <c:v>0.27867995699999998</c:v>
                </c:pt>
                <c:pt idx="336">
                  <c:v>0.31895502999999997</c:v>
                </c:pt>
                <c:pt idx="337">
                  <c:v>0.36512444999999999</c:v>
                </c:pt>
                <c:pt idx="338">
                  <c:v>0.84699091900000001</c:v>
                </c:pt>
                <c:pt idx="339">
                  <c:v>0.48908016900000001</c:v>
                </c:pt>
                <c:pt idx="340">
                  <c:v>0.44667270999999997</c:v>
                </c:pt>
                <c:pt idx="341">
                  <c:v>0.27301678600000001</c:v>
                </c:pt>
                <c:pt idx="342">
                  <c:v>0.22552402899999999</c:v>
                </c:pt>
                <c:pt idx="343">
                  <c:v>0.19661711100000001</c:v>
                </c:pt>
                <c:pt idx="344">
                  <c:v>0.18237636199999999</c:v>
                </c:pt>
                <c:pt idx="345">
                  <c:v>0.182278675</c:v>
                </c:pt>
                <c:pt idx="346">
                  <c:v>0.207451626</c:v>
                </c:pt>
                <c:pt idx="347">
                  <c:v>0.30687572800000001</c:v>
                </c:pt>
                <c:pt idx="348">
                  <c:v>0.75160925899999997</c:v>
                </c:pt>
                <c:pt idx="349">
                  <c:v>0.47484398799999999</c:v>
                </c:pt>
                <c:pt idx="350">
                  <c:v>0.440961084</c:v>
                </c:pt>
                <c:pt idx="351">
                  <c:v>0.41311483599999999</c:v>
                </c:pt>
                <c:pt idx="352">
                  <c:v>0.38874224400000001</c:v>
                </c:pt>
                <c:pt idx="353">
                  <c:v>0.33727886099999999</c:v>
                </c:pt>
                <c:pt idx="354">
                  <c:v>0.23235392499999999</c:v>
                </c:pt>
                <c:pt idx="355">
                  <c:v>0.19808995200000001</c:v>
                </c:pt>
                <c:pt idx="356">
                  <c:v>0.181474464</c:v>
                </c:pt>
                <c:pt idx="357">
                  <c:v>0.18709183400000001</c:v>
                </c:pt>
                <c:pt idx="358">
                  <c:v>0.230263312</c:v>
                </c:pt>
                <c:pt idx="359">
                  <c:v>0.55869090099999996</c:v>
                </c:pt>
                <c:pt idx="360">
                  <c:v>0.46153231300000003</c:v>
                </c:pt>
                <c:pt idx="361">
                  <c:v>0.42975025900000002</c:v>
                </c:pt>
                <c:pt idx="362">
                  <c:v>0.40437550500000002</c:v>
                </c:pt>
                <c:pt idx="363">
                  <c:v>0.38349723200000002</c:v>
                </c:pt>
                <c:pt idx="364">
                  <c:v>0.365596843</c:v>
                </c:pt>
                <c:pt idx="365">
                  <c:v>0.349905994</c:v>
                </c:pt>
                <c:pt idx="366">
                  <c:v>0.333311054</c:v>
                </c:pt>
                <c:pt idx="367">
                  <c:v>0.24258898700000001</c:v>
                </c:pt>
                <c:pt idx="368">
                  <c:v>0.19898890799999999</c:v>
                </c:pt>
                <c:pt idx="369">
                  <c:v>0.181997926</c:v>
                </c:pt>
                <c:pt idx="370">
                  <c:v>0.56801130600000005</c:v>
                </c:pt>
                <c:pt idx="371">
                  <c:v>0.45938665299999998</c:v>
                </c:pt>
                <c:pt idx="372">
                  <c:v>0.422023696</c:v>
                </c:pt>
                <c:pt idx="373">
                  <c:v>0.397863256</c:v>
                </c:pt>
                <c:pt idx="374">
                  <c:v>0.37729140900000002</c:v>
                </c:pt>
                <c:pt idx="375">
                  <c:v>0.36023391999999999</c:v>
                </c:pt>
                <c:pt idx="376">
                  <c:v>0.345815645</c:v>
                </c:pt>
                <c:pt idx="377">
                  <c:v>0.33281085300000002</c:v>
                </c:pt>
                <c:pt idx="378">
                  <c:v>0.32085129200000001</c:v>
                </c:pt>
                <c:pt idx="379">
                  <c:v>0.30905783100000001</c:v>
                </c:pt>
                <c:pt idx="380">
                  <c:v>0.243756156</c:v>
                </c:pt>
              </c:numCache>
            </c:numRef>
          </c:xVal>
          <c:yVal>
            <c:numRef>
              <c:f>Sheet1!$K$3:$K$383</c:f>
              <c:numCache>
                <c:formatCode>General</c:formatCode>
                <c:ptCount val="381"/>
                <c:pt idx="0">
                  <c:v>12569.873</c:v>
                </c:pt>
                <c:pt idx="1">
                  <c:v>11897.5681</c:v>
                </c:pt>
                <c:pt idx="2">
                  <c:v>11773.0672</c:v>
                </c:pt>
                <c:pt idx="3">
                  <c:v>11648.5663</c:v>
                </c:pt>
                <c:pt idx="4">
                  <c:v>11499.165199999999</c:v>
                </c:pt>
                <c:pt idx="5">
                  <c:v>11374.6643</c:v>
                </c:pt>
                <c:pt idx="6">
                  <c:v>11225.263199999999</c:v>
                </c:pt>
                <c:pt idx="7">
                  <c:v>11050.9619</c:v>
                </c:pt>
                <c:pt idx="8">
                  <c:v>10876.6607</c:v>
                </c:pt>
                <c:pt idx="9">
                  <c:v>10702.359399999999</c:v>
                </c:pt>
                <c:pt idx="10">
                  <c:v>10428.457399999999</c:v>
                </c:pt>
                <c:pt idx="11">
                  <c:v>9482.2504900000004</c:v>
                </c:pt>
                <c:pt idx="12">
                  <c:v>12520.0726</c:v>
                </c:pt>
                <c:pt idx="13">
                  <c:v>12221.270399999999</c:v>
                </c:pt>
                <c:pt idx="14">
                  <c:v>11947.3685</c:v>
                </c:pt>
                <c:pt idx="15">
                  <c:v>11698.366599999999</c:v>
                </c:pt>
                <c:pt idx="16">
                  <c:v>11349.7641</c:v>
                </c:pt>
                <c:pt idx="17">
                  <c:v>11075.8621</c:v>
                </c:pt>
                <c:pt idx="18">
                  <c:v>10801.9601</c:v>
                </c:pt>
                <c:pt idx="19">
                  <c:v>10503.1579</c:v>
                </c:pt>
                <c:pt idx="20">
                  <c:v>10179.455599999999</c:v>
                </c:pt>
                <c:pt idx="21">
                  <c:v>9830.8530300000002</c:v>
                </c:pt>
                <c:pt idx="22">
                  <c:v>8984.2468599999993</c:v>
                </c:pt>
                <c:pt idx="23">
                  <c:v>14113.6842</c:v>
                </c:pt>
                <c:pt idx="24">
                  <c:v>13416.4792</c:v>
                </c:pt>
                <c:pt idx="25">
                  <c:v>12868.6752</c:v>
                </c:pt>
                <c:pt idx="26">
                  <c:v>12370.6715</c:v>
                </c:pt>
                <c:pt idx="27">
                  <c:v>11922.4683</c:v>
                </c:pt>
                <c:pt idx="28">
                  <c:v>11449.364799999999</c:v>
                </c:pt>
                <c:pt idx="29">
                  <c:v>11026.0617</c:v>
                </c:pt>
                <c:pt idx="30">
                  <c:v>10577.8585</c:v>
                </c:pt>
                <c:pt idx="31">
                  <c:v>9980.2541199999996</c:v>
                </c:pt>
                <c:pt idx="32">
                  <c:v>9494.7005800000006</c:v>
                </c:pt>
                <c:pt idx="33">
                  <c:v>8834.8457699999999</c:v>
                </c:pt>
                <c:pt idx="34">
                  <c:v>29999.987799999999</c:v>
                </c:pt>
                <c:pt idx="35">
                  <c:v>16304.9002</c:v>
                </c:pt>
                <c:pt idx="36">
                  <c:v>14860.689700000001</c:v>
                </c:pt>
                <c:pt idx="37">
                  <c:v>13889.5826</c:v>
                </c:pt>
                <c:pt idx="38">
                  <c:v>13092.7768</c:v>
                </c:pt>
                <c:pt idx="39">
                  <c:v>12395.5717</c:v>
                </c:pt>
                <c:pt idx="40">
                  <c:v>11748.166999999999</c:v>
                </c:pt>
                <c:pt idx="41">
                  <c:v>10478.2577</c:v>
                </c:pt>
                <c:pt idx="42">
                  <c:v>9855.7532100000008</c:v>
                </c:pt>
                <c:pt idx="43">
                  <c:v>9669.0018500000006</c:v>
                </c:pt>
                <c:pt idx="44">
                  <c:v>29999.987799999999</c:v>
                </c:pt>
                <c:pt idx="45">
                  <c:v>29999.987799999999</c:v>
                </c:pt>
                <c:pt idx="46">
                  <c:v>29999.987799999999</c:v>
                </c:pt>
                <c:pt idx="47">
                  <c:v>17599.709599999998</c:v>
                </c:pt>
                <c:pt idx="48">
                  <c:v>15508.0944</c:v>
                </c:pt>
                <c:pt idx="49">
                  <c:v>14113.6842</c:v>
                </c:pt>
                <c:pt idx="50">
                  <c:v>13067.8766</c:v>
                </c:pt>
                <c:pt idx="51">
                  <c:v>12196.3703</c:v>
                </c:pt>
                <c:pt idx="52">
                  <c:v>10503.1579</c:v>
                </c:pt>
                <c:pt idx="53">
                  <c:v>10602.7587</c:v>
                </c:pt>
                <c:pt idx="54">
                  <c:v>24820.762299999999</c:v>
                </c:pt>
                <c:pt idx="55">
                  <c:v>28406.3884</c:v>
                </c:pt>
                <c:pt idx="56">
                  <c:v>29999.987799999999</c:v>
                </c:pt>
                <c:pt idx="57">
                  <c:v>29999.987799999999</c:v>
                </c:pt>
                <c:pt idx="58">
                  <c:v>29999.987799999999</c:v>
                </c:pt>
                <c:pt idx="59">
                  <c:v>18695.317599999998</c:v>
                </c:pt>
                <c:pt idx="60">
                  <c:v>15806.8966</c:v>
                </c:pt>
                <c:pt idx="61">
                  <c:v>14163.4846</c:v>
                </c:pt>
                <c:pt idx="62">
                  <c:v>12744.174300000001</c:v>
                </c:pt>
                <c:pt idx="63">
                  <c:v>11673.4665</c:v>
                </c:pt>
                <c:pt idx="64">
                  <c:v>9208.3484900000003</c:v>
                </c:pt>
                <c:pt idx="65">
                  <c:v>11872.6679</c:v>
                </c:pt>
                <c:pt idx="66">
                  <c:v>11698.366599999999</c:v>
                </c:pt>
                <c:pt idx="67">
                  <c:v>11499.165199999999</c:v>
                </c:pt>
                <c:pt idx="68">
                  <c:v>11275.063599999999</c:v>
                </c:pt>
                <c:pt idx="69">
                  <c:v>11001.161599999999</c:v>
                </c:pt>
                <c:pt idx="70">
                  <c:v>10752.1597</c:v>
                </c:pt>
                <c:pt idx="71">
                  <c:v>10478.2577</c:v>
                </c:pt>
                <c:pt idx="72">
                  <c:v>10204.355799999999</c:v>
                </c:pt>
                <c:pt idx="73">
                  <c:v>9880.6533899999995</c:v>
                </c:pt>
                <c:pt idx="74">
                  <c:v>9556.9510300000002</c:v>
                </c:pt>
                <c:pt idx="75">
                  <c:v>8660.5445</c:v>
                </c:pt>
                <c:pt idx="76">
                  <c:v>12918.4755</c:v>
                </c:pt>
                <c:pt idx="77">
                  <c:v>12470.272300000001</c:v>
                </c:pt>
                <c:pt idx="78">
                  <c:v>12071.8694</c:v>
                </c:pt>
                <c:pt idx="79">
                  <c:v>11673.4665</c:v>
                </c:pt>
                <c:pt idx="80">
                  <c:v>11299.9637</c:v>
                </c:pt>
                <c:pt idx="81">
                  <c:v>10901.560799999999</c:v>
                </c:pt>
                <c:pt idx="82">
                  <c:v>10503.1579</c:v>
                </c:pt>
                <c:pt idx="83">
                  <c:v>10079.854799999999</c:v>
                </c:pt>
                <c:pt idx="84">
                  <c:v>9631.6515799999997</c:v>
                </c:pt>
                <c:pt idx="85">
                  <c:v>9170.9982199999995</c:v>
                </c:pt>
                <c:pt idx="86">
                  <c:v>8461.3430499999995</c:v>
                </c:pt>
                <c:pt idx="87">
                  <c:v>15657.495500000001</c:v>
                </c:pt>
                <c:pt idx="88">
                  <c:v>14462.2868</c:v>
                </c:pt>
                <c:pt idx="89">
                  <c:v>13615.6806</c:v>
                </c:pt>
                <c:pt idx="90">
                  <c:v>12918.4755</c:v>
                </c:pt>
                <c:pt idx="91">
                  <c:v>12271.0708</c:v>
                </c:pt>
                <c:pt idx="92">
                  <c:v>11648.5663</c:v>
                </c:pt>
                <c:pt idx="93">
                  <c:v>10976.261399999999</c:v>
                </c:pt>
                <c:pt idx="94">
                  <c:v>10378.656999999999</c:v>
                </c:pt>
                <c:pt idx="95">
                  <c:v>9781.0526699999991</c:v>
                </c:pt>
                <c:pt idx="96">
                  <c:v>9133.6479500000005</c:v>
                </c:pt>
                <c:pt idx="97">
                  <c:v>8710.3448599999992</c:v>
                </c:pt>
                <c:pt idx="98">
                  <c:v>29999.987799999999</c:v>
                </c:pt>
                <c:pt idx="99">
                  <c:v>29999.987799999999</c:v>
                </c:pt>
                <c:pt idx="100">
                  <c:v>17350.7078</c:v>
                </c:pt>
                <c:pt idx="101">
                  <c:v>15408.493700000001</c:v>
                </c:pt>
                <c:pt idx="102">
                  <c:v>14138.5844</c:v>
                </c:pt>
                <c:pt idx="103">
                  <c:v>13167.4773</c:v>
                </c:pt>
                <c:pt idx="104">
                  <c:v>12271.0708</c:v>
                </c:pt>
                <c:pt idx="105">
                  <c:v>11474.264999999999</c:v>
                </c:pt>
                <c:pt idx="106">
                  <c:v>10702.359399999999</c:v>
                </c:pt>
                <c:pt idx="107">
                  <c:v>9569.4011200000004</c:v>
                </c:pt>
                <c:pt idx="108">
                  <c:v>10030.0545</c:v>
                </c:pt>
                <c:pt idx="109">
                  <c:v>26513.974600000001</c:v>
                </c:pt>
                <c:pt idx="110">
                  <c:v>29999.987799999999</c:v>
                </c:pt>
                <c:pt idx="111">
                  <c:v>29999.987799999999</c:v>
                </c:pt>
                <c:pt idx="112">
                  <c:v>29999.987799999999</c:v>
                </c:pt>
                <c:pt idx="113">
                  <c:v>19541.9238</c:v>
                </c:pt>
                <c:pt idx="114">
                  <c:v>16155.499100000001</c:v>
                </c:pt>
                <c:pt idx="115">
                  <c:v>14312.885700000001</c:v>
                </c:pt>
                <c:pt idx="116">
                  <c:v>13092.7768</c:v>
                </c:pt>
                <c:pt idx="117">
                  <c:v>11997.168799999999</c:v>
                </c:pt>
                <c:pt idx="118">
                  <c:v>11001.161599999999</c:v>
                </c:pt>
                <c:pt idx="119">
                  <c:v>11399.5645</c:v>
                </c:pt>
                <c:pt idx="120">
                  <c:v>20737.1325</c:v>
                </c:pt>
                <c:pt idx="121">
                  <c:v>23476.1525</c:v>
                </c:pt>
                <c:pt idx="122">
                  <c:v>26215.172399999999</c:v>
                </c:pt>
                <c:pt idx="123">
                  <c:v>29003.992699999999</c:v>
                </c:pt>
                <c:pt idx="124">
                  <c:v>29999.987799999999</c:v>
                </c:pt>
                <c:pt idx="125">
                  <c:v>29999.987799999999</c:v>
                </c:pt>
                <c:pt idx="126">
                  <c:v>16354.7006</c:v>
                </c:pt>
                <c:pt idx="127">
                  <c:v>14063.883900000001</c:v>
                </c:pt>
                <c:pt idx="128">
                  <c:v>12644.5735</c:v>
                </c:pt>
                <c:pt idx="129">
                  <c:v>8112.7405099999996</c:v>
                </c:pt>
                <c:pt idx="130">
                  <c:v>11847.7677</c:v>
                </c:pt>
                <c:pt idx="131">
                  <c:v>11548.9655</c:v>
                </c:pt>
                <c:pt idx="132">
                  <c:v>11275.063599999999</c:v>
                </c:pt>
                <c:pt idx="133">
                  <c:v>10976.261399999999</c:v>
                </c:pt>
                <c:pt idx="134">
                  <c:v>10652.558999999999</c:v>
                </c:pt>
                <c:pt idx="135">
                  <c:v>10316.4066</c:v>
                </c:pt>
                <c:pt idx="136">
                  <c:v>9955.3539400000009</c:v>
                </c:pt>
                <c:pt idx="137">
                  <c:v>9544.5009399999999</c:v>
                </c:pt>
                <c:pt idx="138">
                  <c:v>9108.7477699999999</c:v>
                </c:pt>
                <c:pt idx="139">
                  <c:v>8635.6443199999994</c:v>
                </c:pt>
                <c:pt idx="140">
                  <c:v>7602.2867900000001</c:v>
                </c:pt>
                <c:pt idx="141">
                  <c:v>13316.8784</c:v>
                </c:pt>
                <c:pt idx="142">
                  <c:v>12719.274100000001</c:v>
                </c:pt>
                <c:pt idx="143">
                  <c:v>12196.3703</c:v>
                </c:pt>
                <c:pt idx="144">
                  <c:v>11698.366599999999</c:v>
                </c:pt>
                <c:pt idx="145">
                  <c:v>11225.263199999999</c:v>
                </c:pt>
                <c:pt idx="146">
                  <c:v>10727.259599999999</c:v>
                </c:pt>
                <c:pt idx="147">
                  <c:v>10204.355799999999</c:v>
                </c:pt>
                <c:pt idx="148">
                  <c:v>9669.0018500000006</c:v>
                </c:pt>
                <c:pt idx="149">
                  <c:v>9096.2976799999997</c:v>
                </c:pt>
                <c:pt idx="150">
                  <c:v>8473.7931399999998</c:v>
                </c:pt>
                <c:pt idx="151">
                  <c:v>7925.9891500000003</c:v>
                </c:pt>
                <c:pt idx="152">
                  <c:v>17798.911100000001</c:v>
                </c:pt>
                <c:pt idx="153">
                  <c:v>15657.495500000001</c:v>
                </c:pt>
                <c:pt idx="154">
                  <c:v>13441.379300000001</c:v>
                </c:pt>
                <c:pt idx="155">
                  <c:v>12619.6734</c:v>
                </c:pt>
                <c:pt idx="156">
                  <c:v>11723.266799999999</c:v>
                </c:pt>
                <c:pt idx="157">
                  <c:v>11001.161599999999</c:v>
                </c:pt>
                <c:pt idx="158">
                  <c:v>10303.9565</c:v>
                </c:pt>
                <c:pt idx="159">
                  <c:v>9556.9510300000002</c:v>
                </c:pt>
                <c:pt idx="160">
                  <c:v>8785.0454100000006</c:v>
                </c:pt>
                <c:pt idx="161">
                  <c:v>8585.8439600000002</c:v>
                </c:pt>
                <c:pt idx="162">
                  <c:v>29999.987799999999</c:v>
                </c:pt>
                <c:pt idx="163">
                  <c:v>29999.987799999999</c:v>
                </c:pt>
                <c:pt idx="164">
                  <c:v>29999.987799999999</c:v>
                </c:pt>
                <c:pt idx="165">
                  <c:v>17500.108899999999</c:v>
                </c:pt>
                <c:pt idx="166">
                  <c:v>15259.0926</c:v>
                </c:pt>
                <c:pt idx="167">
                  <c:v>13914.4828</c:v>
                </c:pt>
                <c:pt idx="168">
                  <c:v>12818.8748</c:v>
                </c:pt>
                <c:pt idx="169">
                  <c:v>11847.7677</c:v>
                </c:pt>
                <c:pt idx="170">
                  <c:v>10540.5082</c:v>
                </c:pt>
                <c:pt idx="171">
                  <c:v>9594.3013100000007</c:v>
                </c:pt>
                <c:pt idx="172">
                  <c:v>9706.3521199999996</c:v>
                </c:pt>
                <c:pt idx="173">
                  <c:v>22679.346699999998</c:v>
                </c:pt>
                <c:pt idx="174">
                  <c:v>25717.168799999999</c:v>
                </c:pt>
                <c:pt idx="175">
                  <c:v>28705.190600000002</c:v>
                </c:pt>
                <c:pt idx="176">
                  <c:v>29999.987799999999</c:v>
                </c:pt>
                <c:pt idx="177">
                  <c:v>29999.987799999999</c:v>
                </c:pt>
                <c:pt idx="178">
                  <c:v>19691.3249</c:v>
                </c:pt>
                <c:pt idx="179">
                  <c:v>16006.098</c:v>
                </c:pt>
                <c:pt idx="180">
                  <c:v>14014.083500000001</c:v>
                </c:pt>
                <c:pt idx="181">
                  <c:v>12669.4737</c:v>
                </c:pt>
                <c:pt idx="182">
                  <c:v>11499.165199999999</c:v>
                </c:pt>
                <c:pt idx="183">
                  <c:v>12121.6697</c:v>
                </c:pt>
                <c:pt idx="184">
                  <c:v>18396.5154</c:v>
                </c:pt>
                <c:pt idx="185">
                  <c:v>20438.330300000001</c:v>
                </c:pt>
                <c:pt idx="186">
                  <c:v>22629.546300000002</c:v>
                </c:pt>
                <c:pt idx="187">
                  <c:v>24721.161499999998</c:v>
                </c:pt>
                <c:pt idx="188">
                  <c:v>26912.377499999999</c:v>
                </c:pt>
                <c:pt idx="189">
                  <c:v>28904.392</c:v>
                </c:pt>
                <c:pt idx="190">
                  <c:v>21284.9365</c:v>
                </c:pt>
                <c:pt idx="191">
                  <c:v>16006.098</c:v>
                </c:pt>
                <c:pt idx="192">
                  <c:v>13640.5808</c:v>
                </c:pt>
                <c:pt idx="193">
                  <c:v>6805.4809800000003</c:v>
                </c:pt>
                <c:pt idx="194">
                  <c:v>11773.0672</c:v>
                </c:pt>
                <c:pt idx="195">
                  <c:v>11449.364799999999</c:v>
                </c:pt>
                <c:pt idx="196">
                  <c:v>11100.7623</c:v>
                </c:pt>
                <c:pt idx="197">
                  <c:v>10727.259599999999</c:v>
                </c:pt>
                <c:pt idx="198">
                  <c:v>10303.9565</c:v>
                </c:pt>
                <c:pt idx="199">
                  <c:v>9880.6533899999995</c:v>
                </c:pt>
                <c:pt idx="200">
                  <c:v>9395.0998500000005</c:v>
                </c:pt>
                <c:pt idx="201">
                  <c:v>8872.1960400000007</c:v>
                </c:pt>
                <c:pt idx="202">
                  <c:v>8212.3412399999997</c:v>
                </c:pt>
                <c:pt idx="203">
                  <c:v>7564.9365200000002</c:v>
                </c:pt>
                <c:pt idx="204">
                  <c:v>6631.1797100000003</c:v>
                </c:pt>
                <c:pt idx="205">
                  <c:v>13715.281300000001</c:v>
                </c:pt>
                <c:pt idx="206">
                  <c:v>12968.275900000001</c:v>
                </c:pt>
                <c:pt idx="207">
                  <c:v>12320.8712</c:v>
                </c:pt>
                <c:pt idx="208">
                  <c:v>11723.266799999999</c:v>
                </c:pt>
                <c:pt idx="209">
                  <c:v>11125.6625</c:v>
                </c:pt>
                <c:pt idx="210">
                  <c:v>10528.0581</c:v>
                </c:pt>
                <c:pt idx="211">
                  <c:v>9905.55357</c:v>
                </c:pt>
                <c:pt idx="212">
                  <c:v>9245.6987700000009</c:v>
                </c:pt>
                <c:pt idx="213">
                  <c:v>8374.1924099999997</c:v>
                </c:pt>
                <c:pt idx="214">
                  <c:v>7552.4864299999999</c:v>
                </c:pt>
                <c:pt idx="215">
                  <c:v>7390.6352500000003</c:v>
                </c:pt>
                <c:pt idx="216">
                  <c:v>29999.987799999999</c:v>
                </c:pt>
                <c:pt idx="217">
                  <c:v>17101.705999999998</c:v>
                </c:pt>
                <c:pt idx="218">
                  <c:v>15209.2922</c:v>
                </c:pt>
                <c:pt idx="219">
                  <c:v>13964.283100000001</c:v>
                </c:pt>
                <c:pt idx="220">
                  <c:v>12769.0744</c:v>
                </c:pt>
                <c:pt idx="221">
                  <c:v>11872.6679</c:v>
                </c:pt>
                <c:pt idx="222">
                  <c:v>11050.9619</c:v>
                </c:pt>
                <c:pt idx="223">
                  <c:v>10204.355799999999</c:v>
                </c:pt>
                <c:pt idx="224">
                  <c:v>9345.2994899999994</c:v>
                </c:pt>
                <c:pt idx="225">
                  <c:v>8411.5426900000002</c:v>
                </c:pt>
                <c:pt idx="226">
                  <c:v>8473.7931399999998</c:v>
                </c:pt>
                <c:pt idx="227">
                  <c:v>26115.5717</c:v>
                </c:pt>
                <c:pt idx="228">
                  <c:v>29701.197800000002</c:v>
                </c:pt>
                <c:pt idx="229">
                  <c:v>29999.987799999999</c:v>
                </c:pt>
                <c:pt idx="230">
                  <c:v>29999.987799999999</c:v>
                </c:pt>
                <c:pt idx="231">
                  <c:v>16802.9038</c:v>
                </c:pt>
                <c:pt idx="232">
                  <c:v>14711.2886</c:v>
                </c:pt>
                <c:pt idx="233">
                  <c:v>13316.8784</c:v>
                </c:pt>
                <c:pt idx="234">
                  <c:v>10702.359399999999</c:v>
                </c:pt>
                <c:pt idx="235">
                  <c:v>9606.7513999999992</c:v>
                </c:pt>
                <c:pt idx="236">
                  <c:v>9955.3539400000009</c:v>
                </c:pt>
                <c:pt idx="237">
                  <c:v>20239.1289</c:v>
                </c:pt>
                <c:pt idx="238">
                  <c:v>22629.546300000002</c:v>
                </c:pt>
                <c:pt idx="239">
                  <c:v>25019.9637</c:v>
                </c:pt>
                <c:pt idx="240">
                  <c:v>27410.381099999999</c:v>
                </c:pt>
                <c:pt idx="241">
                  <c:v>29800.798500000001</c:v>
                </c:pt>
                <c:pt idx="242">
                  <c:v>29999.987799999999</c:v>
                </c:pt>
                <c:pt idx="243">
                  <c:v>18147.513599999998</c:v>
                </c:pt>
                <c:pt idx="244">
                  <c:v>14985.1906</c:v>
                </c:pt>
                <c:pt idx="245">
                  <c:v>13291.978300000001</c:v>
                </c:pt>
                <c:pt idx="246">
                  <c:v>11947.3685</c:v>
                </c:pt>
                <c:pt idx="247">
                  <c:v>12793.9746</c:v>
                </c:pt>
                <c:pt idx="248">
                  <c:v>16802.9038</c:v>
                </c:pt>
                <c:pt idx="249">
                  <c:v>18496.1162</c:v>
                </c:pt>
                <c:pt idx="250">
                  <c:v>20189.3285</c:v>
                </c:pt>
                <c:pt idx="251">
                  <c:v>21932.341199999999</c:v>
                </c:pt>
                <c:pt idx="252">
                  <c:v>23625.553599999999</c:v>
                </c:pt>
                <c:pt idx="253">
                  <c:v>25318.765899999999</c:v>
                </c:pt>
                <c:pt idx="254">
                  <c:v>28207.186900000001</c:v>
                </c:pt>
                <c:pt idx="255">
                  <c:v>18745.117999999999</c:v>
                </c:pt>
                <c:pt idx="256">
                  <c:v>15109.691500000001</c:v>
                </c:pt>
                <c:pt idx="257">
                  <c:v>6469.3285299999998</c:v>
                </c:pt>
                <c:pt idx="258">
                  <c:v>11723.266799999999</c:v>
                </c:pt>
                <c:pt idx="259">
                  <c:v>11324.8639</c:v>
                </c:pt>
                <c:pt idx="260">
                  <c:v>10901.560799999999</c:v>
                </c:pt>
                <c:pt idx="261">
                  <c:v>10453.357599999999</c:v>
                </c:pt>
                <c:pt idx="262">
                  <c:v>9955.3539400000009</c:v>
                </c:pt>
                <c:pt idx="263">
                  <c:v>9420.0000400000008</c:v>
                </c:pt>
                <c:pt idx="264">
                  <c:v>8735.2450499999995</c:v>
                </c:pt>
                <c:pt idx="265">
                  <c:v>8087.84033</c:v>
                </c:pt>
                <c:pt idx="266">
                  <c:v>7315.9346999999998</c:v>
                </c:pt>
                <c:pt idx="267">
                  <c:v>6382.1778999999997</c:v>
                </c:pt>
                <c:pt idx="268">
                  <c:v>14063.883900000001</c:v>
                </c:pt>
                <c:pt idx="269">
                  <c:v>13192.377500000001</c:v>
                </c:pt>
                <c:pt idx="270">
                  <c:v>12420.4719</c:v>
                </c:pt>
                <c:pt idx="271">
                  <c:v>11723.266799999999</c:v>
                </c:pt>
                <c:pt idx="272">
                  <c:v>11026.0617</c:v>
                </c:pt>
                <c:pt idx="273">
                  <c:v>10328.8567</c:v>
                </c:pt>
                <c:pt idx="274">
                  <c:v>9606.7513999999992</c:v>
                </c:pt>
                <c:pt idx="275">
                  <c:v>8648.0944099999997</c:v>
                </c:pt>
                <c:pt idx="276">
                  <c:v>7764.1379699999998</c:v>
                </c:pt>
                <c:pt idx="277">
                  <c:v>6730.7804400000005</c:v>
                </c:pt>
                <c:pt idx="278">
                  <c:v>6855.2813500000002</c:v>
                </c:pt>
                <c:pt idx="279">
                  <c:v>29999.987799999999</c:v>
                </c:pt>
                <c:pt idx="280">
                  <c:v>16105.6988</c:v>
                </c:pt>
                <c:pt idx="281">
                  <c:v>14462.2868</c:v>
                </c:pt>
                <c:pt idx="282">
                  <c:v>13042.9764</c:v>
                </c:pt>
                <c:pt idx="283">
                  <c:v>12022.069</c:v>
                </c:pt>
                <c:pt idx="284">
                  <c:v>11075.8621</c:v>
                </c:pt>
                <c:pt idx="285">
                  <c:v>10129.655199999999</c:v>
                </c:pt>
                <c:pt idx="286">
                  <c:v>9133.6479500000005</c:v>
                </c:pt>
                <c:pt idx="287">
                  <c:v>8062.9401500000004</c:v>
                </c:pt>
                <c:pt idx="288">
                  <c:v>8386.6425099999997</c:v>
                </c:pt>
                <c:pt idx="289">
                  <c:v>23426.3521</c:v>
                </c:pt>
                <c:pt idx="290">
                  <c:v>26215.172399999999</c:v>
                </c:pt>
                <c:pt idx="291">
                  <c:v>29103.593499999999</c:v>
                </c:pt>
                <c:pt idx="292">
                  <c:v>29999.987799999999</c:v>
                </c:pt>
                <c:pt idx="293">
                  <c:v>18844.718700000001</c:v>
                </c:pt>
                <c:pt idx="294">
                  <c:v>15532.9946</c:v>
                </c:pt>
                <c:pt idx="295">
                  <c:v>13814.882100000001</c:v>
                </c:pt>
                <c:pt idx="296">
                  <c:v>12022.069</c:v>
                </c:pt>
                <c:pt idx="297">
                  <c:v>10826.8603</c:v>
                </c:pt>
                <c:pt idx="298">
                  <c:v>9631.6515799999997</c:v>
                </c:pt>
                <c:pt idx="299">
                  <c:v>10204.355799999999</c:v>
                </c:pt>
                <c:pt idx="300">
                  <c:v>18595.716899999999</c:v>
                </c:pt>
                <c:pt idx="301">
                  <c:v>20488.130700000002</c:v>
                </c:pt>
                <c:pt idx="302">
                  <c:v>22430.344799999999</c:v>
                </c:pt>
                <c:pt idx="303">
                  <c:v>24422.359400000001</c:v>
                </c:pt>
                <c:pt idx="304">
                  <c:v>26314.773099999999</c:v>
                </c:pt>
                <c:pt idx="305">
                  <c:v>28207.186900000001</c:v>
                </c:pt>
                <c:pt idx="306">
                  <c:v>25318.765899999999</c:v>
                </c:pt>
                <c:pt idx="307">
                  <c:v>16454.301299999999</c:v>
                </c:pt>
                <c:pt idx="308">
                  <c:v>13889.5826</c:v>
                </c:pt>
                <c:pt idx="309">
                  <c:v>12370.6715</c:v>
                </c:pt>
                <c:pt idx="310">
                  <c:v>13466.279500000001</c:v>
                </c:pt>
                <c:pt idx="311">
                  <c:v>15607.695100000001</c:v>
                </c:pt>
                <c:pt idx="312">
                  <c:v>17051.905599999998</c:v>
                </c:pt>
                <c:pt idx="313">
                  <c:v>18496.1162</c:v>
                </c:pt>
                <c:pt idx="314">
                  <c:v>19890.526300000001</c:v>
                </c:pt>
                <c:pt idx="315">
                  <c:v>21284.9365</c:v>
                </c:pt>
                <c:pt idx="316">
                  <c:v>22629.546300000002</c:v>
                </c:pt>
                <c:pt idx="317">
                  <c:v>23974.1561</c:v>
                </c:pt>
                <c:pt idx="318">
                  <c:v>25119.564399999999</c:v>
                </c:pt>
                <c:pt idx="319">
                  <c:v>24920.363000000001</c:v>
                </c:pt>
                <c:pt idx="320">
                  <c:v>16354.7006</c:v>
                </c:pt>
                <c:pt idx="321">
                  <c:v>11673.4665</c:v>
                </c:pt>
                <c:pt idx="322">
                  <c:v>11200.362999999999</c:v>
                </c:pt>
                <c:pt idx="323">
                  <c:v>10714.809499999999</c:v>
                </c:pt>
                <c:pt idx="324">
                  <c:v>10179.455599999999</c:v>
                </c:pt>
                <c:pt idx="325">
                  <c:v>9606.7513999999992</c:v>
                </c:pt>
                <c:pt idx="326">
                  <c:v>8872.1960400000007</c:v>
                </c:pt>
                <c:pt idx="327">
                  <c:v>8162.5408699999998</c:v>
                </c:pt>
                <c:pt idx="328">
                  <c:v>6581.3793500000002</c:v>
                </c:pt>
                <c:pt idx="329">
                  <c:v>7029.5826200000001</c:v>
                </c:pt>
                <c:pt idx="330">
                  <c:v>14412.4864</c:v>
                </c:pt>
                <c:pt idx="331">
                  <c:v>13391.579</c:v>
                </c:pt>
                <c:pt idx="332">
                  <c:v>11723.266799999999</c:v>
                </c:pt>
                <c:pt idx="333">
                  <c:v>10926.460999999999</c:v>
                </c:pt>
                <c:pt idx="334">
                  <c:v>10142.105299999999</c:v>
                </c:pt>
                <c:pt idx="335">
                  <c:v>8187.4410500000004</c:v>
                </c:pt>
                <c:pt idx="336">
                  <c:v>7116.7332500000002</c:v>
                </c:pt>
                <c:pt idx="337">
                  <c:v>5859.2740899999999</c:v>
                </c:pt>
                <c:pt idx="338">
                  <c:v>6407.0780800000002</c:v>
                </c:pt>
                <c:pt idx="339">
                  <c:v>29203.194200000002</c:v>
                </c:pt>
                <c:pt idx="340">
                  <c:v>29999.987799999999</c:v>
                </c:pt>
                <c:pt idx="341">
                  <c:v>17101.705999999998</c:v>
                </c:pt>
                <c:pt idx="342">
                  <c:v>14985.1906</c:v>
                </c:pt>
                <c:pt idx="343">
                  <c:v>13316.8784</c:v>
                </c:pt>
                <c:pt idx="344">
                  <c:v>12171.4701</c:v>
                </c:pt>
                <c:pt idx="345">
                  <c:v>11100.7623</c:v>
                </c:pt>
                <c:pt idx="346">
                  <c:v>10054.9547</c:v>
                </c:pt>
                <c:pt idx="347">
                  <c:v>7764.1379699999998</c:v>
                </c:pt>
                <c:pt idx="348">
                  <c:v>8324.3920500000004</c:v>
                </c:pt>
                <c:pt idx="349">
                  <c:v>21434.337599999999</c:v>
                </c:pt>
                <c:pt idx="350">
                  <c:v>23824.755000000001</c:v>
                </c:pt>
                <c:pt idx="351">
                  <c:v>26215.172399999999</c:v>
                </c:pt>
                <c:pt idx="352">
                  <c:v>28505.989099999999</c:v>
                </c:pt>
                <c:pt idx="353">
                  <c:v>25517.9673</c:v>
                </c:pt>
                <c:pt idx="354">
                  <c:v>16454.301299999999</c:v>
                </c:pt>
                <c:pt idx="355">
                  <c:v>14287.985500000001</c:v>
                </c:pt>
                <c:pt idx="356">
                  <c:v>12271.0708</c:v>
                </c:pt>
                <c:pt idx="357">
                  <c:v>10951.361199999999</c:v>
                </c:pt>
                <c:pt idx="358">
                  <c:v>9681.4519400000008</c:v>
                </c:pt>
                <c:pt idx="359">
                  <c:v>10428.457399999999</c:v>
                </c:pt>
                <c:pt idx="360">
                  <c:v>17400.5082</c:v>
                </c:pt>
                <c:pt idx="361">
                  <c:v>18944.3194</c:v>
                </c:pt>
                <c:pt idx="362">
                  <c:v>20587.731400000001</c:v>
                </c:pt>
                <c:pt idx="363">
                  <c:v>22231.143400000001</c:v>
                </c:pt>
                <c:pt idx="364">
                  <c:v>23824.755000000001</c:v>
                </c:pt>
                <c:pt idx="365">
                  <c:v>25318.765899999999</c:v>
                </c:pt>
                <c:pt idx="366">
                  <c:v>26513.974600000001</c:v>
                </c:pt>
                <c:pt idx="367">
                  <c:v>17798.911100000001</c:v>
                </c:pt>
                <c:pt idx="368">
                  <c:v>14487.187</c:v>
                </c:pt>
                <c:pt idx="369">
                  <c:v>12719.274100000001</c:v>
                </c:pt>
                <c:pt idx="370">
                  <c:v>14088.784100000001</c:v>
                </c:pt>
                <c:pt idx="371">
                  <c:v>14736.1888</c:v>
                </c:pt>
                <c:pt idx="372">
                  <c:v>16006.098</c:v>
                </c:pt>
                <c:pt idx="373">
                  <c:v>17201.306700000001</c:v>
                </c:pt>
                <c:pt idx="374">
                  <c:v>18396.5154</c:v>
                </c:pt>
                <c:pt idx="375">
                  <c:v>19591.724200000001</c:v>
                </c:pt>
                <c:pt idx="376">
                  <c:v>20737.1325</c:v>
                </c:pt>
                <c:pt idx="377">
                  <c:v>21832.7405</c:v>
                </c:pt>
                <c:pt idx="378">
                  <c:v>22828.7477</c:v>
                </c:pt>
                <c:pt idx="379">
                  <c:v>23625.553599999999</c:v>
                </c:pt>
                <c:pt idx="380">
                  <c:v>17948.3122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01-4825-9252-5BEDBC5C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8363391"/>
        <c:axId val="640234703"/>
      </c:scatterChart>
      <c:valAx>
        <c:axId val="10483633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40234703"/>
        <c:crosses val="autoZero"/>
        <c:crossBetween val="midCat"/>
      </c:valAx>
      <c:valAx>
        <c:axId val="6402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48363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Sheet1!$S$17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Sheet1!$Z$18:$Z$27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Sheet1!$AA$18:$AA$27</c:f>
              <c:numCache>
                <c:formatCode>General</c:formatCode>
                <c:ptCount val="10"/>
                <c:pt idx="0">
                  <c:v>0.97402288160461825</c:v>
                </c:pt>
                <c:pt idx="1">
                  <c:v>0.93201691006396181</c:v>
                </c:pt>
                <c:pt idx="2">
                  <c:v>0.8878740407185961</c:v>
                </c:pt>
                <c:pt idx="3">
                  <c:v>0.84032299688352763</c:v>
                </c:pt>
                <c:pt idx="4">
                  <c:v>0.78808137940989376</c:v>
                </c:pt>
                <c:pt idx="5">
                  <c:v>0.73141658755349759</c:v>
                </c:pt>
                <c:pt idx="6">
                  <c:v>0.67048331380824144</c:v>
                </c:pt>
                <c:pt idx="7">
                  <c:v>0.65490790988530723</c:v>
                </c:pt>
                <c:pt idx="8">
                  <c:v>0.54261315956310863</c:v>
                </c:pt>
                <c:pt idx="9">
                  <c:v>0.49558152884232504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13C-48FA-A859-18E918BCDAA9}"/>
            </c:ext>
          </c:extLst>
        </c:ser>
        <c:ser>
          <c:idx val="1"/>
          <c:order val="1"/>
          <c:tx>
            <c:strRef>
              <c:f>Sheet1!$T$17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Sheet1!$Z$18:$Z$27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Sheet1!$AB$18:$AB$27</c:f>
              <c:numCache>
                <c:formatCode>General</c:formatCode>
                <c:ptCount val="10"/>
                <c:pt idx="0">
                  <c:v>1.1895432534073331</c:v>
                </c:pt>
                <c:pt idx="1">
                  <c:v>1.1099926115434831</c:v>
                </c:pt>
                <c:pt idx="2">
                  <c:v>1.0274403737035762</c:v>
                </c:pt>
                <c:pt idx="3">
                  <c:v>0.9606621424542231</c:v>
                </c:pt>
                <c:pt idx="4">
                  <c:v>0.8842014671352042</c:v>
                </c:pt>
                <c:pt idx="5">
                  <c:v>0.80708219439539908</c:v>
                </c:pt>
                <c:pt idx="6">
                  <c:v>0.74823866529441341</c:v>
                </c:pt>
                <c:pt idx="7">
                  <c:v>0.63628901586560971</c:v>
                </c:pt>
                <c:pt idx="8">
                  <c:v>0.54574356647719169</c:v>
                </c:pt>
                <c:pt idx="9">
                  <c:v>0.45502621566891194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13C-48FA-A859-18E918BCDAA9}"/>
            </c:ext>
          </c:extLst>
        </c:ser>
        <c:ser>
          <c:idx val="2"/>
          <c:order val="2"/>
          <c:tx>
            <c:strRef>
              <c:f>Sheet1!$U$17</c:f>
              <c:strCache>
                <c:ptCount val="1"/>
                <c:pt idx="0">
                  <c:v>1700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Sheet1!$Z$18:$Z$27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Sheet1!$AC$18:$AC$27</c:f>
              <c:numCache>
                <c:formatCode>General</c:formatCode>
                <c:ptCount val="10"/>
                <c:pt idx="0">
                  <c:v>1.5688757587734614</c:v>
                </c:pt>
                <c:pt idx="1">
                  <c:v>1.4101075408117656</c:v>
                </c:pt>
                <c:pt idx="2">
                  <c:v>1.3262126524631745</c:v>
                </c:pt>
                <c:pt idx="3">
                  <c:v>1.2093895277033448</c:v>
                </c:pt>
                <c:pt idx="4">
                  <c:v>1.0881433020950984</c:v>
                </c:pt>
                <c:pt idx="5">
                  <c:v>0.97616390163246658</c:v>
                </c:pt>
                <c:pt idx="6">
                  <c:v>0.8666903138473353</c:v>
                </c:pt>
                <c:pt idx="7">
                  <c:v>0.75813909022062553</c:v>
                </c:pt>
                <c:pt idx="8">
                  <c:v>0.65844238919739195</c:v>
                </c:pt>
                <c:pt idx="9">
                  <c:v>0.53130584478582776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13C-48FA-A859-18E918BCDAA9}"/>
            </c:ext>
          </c:extLst>
        </c:ser>
        <c:ser>
          <c:idx val="3"/>
          <c:order val="3"/>
          <c:tx>
            <c:strRef>
              <c:f>Sheet1!$V$17</c:f>
              <c:strCache>
                <c:ptCount val="1"/>
                <c:pt idx="0">
                  <c:v>2300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Sheet1!$Z$18:$Z$27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Sheet1!$AD$18:$AD$27</c:f>
              <c:numCache>
                <c:formatCode>General</c:formatCode>
                <c:ptCount val="10"/>
                <c:pt idx="0">
                  <c:v>2.0458937216762139</c:v>
                </c:pt>
                <c:pt idx="1">
                  <c:v>1.8703593341255971</c:v>
                </c:pt>
                <c:pt idx="2">
                  <c:v>1.7100541830095759</c:v>
                </c:pt>
                <c:pt idx="3">
                  <c:v>1.5604219776349189</c:v>
                </c:pt>
                <c:pt idx="4">
                  <c:v>1.4161678803723809</c:v>
                </c:pt>
                <c:pt idx="5">
                  <c:v>1.2716484006986053</c:v>
                </c:pt>
                <c:pt idx="6">
                  <c:v>1.13310882637364</c:v>
                </c:pt>
                <c:pt idx="7">
                  <c:v>0.98802508395320654</c:v>
                </c:pt>
                <c:pt idx="8">
                  <c:v>0.81942408810065936</c:v>
                </c:pt>
                <c:pt idx="9">
                  <c:v>0.67155429992989646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13C-48FA-A859-18E918BCDAA9}"/>
            </c:ext>
          </c:extLst>
        </c:ser>
        <c:ser>
          <c:idx val="4"/>
          <c:order val="4"/>
          <c:tx>
            <c:strRef>
              <c:f>Sheet1!$W$17</c:f>
              <c:strCache>
                <c:ptCount val="1"/>
                <c:pt idx="0">
                  <c:v>2900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Sheet1!$Z$18:$Z$27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Sheet1!$AE$18:$AE$27</c:f>
              <c:numCache>
                <c:formatCode>General</c:formatCode>
                <c:ptCount val="10"/>
                <c:pt idx="0">
                  <c:v>2.5752240110303615</c:v>
                </c:pt>
                <c:pt idx="1">
                  <c:v>2.365054114762414</c:v>
                </c:pt>
                <c:pt idx="2">
                  <c:v>2.1684033299384557</c:v>
                </c:pt>
                <c:pt idx="3">
                  <c:v>1.9833160427853447</c:v>
                </c:pt>
                <c:pt idx="4">
                  <c:v>1.8067460455950286</c:v>
                </c:pt>
                <c:pt idx="5">
                  <c:v>1.6353139075981098</c:v>
                </c:pt>
                <c:pt idx="6">
                  <c:v>1.4669539366648525</c:v>
                </c:pt>
                <c:pt idx="7">
                  <c:v>1.2948309089484278</c:v>
                </c:pt>
                <c:pt idx="8">
                  <c:v>1.1600146173954882</c:v>
                </c:pt>
                <c:pt idx="9">
                  <c:v>0.95450756105725754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13C-48FA-A859-18E918BCDAA9}"/>
            </c:ext>
          </c:extLst>
        </c:ser>
        <c:ser>
          <c:idx val="5"/>
          <c:order val="5"/>
          <c:tx>
            <c:strRef>
              <c:f>Sheet1!$X$17</c:f>
              <c:strCache>
                <c:ptCount val="1"/>
                <c:pt idx="0">
                  <c:v>3500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Sheet1!$Z$18:$Z$27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Sheet1!$AF$18:$AF$27</c:f>
              <c:numCache>
                <c:formatCode>General</c:formatCode>
                <c:ptCount val="10"/>
                <c:pt idx="0">
                  <c:v>3.1184415312040605</c:v>
                </c:pt>
                <c:pt idx="1">
                  <c:v>2.8898778359685053</c:v>
                </c:pt>
                <c:pt idx="2">
                  <c:v>2.667735930933246</c:v>
                </c:pt>
                <c:pt idx="3">
                  <c:v>2.4538699595180931</c:v>
                </c:pt>
                <c:pt idx="4">
                  <c:v>2.2478390637276866</c:v>
                </c:pt>
                <c:pt idx="5">
                  <c:v>2.0989423666200544</c:v>
                </c:pt>
                <c:pt idx="6">
                  <c:v>1.8385873187233484</c:v>
                </c:pt>
                <c:pt idx="7">
                  <c:v>1.663920993678411</c:v>
                </c:pt>
                <c:pt idx="8">
                  <c:v>1.4664395940151753</c:v>
                </c:pt>
                <c:pt idx="9">
                  <c:v>1.2683703829091917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013C-48FA-A859-18E918BC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447503"/>
        <c:axId val="1075682687"/>
      </c:scatterChart>
      <c:valAx>
        <c:axId val="107644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5682687"/>
        <c:crosses val="autoZero"/>
        <c:crossBetween val="midCat"/>
      </c:valAx>
      <c:valAx>
        <c:axId val="10756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644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Sheet1!$S$17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Sheet1!$R$18:$R$27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Sheet1!$S$18:$S$27</c:f>
              <c:numCache>
                <c:formatCode>General</c:formatCode>
                <c:ptCount val="10"/>
                <c:pt idx="0">
                  <c:v>0.14805488324999999</c:v>
                </c:pt>
                <c:pt idx="1">
                  <c:v>0.13559723341666666</c:v>
                </c:pt>
                <c:pt idx="2">
                  <c:v>0.12855002861666667</c:v>
                </c:pt>
                <c:pt idx="3">
                  <c:v>0.12671716366666666</c:v>
                </c:pt>
                <c:pt idx="4">
                  <c:v>0.1296940838</c:v>
                </c:pt>
                <c:pt idx="5">
                  <c:v>0.13689556894999999</c:v>
                </c:pt>
                <c:pt idx="6">
                  <c:v>0.14676720256666667</c:v>
                </c:pt>
                <c:pt idx="7">
                  <c:v>0.1326696836</c:v>
                </c:pt>
                <c:pt idx="8">
                  <c:v>0.17190890758333333</c:v>
                </c:pt>
                <c:pt idx="9">
                  <c:v>0.1779708249833333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39-4E77-8FB9-95683F50E315}"/>
            </c:ext>
          </c:extLst>
        </c:ser>
        <c:ser>
          <c:idx val="1"/>
          <c:order val="1"/>
          <c:tx>
            <c:strRef>
              <c:f>Sheet1!$T$17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Sheet1!$R$18:$R$27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Sheet1!$T$18:$T$27</c:f>
              <c:numCache>
                <c:formatCode>General</c:formatCode>
                <c:ptCount val="10"/>
                <c:pt idx="0">
                  <c:v>0.17614271650000002</c:v>
                </c:pt>
                <c:pt idx="1">
                  <c:v>0.15423927728333334</c:v>
                </c:pt>
                <c:pt idx="2">
                  <c:v>0.12725015958000002</c:v>
                </c:pt>
                <c:pt idx="3">
                  <c:v>0.13135313491666667</c:v>
                </c:pt>
                <c:pt idx="4">
                  <c:v>0.12873865250000002</c:v>
                </c:pt>
                <c:pt idx="5">
                  <c:v>0.13341578418333333</c:v>
                </c:pt>
                <c:pt idx="6">
                  <c:v>0.12844792824000001</c:v>
                </c:pt>
                <c:pt idx="7">
                  <c:v>0.16596680978333334</c:v>
                </c:pt>
                <c:pt idx="8">
                  <c:v>0.18737068721666664</c:v>
                </c:pt>
                <c:pt idx="9">
                  <c:v>0.21130671540000001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739-4E77-8FB9-95683F50E315}"/>
            </c:ext>
          </c:extLst>
        </c:ser>
        <c:ser>
          <c:idx val="2"/>
          <c:order val="2"/>
          <c:tx>
            <c:strRef>
              <c:f>Sheet1!$U$17</c:f>
              <c:strCache>
                <c:ptCount val="1"/>
                <c:pt idx="0">
                  <c:v>1700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Sheet1!$R$18:$R$27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Sheet1!$U$18:$U$27</c:f>
              <c:numCache>
                <c:formatCode>General</c:formatCode>
                <c:ptCount val="10"/>
                <c:pt idx="0">
                  <c:v>0.31774898216666664</c:v>
                </c:pt>
                <c:pt idx="1">
                  <c:v>0.21791580620000001</c:v>
                </c:pt>
                <c:pt idx="2">
                  <c:v>0.180695825</c:v>
                </c:pt>
                <c:pt idx="3">
                  <c:v>0.15267781581666665</c:v>
                </c:pt>
                <c:pt idx="4">
                  <c:v>0.13857538711666667</c:v>
                </c:pt>
                <c:pt idx="5">
                  <c:v>0.13183865014999999</c:v>
                </c:pt>
                <c:pt idx="6">
                  <c:v>0.13265119071666667</c:v>
                </c:pt>
                <c:pt idx="7">
                  <c:v>0.14606891271666669</c:v>
                </c:pt>
                <c:pt idx="8">
                  <c:v>0.1557865028</c:v>
                </c:pt>
                <c:pt idx="9">
                  <c:v>0.20260131766666667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739-4E77-8FB9-95683F50E315}"/>
            </c:ext>
          </c:extLst>
        </c:ser>
        <c:ser>
          <c:idx val="3"/>
          <c:order val="3"/>
          <c:tx>
            <c:strRef>
              <c:f>Sheet1!$V$17</c:f>
              <c:strCache>
                <c:ptCount val="1"/>
                <c:pt idx="0">
                  <c:v>2300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Sheet1!$R$18:$R$27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Sheet1!$V$18:$V$27</c:f>
              <c:numCache>
                <c:formatCode>General</c:formatCode>
                <c:ptCount val="10"/>
                <c:pt idx="0">
                  <c:v>0.41001399350000001</c:v>
                </c:pt>
                <c:pt idx="1">
                  <c:v>0.35218248083333337</c:v>
                </c:pt>
                <c:pt idx="2">
                  <c:v>0.30445446866666664</c:v>
                </c:pt>
                <c:pt idx="3">
                  <c:v>0.2597800833333333</c:v>
                </c:pt>
                <c:pt idx="4">
                  <c:v>0.19151742699999999</c:v>
                </c:pt>
                <c:pt idx="5">
                  <c:v>0.15624699354999999</c:v>
                </c:pt>
                <c:pt idx="6">
                  <c:v>0.14115451648333335</c:v>
                </c:pt>
                <c:pt idx="7">
                  <c:v>0.14317012974999999</c:v>
                </c:pt>
                <c:pt idx="8">
                  <c:v>0.143503254</c:v>
                </c:pt>
                <c:pt idx="9">
                  <c:v>0.17465683300000001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739-4E77-8FB9-95683F50E315}"/>
            </c:ext>
          </c:extLst>
        </c:ser>
        <c:ser>
          <c:idx val="4"/>
          <c:order val="4"/>
          <c:tx>
            <c:strRef>
              <c:f>Sheet1!$W$17</c:f>
              <c:strCache>
                <c:ptCount val="1"/>
                <c:pt idx="0">
                  <c:v>2900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Sheet1!$R$18:$R$27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Sheet1!$W$18:$W$27</c:f>
              <c:numCache>
                <c:formatCode>General</c:formatCode>
                <c:ptCount val="10"/>
                <c:pt idx="0">
                  <c:v>0.37896761216666669</c:v>
                </c:pt>
                <c:pt idx="1">
                  <c:v>0.36275150549999996</c:v>
                </c:pt>
                <c:pt idx="2">
                  <c:v>0.35461486433333334</c:v>
                </c:pt>
                <c:pt idx="3">
                  <c:v>0.31037902266666667</c:v>
                </c:pt>
                <c:pt idx="4">
                  <c:v>0.2735002161666667</c:v>
                </c:pt>
                <c:pt idx="5">
                  <c:v>0.23991251199999999</c:v>
                </c:pt>
                <c:pt idx="6">
                  <c:v>0.20191624499999997</c:v>
                </c:pt>
                <c:pt idx="7">
                  <c:v>0.16163555266666665</c:v>
                </c:pt>
                <c:pt idx="8">
                  <c:v>0.15302842060000002</c:v>
                </c:pt>
                <c:pt idx="9">
                  <c:v>0.14178861499999998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739-4E77-8FB9-95683F50E315}"/>
            </c:ext>
          </c:extLst>
        </c:ser>
        <c:ser>
          <c:idx val="5"/>
          <c:order val="5"/>
          <c:tx>
            <c:strRef>
              <c:f>Sheet1!$X$17</c:f>
              <c:strCache>
                <c:ptCount val="1"/>
                <c:pt idx="0">
                  <c:v>3500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Sheet1!$R$18:$R$27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Sheet1!$X$18:$X$27</c:f>
              <c:numCache>
                <c:formatCode>General</c:formatCode>
                <c:ptCount val="10"/>
                <c:pt idx="0">
                  <c:v>0.37496292333333336</c:v>
                </c:pt>
                <c:pt idx="1">
                  <c:v>0.35227936699999995</c:v>
                </c:pt>
                <c:pt idx="2">
                  <c:v>0.33635046066666668</c:v>
                </c:pt>
                <c:pt idx="3">
                  <c:v>0.32491214099999999</c:v>
                </c:pt>
                <c:pt idx="4">
                  <c:v>0.31707827666666666</c:v>
                </c:pt>
                <c:pt idx="5">
                  <c:v>0.28245145999999999</c:v>
                </c:pt>
                <c:pt idx="6">
                  <c:v>0.26478103850000001</c:v>
                </c:pt>
                <c:pt idx="7">
                  <c:v>0.22979088566666664</c:v>
                </c:pt>
                <c:pt idx="8">
                  <c:v>0.20023473733333333</c:v>
                </c:pt>
                <c:pt idx="9">
                  <c:v>0.16513043216666665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739-4E77-8FB9-95683F50E3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447503"/>
        <c:axId val="1075682687"/>
      </c:scatterChart>
      <c:valAx>
        <c:axId val="107644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5682687"/>
        <c:crosses val="autoZero"/>
        <c:crossBetween val="midCat"/>
      </c:valAx>
      <c:valAx>
        <c:axId val="10756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644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Sheet1!$S$17</c:f>
              <c:strCache>
                <c:ptCount val="1"/>
                <c:pt idx="0">
                  <c:v>500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Sheet1!$AH$18:$AH$27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Sheet1!$AI$18:$AI$27</c:f>
              <c:numCache>
                <c:formatCode>General</c:formatCode>
                <c:ptCount val="10"/>
                <c:pt idx="0">
                  <c:v>-1.0201018657554737</c:v>
                </c:pt>
                <c:pt idx="1">
                  <c:v>-2.7882002305798514</c:v>
                </c:pt>
                <c:pt idx="2">
                  <c:v>-4.7251656672209394</c:v>
                </c:pt>
                <c:pt idx="3">
                  <c:v>-6.9126515906058801</c:v>
                </c:pt>
                <c:pt idx="4">
                  <c:v>-9.4487605851812759</c:v>
                </c:pt>
                <c:pt idx="5">
                  <c:v>-12.411048837940095</c:v>
                </c:pt>
                <c:pt idx="6">
                  <c:v>-15.862030353600508</c:v>
                </c:pt>
                <c:pt idx="7">
                  <c:v>-16.719452952006584</c:v>
                </c:pt>
                <c:pt idx="8">
                  <c:v>-24.318578303169129</c:v>
                </c:pt>
                <c:pt idx="9">
                  <c:v>-27.52594189653809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05D-4D92-BA32-BC3C4DA10C30}"/>
            </c:ext>
          </c:extLst>
        </c:ser>
        <c:ser>
          <c:idx val="1"/>
          <c:order val="1"/>
          <c:tx>
            <c:strRef>
              <c:f>Sheet1!$T$17</c:f>
              <c:strCache>
                <c:ptCount val="1"/>
                <c:pt idx="0">
                  <c:v>1100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Sheet1!$AH$18:$AH$27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Sheet1!$AJ$18:$AJ$27</c:f>
              <c:numCache>
                <c:formatCode>General</c:formatCode>
                <c:ptCount val="10"/>
                <c:pt idx="0">
                  <c:v>7.1209163101682789</c:v>
                </c:pt>
                <c:pt idx="1">
                  <c:v>4.269086398286845</c:v>
                </c:pt>
                <c:pt idx="2">
                  <c:v>1.1281568519983125</c:v>
                </c:pt>
                <c:pt idx="3">
                  <c:v>-1.5707997655599968</c:v>
                </c:pt>
                <c:pt idx="4">
                  <c:v>-4.857047045837608</c:v>
                </c:pt>
                <c:pt idx="5">
                  <c:v>-8.4227328186235102</c:v>
                </c:pt>
                <c:pt idx="6">
                  <c:v>-11.328681702746904</c:v>
                </c:pt>
                <c:pt idx="7">
                  <c:v>-17.575042326506008</c:v>
                </c:pt>
                <c:pt idx="8">
                  <c:v>-23.418683670090871</c:v>
                </c:pt>
                <c:pt idx="9">
                  <c:v>-30.467652386843085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05D-4D92-BA32-BC3C4DA10C30}"/>
            </c:ext>
          </c:extLst>
        </c:ser>
        <c:ser>
          <c:idx val="2"/>
          <c:order val="2"/>
          <c:tx>
            <c:strRef>
              <c:f>Sheet1!$U$17</c:f>
              <c:strCache>
                <c:ptCount val="1"/>
                <c:pt idx="0">
                  <c:v>1700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Sheet1!$AH$18:$AH$27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Sheet1!$AK$18:$AK$27</c:f>
              <c:numCache>
                <c:formatCode>General</c:formatCode>
                <c:ptCount val="10"/>
                <c:pt idx="0">
                  <c:v>18.656037252534201</c:v>
                </c:pt>
                <c:pt idx="1">
                  <c:v>14.194476071852909</c:v>
                </c:pt>
                <c:pt idx="2">
                  <c:v>11.601533750535873</c:v>
                </c:pt>
                <c:pt idx="3">
                  <c:v>7.7669852193651634</c:v>
                </c:pt>
                <c:pt idx="4">
                  <c:v>3.4350064088407826</c:v>
                </c:pt>
                <c:pt idx="5">
                  <c:v>-0.94727011097833724</c:v>
                </c:pt>
                <c:pt idx="6">
                  <c:v>-5.6302661759961738</c:v>
                </c:pt>
                <c:pt idx="7">
                  <c:v>-10.761442462440442</c:v>
                </c:pt>
                <c:pt idx="8">
                  <c:v>-16.001660783126511</c:v>
                </c:pt>
                <c:pt idx="9">
                  <c:v>-23.769957784515082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05D-4D92-BA32-BC3C4DA10C30}"/>
            </c:ext>
          </c:extLst>
        </c:ser>
        <c:ser>
          <c:idx val="3"/>
          <c:order val="3"/>
          <c:tx>
            <c:strRef>
              <c:f>Sheet1!$V$17</c:f>
              <c:strCache>
                <c:ptCount val="1"/>
                <c:pt idx="0">
                  <c:v>2300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Sheet1!$AH$18:$AH$27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Sheet1!$AL$18:$AL$27</c:f>
              <c:numCache>
                <c:formatCode>General</c:formatCode>
                <c:ptCount val="10"/>
                <c:pt idx="0">
                  <c:v>30.918682143566013</c:v>
                </c:pt>
                <c:pt idx="1">
                  <c:v>26.266452167341754</c:v>
                </c:pt>
                <c:pt idx="2">
                  <c:v>22.246390039354718</c:v>
                </c:pt>
                <c:pt idx="3">
                  <c:v>18.41167548761565</c:v>
                </c:pt>
                <c:pt idx="4">
                  <c:v>14.352074757957411</c:v>
                </c:pt>
                <c:pt idx="5">
                  <c:v>9.8071956306918828</c:v>
                </c:pt>
                <c:pt idx="6">
                  <c:v>5.0095882283603617</c:v>
                </c:pt>
                <c:pt idx="7">
                  <c:v>-0.46907786834120219</c:v>
                </c:pt>
                <c:pt idx="8">
                  <c:v>-7.8070530040995338</c:v>
                </c:pt>
                <c:pt idx="9">
                  <c:v>-15.237523337265287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05D-4D92-BA32-BC3C4DA10C30}"/>
            </c:ext>
          </c:extLst>
        </c:ser>
        <c:ser>
          <c:idx val="4"/>
          <c:order val="4"/>
          <c:tx>
            <c:strRef>
              <c:f>Sheet1!$W$17</c:f>
              <c:strCache>
                <c:ptCount val="1"/>
                <c:pt idx="0">
                  <c:v>2900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Sheet1!$AH$18:$AH$27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Sheet1!$AM$18:$AM$27</c:f>
              <c:numCache>
                <c:formatCode>General</c:formatCode>
                <c:ptCount val="10"/>
                <c:pt idx="0">
                  <c:v>46.236923043144543</c:v>
                </c:pt>
                <c:pt idx="1">
                  <c:v>39.462922002868105</c:v>
                </c:pt>
                <c:pt idx="2">
                  <c:v>33.957062030322533</c:v>
                </c:pt>
                <c:pt idx="3">
                  <c:v>29.257643761458723</c:v>
                </c:pt>
                <c:pt idx="4">
                  <c:v>24.884614979088184</c:v>
                </c:pt>
                <c:pt idx="5">
                  <c:v>20.478418838803105</c:v>
                </c:pt>
                <c:pt idx="6">
                  <c:v>15.786017123432771</c:v>
                </c:pt>
                <c:pt idx="7">
                  <c:v>10.461245470824537</c:v>
                </c:pt>
                <c:pt idx="8">
                  <c:v>5.9983850242270931</c:v>
                </c:pt>
                <c:pt idx="9">
                  <c:v>-2.0139364743141641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05D-4D92-BA32-BC3C4DA10C30}"/>
            </c:ext>
          </c:extLst>
        </c:ser>
        <c:ser>
          <c:idx val="5"/>
          <c:order val="5"/>
          <c:tx>
            <c:strRef>
              <c:f>Sheet1!$X$17</c:f>
              <c:strCache>
                <c:ptCount val="1"/>
                <c:pt idx="0">
                  <c:v>3500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Sheet1!$AH$18:$AH$27</c:f>
              <c:numCache>
                <c:formatCode>General</c:formatCode>
                <c:ptCount val="10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</c:numCache>
            </c:numRef>
          </c:xVal>
          <c:yVal>
            <c:numRef>
              <c:f>Sheet1!$AN$18:$AN$27</c:f>
              <c:numCache>
                <c:formatCode>General</c:formatCode>
                <c:ptCount val="10"/>
                <c:pt idx="0">
                  <c:v>65.181146227756557</c:v>
                </c:pt>
                <c:pt idx="1">
                  <c:v>55.940717936544466</c:v>
                </c:pt>
                <c:pt idx="2">
                  <c:v>48.369367470273183</c:v>
                </c:pt>
                <c:pt idx="3">
                  <c:v>41.989121379445457</c:v>
                </c:pt>
                <c:pt idx="4">
                  <c:v>36.442627001553497</c:v>
                </c:pt>
                <c:pt idx="5">
                  <c:v>32.867480796733773</c:v>
                </c:pt>
                <c:pt idx="6">
                  <c:v>26.309912840170995</c:v>
                </c:pt>
                <c:pt idx="7">
                  <c:v>21.46325325278919</c:v>
                </c:pt>
                <c:pt idx="8">
                  <c:v>15.722164817389048</c:v>
                </c:pt>
                <c:pt idx="9">
                  <c:v>9.445791589877258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05D-4D92-BA32-BC3C4DA10C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447503"/>
        <c:axId val="1075682687"/>
      </c:scatterChart>
      <c:valAx>
        <c:axId val="107644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5682687"/>
        <c:crosses val="autoZero"/>
        <c:crossBetween val="midCat"/>
      </c:valAx>
      <c:valAx>
        <c:axId val="107568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764475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21</xdr:row>
      <xdr:rowOff>104775</xdr:rowOff>
    </xdr:from>
    <xdr:to>
      <xdr:col>9</xdr:col>
      <xdr:colOff>385763</xdr:colOff>
      <xdr:row>41</xdr:row>
      <xdr:rowOff>33337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6A03DAA3-18F1-4CC2-AC68-3728DF2C1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419099</xdr:colOff>
      <xdr:row>31</xdr:row>
      <xdr:rowOff>42861</xdr:rowOff>
    </xdr:from>
    <xdr:to>
      <xdr:col>23</xdr:col>
      <xdr:colOff>47624</xdr:colOff>
      <xdr:row>49</xdr:row>
      <xdr:rowOff>142874</xdr:rowOff>
    </xdr:to>
    <xdr:graphicFrame macro="">
      <xdr:nvGraphicFramePr>
        <xdr:cNvPr id="13" name="Grafico 12">
          <a:extLst>
            <a:ext uri="{FF2B5EF4-FFF2-40B4-BE49-F238E27FC236}">
              <a16:creationId xmlns:a16="http://schemas.microsoft.com/office/drawing/2014/main" id="{8F07C287-4E95-41D8-A3C0-BBB83DCD6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285750</xdr:colOff>
      <xdr:row>19</xdr:row>
      <xdr:rowOff>114300</xdr:rowOff>
    </xdr:from>
    <xdr:to>
      <xdr:col>10</xdr:col>
      <xdr:colOff>600075</xdr:colOff>
      <xdr:row>38</xdr:row>
      <xdr:rowOff>14288</xdr:rowOff>
    </xdr:to>
    <xdr:graphicFrame macro="">
      <xdr:nvGraphicFramePr>
        <xdr:cNvPr id="14" name="Grafico 13">
          <a:extLst>
            <a:ext uri="{FF2B5EF4-FFF2-40B4-BE49-F238E27FC236}">
              <a16:creationId xmlns:a16="http://schemas.microsoft.com/office/drawing/2014/main" id="{11977AB3-C4F8-44D3-9BE8-F6ED1E42E4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333375</xdr:colOff>
      <xdr:row>34</xdr:row>
      <xdr:rowOff>180975</xdr:rowOff>
    </xdr:from>
    <xdr:to>
      <xdr:col>15</xdr:col>
      <xdr:colOff>571500</xdr:colOff>
      <xdr:row>53</xdr:row>
      <xdr:rowOff>80963</xdr:rowOff>
    </xdr:to>
    <xdr:graphicFrame macro="">
      <xdr:nvGraphicFramePr>
        <xdr:cNvPr id="15" name="Grafico 14">
          <a:extLst>
            <a:ext uri="{FF2B5EF4-FFF2-40B4-BE49-F238E27FC236}">
              <a16:creationId xmlns:a16="http://schemas.microsoft.com/office/drawing/2014/main" id="{D35CDA57-2F06-4317-8DFA-BE7E990B49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N383"/>
  <sheetViews>
    <sheetView tabSelected="1" topLeftCell="L1" workbookViewId="0">
      <selection activeCell="AI24" sqref="AI24"/>
    </sheetView>
  </sheetViews>
  <sheetFormatPr defaultRowHeight="15" x14ac:dyDescent="0.25"/>
  <cols>
    <col min="14" max="14" width="10.28515625" customWidth="1"/>
  </cols>
  <sheetData>
    <row r="2" spans="2:31" ht="15.75" thickBot="1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8</v>
      </c>
      <c r="O2" s="1" t="s">
        <v>9</v>
      </c>
      <c r="AE2">
        <v>2</v>
      </c>
    </row>
    <row r="3" spans="2:31" ht="15.75" thickBot="1" x14ac:dyDescent="0.3">
      <c r="B3">
        <v>90</v>
      </c>
      <c r="C3">
        <v>40</v>
      </c>
      <c r="D3">
        <v>20</v>
      </c>
      <c r="E3">
        <v>0.8</v>
      </c>
      <c r="F3">
        <v>0.75</v>
      </c>
      <c r="G3">
        <v>3.1184816021669231</v>
      </c>
      <c r="H3">
        <v>1.078534998331216</v>
      </c>
      <c r="I3">
        <v>5</v>
      </c>
      <c r="J3">
        <v>9.2196687599999994E-2</v>
      </c>
      <c r="K3">
        <v>12569.873</v>
      </c>
      <c r="L3">
        <v>13.118481600000001</v>
      </c>
      <c r="M3">
        <v>4855.79558</v>
      </c>
      <c r="N3">
        <v>1000</v>
      </c>
      <c r="O3">
        <v>35</v>
      </c>
      <c r="R3" s="10">
        <v>500</v>
      </c>
      <c r="S3" s="8">
        <v>500</v>
      </c>
      <c r="T3" s="8">
        <f>S3+600</f>
        <v>1100</v>
      </c>
      <c r="U3" s="8">
        <f t="shared" ref="U3:X3" si="0">T3+600</f>
        <v>1700</v>
      </c>
      <c r="V3" s="8">
        <f t="shared" si="0"/>
        <v>2300</v>
      </c>
      <c r="W3" s="8">
        <f t="shared" si="0"/>
        <v>2900</v>
      </c>
      <c r="X3" s="9">
        <f t="shared" si="0"/>
        <v>3500</v>
      </c>
      <c r="Y3" s="8">
        <v>500</v>
      </c>
      <c r="Z3" s="8">
        <f>Y3+600</f>
        <v>1100</v>
      </c>
      <c r="AA3" s="8">
        <f t="shared" ref="AA3:AD3" si="1">Z3+600</f>
        <v>1700</v>
      </c>
      <c r="AB3" s="8">
        <f t="shared" si="1"/>
        <v>2300</v>
      </c>
      <c r="AC3" s="8">
        <f t="shared" si="1"/>
        <v>2900</v>
      </c>
      <c r="AD3" s="8">
        <f t="shared" si="1"/>
        <v>3500</v>
      </c>
      <c r="AE3" s="10">
        <f>R3+600*AE2</f>
        <v>1700</v>
      </c>
    </row>
    <row r="4" spans="2:31" x14ac:dyDescent="0.25">
      <c r="B4">
        <v>90</v>
      </c>
      <c r="C4">
        <v>40</v>
      </c>
      <c r="D4">
        <v>20</v>
      </c>
      <c r="E4">
        <v>0.8</v>
      </c>
      <c r="F4">
        <v>0.75</v>
      </c>
      <c r="G4">
        <v>-0.49623310295345391</v>
      </c>
      <c r="H4">
        <v>0.9867663941125101</v>
      </c>
      <c r="I4">
        <v>6</v>
      </c>
      <c r="J4">
        <v>8.5535298499999995E-2</v>
      </c>
      <c r="K4">
        <v>11897.5681</v>
      </c>
      <c r="L4">
        <v>9.5037669000000005</v>
      </c>
      <c r="M4">
        <v>4442.6336700000002</v>
      </c>
      <c r="N4">
        <v>1000</v>
      </c>
      <c r="O4">
        <v>35</v>
      </c>
      <c r="R4" s="11">
        <v>5</v>
      </c>
      <c r="S4" s="3">
        <f>IFERROR(AVERAGEIFS($G:$G, $O:$O, 10+S$3*50/1000, $N:$N, $R$3+S$3, $I:$I, $R4), "")</f>
        <v>3.1184816021669231</v>
      </c>
      <c r="T4" s="3">
        <f t="shared" ref="T4:X14" si="2">IFERROR(AVERAGEIFS($G:$G, $O:$O, 10+T$3*50/1000, $N:$N, $R$3+T$3, $I:$I, $R4), "")</f>
        <v>-16.557986052274199</v>
      </c>
      <c r="U4" s="3">
        <f t="shared" si="2"/>
        <v>-20.570009305201321</v>
      </c>
      <c r="V4" s="3">
        <f t="shared" si="2"/>
        <v>-21.692527536159218</v>
      </c>
      <c r="W4" s="3">
        <f t="shared" si="2"/>
        <v>-15.13320063623485</v>
      </c>
      <c r="X4" s="3">
        <f t="shared" si="2"/>
        <v>-8.4310893413428971</v>
      </c>
      <c r="Y4" s="3">
        <f>IFERROR(AVERAGEIFS($G:$G, $O:$O, 10+Y$3*50/1000, $N:$N, $AE$3+Y$3, $I:$I, $AE4), "")</f>
        <v>-27.89543633610651</v>
      </c>
      <c r="Z4" s="3">
        <f t="shared" ref="Z4:AD4" si="3">IFERROR(AVERAGEIFS($G:$G, $O:$O, 10+Z$3*50/1000, $N:$N, $AE$3+Z$3, $I:$I, $AE4), "")</f>
        <v>-32.627577201605732</v>
      </c>
      <c r="AA4" s="3">
        <f t="shared" si="3"/>
        <v>-29.605207541340661</v>
      </c>
      <c r="AB4" s="3">
        <f t="shared" si="3"/>
        <v>-23.769483051074531</v>
      </c>
      <c r="AC4" s="3">
        <f t="shared" si="3"/>
        <v>-14.887019299587051</v>
      </c>
      <c r="AD4" s="3">
        <f t="shared" si="3"/>
        <v>0.77451604170562405</v>
      </c>
      <c r="AE4" s="11">
        <v>5</v>
      </c>
    </row>
    <row r="5" spans="2:31" x14ac:dyDescent="0.25">
      <c r="B5">
        <v>90</v>
      </c>
      <c r="C5">
        <v>40</v>
      </c>
      <c r="D5">
        <v>20</v>
      </c>
      <c r="E5">
        <v>0.8</v>
      </c>
      <c r="F5">
        <v>0.75</v>
      </c>
      <c r="G5">
        <v>-1.175251632497293</v>
      </c>
      <c r="H5">
        <v>0.9702083944735902</v>
      </c>
      <c r="I5">
        <v>7</v>
      </c>
      <c r="J5">
        <v>7.9371312700000002E-2</v>
      </c>
      <c r="K5">
        <v>11773.0672</v>
      </c>
      <c r="L5">
        <v>8.82474837</v>
      </c>
      <c r="M5">
        <v>4368.08601</v>
      </c>
      <c r="N5">
        <v>1000</v>
      </c>
      <c r="O5">
        <v>35</v>
      </c>
      <c r="R5" s="11">
        <v>6</v>
      </c>
      <c r="S5" s="3">
        <f t="shared" ref="S5:S14" si="4">IFERROR(AVERAGEIFS($G:$G, $O:$O, 10+S$3*50/1000, $N:$N, $R$3+S$3, $I:$I, $R5), "")</f>
        <v>-0.49623310295345391</v>
      </c>
      <c r="T5" s="3">
        <f t="shared" si="2"/>
        <v>2.8308380072468822</v>
      </c>
      <c r="U5" s="3">
        <f t="shared" si="2"/>
        <v>9.6742659723032034</v>
      </c>
      <c r="V5" s="3">
        <f t="shared" si="2"/>
        <v>19.02389427745771</v>
      </c>
      <c r="W5" s="3">
        <f t="shared" si="2"/>
        <v>28.185539634503129</v>
      </c>
      <c r="X5" s="3">
        <f t="shared" si="2"/>
        <v>40.790118394308188</v>
      </c>
      <c r="Y5" s="3">
        <f t="shared" ref="Y5:AD14" si="5">IFERROR(AVERAGEIFS($G:$G, $O:$O, 10+Y$3*50/1000, $N:$N, $AE$3+Y$3, $I:$I, $AE5), "")</f>
        <v>-0.72931919923991018</v>
      </c>
      <c r="Z5" s="3">
        <f t="shared" si="5"/>
        <v>6.5485293723081099</v>
      </c>
      <c r="AA5" s="3">
        <f t="shared" si="5"/>
        <v>18.162458577697748</v>
      </c>
      <c r="AB5" s="3">
        <f t="shared" si="5"/>
        <v>29.053744128327249</v>
      </c>
      <c r="AC5" s="3">
        <f t="shared" si="5"/>
        <v>43.494003816760369</v>
      </c>
      <c r="AD5" s="3">
        <f t="shared" si="5"/>
        <v>61.830427407229877</v>
      </c>
      <c r="AE5" s="11">
        <v>6</v>
      </c>
    </row>
    <row r="6" spans="2:31" x14ac:dyDescent="0.25">
      <c r="B6">
        <v>90</v>
      </c>
      <c r="C6">
        <v>40</v>
      </c>
      <c r="D6">
        <v>20</v>
      </c>
      <c r="E6">
        <v>0.8</v>
      </c>
      <c r="F6">
        <v>0.75</v>
      </c>
      <c r="G6">
        <v>-1.9076837711960479</v>
      </c>
      <c r="H6">
        <v>0.95258282959746532</v>
      </c>
      <c r="I6">
        <v>8</v>
      </c>
      <c r="J6">
        <v>7.4881957900000004E-2</v>
      </c>
      <c r="K6">
        <v>11648.5663</v>
      </c>
      <c r="L6">
        <v>8.0923162299999998</v>
      </c>
      <c r="M6">
        <v>4288.7319399999997</v>
      </c>
      <c r="N6">
        <v>1000</v>
      </c>
      <c r="O6">
        <v>35</v>
      </c>
      <c r="R6" s="11">
        <v>7</v>
      </c>
      <c r="S6" s="3">
        <f t="shared" si="4"/>
        <v>-1.175251632497293</v>
      </c>
      <c r="T6" s="3">
        <f t="shared" si="2"/>
        <v>1.313785231387385</v>
      </c>
      <c r="U6" s="3">
        <f t="shared" si="2"/>
        <v>7.0089359089799359</v>
      </c>
      <c r="V6" s="3">
        <f t="shared" si="2"/>
        <v>15.697394661543569</v>
      </c>
      <c r="W6" s="3">
        <f t="shared" si="2"/>
        <v>24.037358383786231</v>
      </c>
      <c r="X6" s="3">
        <f t="shared" si="2"/>
        <v>34.535139478665307</v>
      </c>
      <c r="Y6" s="3">
        <f t="shared" si="5"/>
        <v>-2.4434843363700338</v>
      </c>
      <c r="Z6" s="3">
        <f t="shared" si="5"/>
        <v>3.8474949129300171</v>
      </c>
      <c r="AA6" s="3">
        <f t="shared" si="5"/>
        <v>14.33034790674145</v>
      </c>
      <c r="AB6" s="3">
        <f t="shared" si="5"/>
        <v>24.792619949063688</v>
      </c>
      <c r="AC6" s="3">
        <f t="shared" si="5"/>
        <v>36.915367743830593</v>
      </c>
      <c r="AD6" s="3">
        <f t="shared" si="5"/>
        <v>52.57408195205187</v>
      </c>
      <c r="AE6" s="11">
        <v>7</v>
      </c>
    </row>
    <row r="7" spans="2:31" x14ac:dyDescent="0.25">
      <c r="B7">
        <v>90</v>
      </c>
      <c r="C7">
        <v>40</v>
      </c>
      <c r="D7">
        <v>20</v>
      </c>
      <c r="E7">
        <v>0.8</v>
      </c>
      <c r="F7">
        <v>0.75</v>
      </c>
      <c r="G7">
        <v>-2.7074767726858791</v>
      </c>
      <c r="H7">
        <v>0.93361160003984267</v>
      </c>
      <c r="I7">
        <v>9</v>
      </c>
      <c r="J7">
        <v>7.1776619200000003E-2</v>
      </c>
      <c r="K7">
        <v>11499.165199999999</v>
      </c>
      <c r="L7">
        <v>7.2925232299999996</v>
      </c>
      <c r="M7">
        <v>4203.3194000000003</v>
      </c>
      <c r="N7">
        <v>1000</v>
      </c>
      <c r="O7">
        <v>35</v>
      </c>
      <c r="R7" s="11">
        <v>8</v>
      </c>
      <c r="S7" s="3">
        <f t="shared" si="4"/>
        <v>-1.9076837711960479</v>
      </c>
      <c r="T7" s="3">
        <f t="shared" si="2"/>
        <v>-0.16260944307140329</v>
      </c>
      <c r="U7" s="3">
        <f t="shared" si="2"/>
        <v>4.4825436721810092</v>
      </c>
      <c r="V7" s="3">
        <f t="shared" si="2"/>
        <v>12.246814686861571</v>
      </c>
      <c r="W7" s="3">
        <f t="shared" si="2"/>
        <v>20.791580964478729</v>
      </c>
      <c r="X7" s="3">
        <f t="shared" si="2"/>
        <v>29.685852003604001</v>
      </c>
      <c r="Y7" s="3">
        <f t="shared" si="5"/>
        <v>-4.1303378538866014</v>
      </c>
      <c r="Z7" s="3">
        <f t="shared" si="5"/>
        <v>1.1754009745114331</v>
      </c>
      <c r="AA7" s="3" t="str">
        <f t="shared" si="5"/>
        <v/>
      </c>
      <c r="AB7" s="3">
        <f t="shared" si="5"/>
        <v>21.35559178930777</v>
      </c>
      <c r="AC7" s="3">
        <f t="shared" si="5"/>
        <v>31.6902197646445</v>
      </c>
      <c r="AD7" s="3">
        <f t="shared" si="5"/>
        <v>45.2084094351614</v>
      </c>
      <c r="AE7" s="11">
        <v>8</v>
      </c>
    </row>
    <row r="8" spans="2:31" x14ac:dyDescent="0.25">
      <c r="B8">
        <v>90</v>
      </c>
      <c r="C8">
        <v>40</v>
      </c>
      <c r="D8">
        <v>20</v>
      </c>
      <c r="E8">
        <v>0.8</v>
      </c>
      <c r="F8">
        <v>0.75</v>
      </c>
      <c r="G8">
        <v>-3.5839708351373929</v>
      </c>
      <c r="H8">
        <v>0.91314710068224225</v>
      </c>
      <c r="I8">
        <v>10</v>
      </c>
      <c r="J8">
        <v>6.9312421499999999E-2</v>
      </c>
      <c r="K8">
        <v>11374.6643</v>
      </c>
      <c r="L8">
        <v>6.4160291599999999</v>
      </c>
      <c r="M8">
        <v>4111.1838399999997</v>
      </c>
      <c r="N8">
        <v>1000</v>
      </c>
      <c r="O8">
        <v>35</v>
      </c>
      <c r="R8" s="11">
        <v>9</v>
      </c>
      <c r="S8" s="3">
        <f t="shared" si="4"/>
        <v>-2.7074767726858791</v>
      </c>
      <c r="T8" s="3">
        <f t="shared" si="2"/>
        <v>-1.666178239026749</v>
      </c>
      <c r="U8" s="3">
        <f t="shared" si="2"/>
        <v>2.081040686780113</v>
      </c>
      <c r="V8" s="3">
        <f t="shared" si="2"/>
        <v>8.8731421733615434</v>
      </c>
      <c r="W8" s="3">
        <f t="shared" si="2"/>
        <v>17.87801013281728</v>
      </c>
      <c r="X8" s="3">
        <f t="shared" si="2"/>
        <v>25.70278647787563</v>
      </c>
      <c r="Y8" s="3">
        <f t="shared" si="5"/>
        <v>-6.0041468729591543</v>
      </c>
      <c r="Z8" s="3">
        <f t="shared" si="5"/>
        <v>-1.5842742407120911</v>
      </c>
      <c r="AA8" s="3">
        <f t="shared" si="5"/>
        <v>7.0888344574642588</v>
      </c>
      <c r="AB8" s="3">
        <f t="shared" si="5"/>
        <v>17.788573726750599</v>
      </c>
      <c r="AC8" s="3">
        <f t="shared" si="5"/>
        <v>27.327670903562652</v>
      </c>
      <c r="AD8" s="3">
        <f t="shared" si="5"/>
        <v>39.117050158140501</v>
      </c>
      <c r="AE8" s="11">
        <v>9</v>
      </c>
    </row>
    <row r="9" spans="2:31" x14ac:dyDescent="0.25">
      <c r="B9">
        <v>90</v>
      </c>
      <c r="C9">
        <v>40</v>
      </c>
      <c r="D9">
        <v>20</v>
      </c>
      <c r="E9">
        <v>0.8</v>
      </c>
      <c r="F9">
        <v>0.75</v>
      </c>
      <c r="G9">
        <v>-4.428464927809955</v>
      </c>
      <c r="H9">
        <v>0.89374825392527912</v>
      </c>
      <c r="I9">
        <v>11</v>
      </c>
      <c r="J9">
        <v>6.77831146E-2</v>
      </c>
      <c r="K9">
        <v>11225.263199999999</v>
      </c>
      <c r="L9">
        <v>5.5715350700000004</v>
      </c>
      <c r="M9">
        <v>4023.8460799999998</v>
      </c>
      <c r="N9">
        <v>1000</v>
      </c>
      <c r="O9">
        <v>35</v>
      </c>
      <c r="R9" s="11">
        <v>10</v>
      </c>
      <c r="S9" s="3">
        <f t="shared" si="4"/>
        <v>-3.5839708351373929</v>
      </c>
      <c r="T9" s="3">
        <f t="shared" si="2"/>
        <v>-3.6075446507333599</v>
      </c>
      <c r="U9" s="3">
        <f t="shared" si="2"/>
        <v>-0.34972209922187858</v>
      </c>
      <c r="V9" s="3">
        <f t="shared" si="2"/>
        <v>5.6005382214833048</v>
      </c>
      <c r="W9" s="3">
        <f t="shared" si="2"/>
        <v>13.95347240294279</v>
      </c>
      <c r="X9" s="3">
        <f t="shared" si="2"/>
        <v>22.285804689248039</v>
      </c>
      <c r="Y9" s="3">
        <f t="shared" si="5"/>
        <v>-8.0993187978147034</v>
      </c>
      <c r="Z9" s="3">
        <f t="shared" si="5"/>
        <v>-4.5193491796133003</v>
      </c>
      <c r="AA9" s="3">
        <f t="shared" si="5"/>
        <v>3.3978295346017831</v>
      </c>
      <c r="AB9" s="3">
        <f t="shared" si="5"/>
        <v>13.3748619197259</v>
      </c>
      <c r="AC9" s="3">
        <f t="shared" si="5"/>
        <v>23.503277237753821</v>
      </c>
      <c r="AD9" s="3">
        <f t="shared" si="5"/>
        <v>33.892259783874977</v>
      </c>
      <c r="AE9" s="11">
        <v>10</v>
      </c>
    </row>
    <row r="10" spans="2:31" x14ac:dyDescent="0.25">
      <c r="B10">
        <v>90</v>
      </c>
      <c r="C10">
        <v>40</v>
      </c>
      <c r="D10">
        <v>20</v>
      </c>
      <c r="E10">
        <v>0.8</v>
      </c>
      <c r="F10">
        <v>0.75</v>
      </c>
      <c r="G10">
        <v>-5.4623355276523853</v>
      </c>
      <c r="H10">
        <v>0.87041908385198008</v>
      </c>
      <c r="I10">
        <v>12</v>
      </c>
      <c r="J10">
        <v>6.7111184500000004E-2</v>
      </c>
      <c r="K10">
        <v>11050.9619</v>
      </c>
      <c r="L10">
        <v>4.5376644700000002</v>
      </c>
      <c r="M10">
        <v>3918.8131600000002</v>
      </c>
      <c r="N10">
        <v>1000</v>
      </c>
      <c r="O10">
        <v>35</v>
      </c>
      <c r="R10" s="11">
        <v>11</v>
      </c>
      <c r="S10" s="3">
        <f t="shared" si="4"/>
        <v>-4.428464927809955</v>
      </c>
      <c r="T10" s="3">
        <f t="shared" si="2"/>
        <v>-5.3352371527566902</v>
      </c>
      <c r="U10" s="3">
        <f t="shared" si="2"/>
        <v>-3.073137296824541</v>
      </c>
      <c r="V10" s="3">
        <f t="shared" si="2"/>
        <v>2.2461864778655918</v>
      </c>
      <c r="W10" s="3">
        <f t="shared" si="2"/>
        <v>9.6785065811093318</v>
      </c>
      <c r="X10" s="3">
        <f t="shared" si="2"/>
        <v>19.114632051993059</v>
      </c>
      <c r="Y10" s="3">
        <f t="shared" si="5"/>
        <v>-10.4509344533065</v>
      </c>
      <c r="Z10" s="3">
        <f t="shared" si="5"/>
        <v>-7.7066807238438173</v>
      </c>
      <c r="AA10" s="3">
        <f t="shared" si="5"/>
        <v>-1.4603623394859819</v>
      </c>
      <c r="AB10" s="3">
        <f t="shared" si="5"/>
        <v>8.9978877695272672</v>
      </c>
      <c r="AC10" s="3">
        <f t="shared" si="5"/>
        <v>19.882382557892981</v>
      </c>
      <c r="AD10" s="3">
        <f t="shared" si="5"/>
        <v>29.23154871294452</v>
      </c>
      <c r="AE10" s="11">
        <v>11</v>
      </c>
    </row>
    <row r="11" spans="2:31" x14ac:dyDescent="0.25">
      <c r="B11">
        <v>90</v>
      </c>
      <c r="C11">
        <v>40</v>
      </c>
      <c r="D11">
        <v>20</v>
      </c>
      <c r="E11">
        <v>0.8</v>
      </c>
      <c r="F11">
        <v>0.75</v>
      </c>
      <c r="G11">
        <v>-6.591253387218444</v>
      </c>
      <c r="H11">
        <v>0.84546535144115109</v>
      </c>
      <c r="I11">
        <v>13</v>
      </c>
      <c r="J11">
        <v>6.7020691399999999E-2</v>
      </c>
      <c r="K11">
        <v>10876.6607</v>
      </c>
      <c r="L11">
        <v>3.4087466100000001</v>
      </c>
      <c r="M11">
        <v>3806.4661099999998</v>
      </c>
      <c r="N11">
        <v>1000</v>
      </c>
      <c r="O11">
        <v>35</v>
      </c>
      <c r="R11" s="11">
        <v>12</v>
      </c>
      <c r="S11" s="3">
        <f t="shared" si="4"/>
        <v>-5.4623355276523853</v>
      </c>
      <c r="T11" s="3">
        <f t="shared" si="2"/>
        <v>-7.1999488483877494</v>
      </c>
      <c r="U11" s="3">
        <f t="shared" si="2"/>
        <v>-5.7539403515585263</v>
      </c>
      <c r="V11" s="3">
        <f t="shared" si="2"/>
        <v>-1.3639862416733879</v>
      </c>
      <c r="W11" s="3">
        <f t="shared" si="2"/>
        <v>5.5280441634959061</v>
      </c>
      <c r="X11" s="3">
        <f t="shared" si="2"/>
        <v>14.648161437513689</v>
      </c>
      <c r="Y11" s="3">
        <f t="shared" si="5"/>
        <v>-13.098888222563801</v>
      </c>
      <c r="Z11" s="3">
        <f t="shared" si="5"/>
        <v>-11.223914415606369</v>
      </c>
      <c r="AA11" s="3">
        <f t="shared" si="5"/>
        <v>-5.7900297345113927</v>
      </c>
      <c r="AB11" s="3">
        <f t="shared" si="5"/>
        <v>4.2579939210282873</v>
      </c>
      <c r="AC11" s="3">
        <f t="shared" si="5"/>
        <v>15.12188858100888</v>
      </c>
      <c r="AD11" s="3" t="str">
        <f t="shared" si="5"/>
        <v/>
      </c>
      <c r="AE11" s="11">
        <v>12</v>
      </c>
    </row>
    <row r="12" spans="2:31" x14ac:dyDescent="0.25">
      <c r="B12">
        <v>90</v>
      </c>
      <c r="C12">
        <v>40</v>
      </c>
      <c r="D12">
        <v>20</v>
      </c>
      <c r="E12">
        <v>0.8</v>
      </c>
      <c r="F12">
        <v>0.75</v>
      </c>
      <c r="G12">
        <v>-7.8218920311959437</v>
      </c>
      <c r="H12">
        <v>0.81887177929194976</v>
      </c>
      <c r="I12">
        <v>14</v>
      </c>
      <c r="J12">
        <v>6.7477017E-2</v>
      </c>
      <c r="K12">
        <v>10702.359399999999</v>
      </c>
      <c r="L12">
        <v>2.1781079700000001</v>
      </c>
      <c r="M12">
        <v>3686.7361500000002</v>
      </c>
      <c r="N12">
        <v>1000</v>
      </c>
      <c r="O12">
        <v>35</v>
      </c>
      <c r="R12" s="11">
        <v>13</v>
      </c>
      <c r="S12" s="3">
        <f t="shared" si="4"/>
        <v>-6.591253387218444</v>
      </c>
      <c r="T12" s="3">
        <f t="shared" si="2"/>
        <v>-9.2268947353945237</v>
      </c>
      <c r="U12" s="3">
        <f t="shared" si="2"/>
        <v>-8.6911665471500896</v>
      </c>
      <c r="V12" s="3" t="str">
        <f t="shared" si="2"/>
        <v/>
      </c>
      <c r="W12" s="3">
        <f t="shared" si="2"/>
        <v>1.1092382258278799</v>
      </c>
      <c r="X12" s="3">
        <f t="shared" si="2"/>
        <v>9.9565059478130138</v>
      </c>
      <c r="Y12" s="3">
        <f t="shared" si="5"/>
        <v>-16.091982716668721</v>
      </c>
      <c r="Z12" s="3">
        <f t="shared" si="5"/>
        <v>-15.159819333865871</v>
      </c>
      <c r="AA12" s="3">
        <f t="shared" si="5"/>
        <v>-10.57528626491313</v>
      </c>
      <c r="AB12" s="3">
        <f t="shared" si="5"/>
        <v>-0.79360199086738703</v>
      </c>
      <c r="AC12" s="3">
        <f t="shared" si="5"/>
        <v>9.3507567064315253</v>
      </c>
      <c r="AD12" s="3">
        <f t="shared" si="5"/>
        <v>20.651163444647469</v>
      </c>
      <c r="AE12" s="11">
        <v>13</v>
      </c>
    </row>
    <row r="13" spans="2:31" x14ac:dyDescent="0.25">
      <c r="B13">
        <v>90</v>
      </c>
      <c r="C13">
        <v>40</v>
      </c>
      <c r="D13">
        <v>20</v>
      </c>
      <c r="E13">
        <v>0.8</v>
      </c>
      <c r="F13">
        <v>0.75</v>
      </c>
      <c r="G13">
        <v>-9.5973174561943893</v>
      </c>
      <c r="H13">
        <v>0.78160249663336223</v>
      </c>
      <c r="I13">
        <v>15</v>
      </c>
      <c r="J13">
        <v>7.0192023899999997E-2</v>
      </c>
      <c r="K13">
        <v>10428.457399999999</v>
      </c>
      <c r="L13">
        <v>0.40268254399999998</v>
      </c>
      <c r="M13">
        <v>3518.9418599999999</v>
      </c>
      <c r="N13">
        <v>1000</v>
      </c>
      <c r="O13">
        <v>35</v>
      </c>
      <c r="R13" s="11">
        <v>14</v>
      </c>
      <c r="S13" s="3">
        <f t="shared" si="4"/>
        <v>-7.8218920311959437</v>
      </c>
      <c r="T13" s="3">
        <f t="shared" si="2"/>
        <v>-11.44208974805775</v>
      </c>
      <c r="U13" s="3">
        <f t="shared" si="2"/>
        <v>-12.7941323431952</v>
      </c>
      <c r="V13" s="3">
        <f t="shared" si="2"/>
        <v>-9.2466319498582266</v>
      </c>
      <c r="W13" s="3" t="str">
        <f t="shared" si="2"/>
        <v/>
      </c>
      <c r="X13" s="3">
        <f t="shared" si="2"/>
        <v>3.9298521586047741</v>
      </c>
      <c r="Y13" s="3">
        <f t="shared" si="5"/>
        <v>-19.493173732058551</v>
      </c>
      <c r="Z13" s="3">
        <f t="shared" si="5"/>
        <v>-19.626694911859371</v>
      </c>
      <c r="AA13" s="3">
        <f t="shared" si="5"/>
        <v>-15.97224129582446</v>
      </c>
      <c r="AB13" s="3">
        <f t="shared" si="5"/>
        <v>-8.892561667221571</v>
      </c>
      <c r="AC13" s="3">
        <f t="shared" si="5"/>
        <v>3.5262260220742969</v>
      </c>
      <c r="AD13" s="3">
        <f t="shared" si="5"/>
        <v>15.14030411447408</v>
      </c>
      <c r="AE13" s="11">
        <v>14</v>
      </c>
    </row>
    <row r="14" spans="2:31" ht="15.75" thickBot="1" x14ac:dyDescent="0.3">
      <c r="B14">
        <v>90</v>
      </c>
      <c r="C14">
        <v>40</v>
      </c>
      <c r="D14">
        <v>20</v>
      </c>
      <c r="E14">
        <v>0.8</v>
      </c>
      <c r="F14">
        <v>0.75</v>
      </c>
      <c r="G14">
        <v>-16.557986052274199</v>
      </c>
      <c r="H14">
        <v>0.64742282121839867</v>
      </c>
      <c r="I14">
        <v>5</v>
      </c>
      <c r="J14">
        <v>0.179992706</v>
      </c>
      <c r="K14">
        <v>9482.2504900000004</v>
      </c>
      <c r="L14">
        <v>-6.5579860500000002</v>
      </c>
      <c r="M14">
        <v>2914.8362200000001</v>
      </c>
      <c r="N14">
        <v>1600</v>
      </c>
      <c r="O14">
        <v>65</v>
      </c>
      <c r="R14" s="12">
        <v>15</v>
      </c>
      <c r="S14" s="3">
        <f t="shared" si="4"/>
        <v>-9.5973174561943893</v>
      </c>
      <c r="T14" s="3">
        <f t="shared" si="2"/>
        <v>-13.87444822730129</v>
      </c>
      <c r="U14" s="3">
        <f t="shared" si="2"/>
        <v>-16.459233262743911</v>
      </c>
      <c r="V14" s="3">
        <f t="shared" si="2"/>
        <v>-13.79057282029282</v>
      </c>
      <c r="W14" s="3">
        <f t="shared" si="2"/>
        <v>-9.1477372980463088</v>
      </c>
      <c r="X14" s="3">
        <f t="shared" si="2"/>
        <v>-1.7890215350329299</v>
      </c>
      <c r="Y14" s="3">
        <f t="shared" si="5"/>
        <v>-23.38749562788928</v>
      </c>
      <c r="Z14" s="3">
        <f t="shared" si="5"/>
        <v>-24.7794831709395</v>
      </c>
      <c r="AA14" s="3">
        <f t="shared" si="5"/>
        <v>-22.20060467143168</v>
      </c>
      <c r="AB14" s="3">
        <f t="shared" si="5"/>
        <v>-15.71489150923583</v>
      </c>
      <c r="AC14" s="3">
        <f t="shared" si="5"/>
        <v>-2.814596280031139</v>
      </c>
      <c r="AD14" s="3">
        <f t="shared" si="5"/>
        <v>7.8903851559292093</v>
      </c>
      <c r="AE14" s="12">
        <v>15</v>
      </c>
    </row>
    <row r="15" spans="2:31" x14ac:dyDescent="0.25">
      <c r="B15">
        <v>90</v>
      </c>
      <c r="C15">
        <v>40</v>
      </c>
      <c r="D15">
        <v>20</v>
      </c>
      <c r="E15">
        <v>0.8</v>
      </c>
      <c r="F15">
        <v>0.75</v>
      </c>
      <c r="G15">
        <v>2.8308380072468822</v>
      </c>
      <c r="H15">
        <v>1.0710041064963669</v>
      </c>
      <c r="I15">
        <v>6</v>
      </c>
      <c r="J15">
        <v>0.101765956</v>
      </c>
      <c r="K15">
        <v>12520.0726</v>
      </c>
      <c r="L15">
        <v>12.830838</v>
      </c>
      <c r="M15">
        <v>4821.8899000000001</v>
      </c>
      <c r="N15">
        <v>1600</v>
      </c>
      <c r="O15">
        <v>65</v>
      </c>
    </row>
    <row r="16" spans="2:31" ht="15.75" thickBot="1" x14ac:dyDescent="0.3">
      <c r="B16">
        <v>90</v>
      </c>
      <c r="C16">
        <v>40</v>
      </c>
      <c r="D16">
        <v>20</v>
      </c>
      <c r="E16">
        <v>0.8</v>
      </c>
      <c r="F16">
        <v>0.75</v>
      </c>
      <c r="G16">
        <v>1.313785231387385</v>
      </c>
      <c r="H16">
        <v>1.0319454164482711</v>
      </c>
      <c r="I16">
        <v>7</v>
      </c>
      <c r="J16">
        <v>9.3253814700000007E-2</v>
      </c>
      <c r="K16">
        <v>12221.270399999999</v>
      </c>
      <c r="L16">
        <v>11.3137852</v>
      </c>
      <c r="M16">
        <v>4646.0393100000001</v>
      </c>
      <c r="N16">
        <v>1600</v>
      </c>
      <c r="O16">
        <v>65</v>
      </c>
    </row>
    <row r="17" spans="2:40" ht="15.75" thickBot="1" x14ac:dyDescent="0.3">
      <c r="B17">
        <v>90</v>
      </c>
      <c r="C17">
        <v>40</v>
      </c>
      <c r="D17">
        <v>20</v>
      </c>
      <c r="E17">
        <v>0.8</v>
      </c>
      <c r="F17">
        <v>0.75</v>
      </c>
      <c r="G17">
        <v>-0.16260944307140329</v>
      </c>
      <c r="H17">
        <v>0.99497935160180717</v>
      </c>
      <c r="I17">
        <v>8</v>
      </c>
      <c r="J17">
        <v>8.7284997899999994E-2</v>
      </c>
      <c r="K17">
        <v>11947.3685</v>
      </c>
      <c r="L17">
        <v>9.8373905599999993</v>
      </c>
      <c r="M17">
        <v>4479.6101699999999</v>
      </c>
      <c r="N17">
        <v>1600</v>
      </c>
      <c r="O17">
        <v>65</v>
      </c>
      <c r="R17" s="10" t="s">
        <v>10</v>
      </c>
      <c r="S17" s="8">
        <v>500</v>
      </c>
      <c r="T17" s="8">
        <f>S17+600</f>
        <v>1100</v>
      </c>
      <c r="U17" s="8">
        <f t="shared" ref="U17:X17" si="6">T17+600</f>
        <v>1700</v>
      </c>
      <c r="V17" s="8">
        <f t="shared" si="6"/>
        <v>2300</v>
      </c>
      <c r="W17" s="8">
        <f t="shared" si="6"/>
        <v>2900</v>
      </c>
      <c r="X17" s="9">
        <f t="shared" si="6"/>
        <v>3500</v>
      </c>
      <c r="Z17" s="10" t="s">
        <v>14</v>
      </c>
      <c r="AA17" s="8">
        <v>500</v>
      </c>
      <c r="AB17" s="8">
        <f>AA17+600</f>
        <v>1100</v>
      </c>
      <c r="AC17" s="8">
        <f t="shared" ref="AC17:AF17" si="7">AB17+600</f>
        <v>1700</v>
      </c>
      <c r="AD17" s="8">
        <f t="shared" si="7"/>
        <v>2300</v>
      </c>
      <c r="AE17" s="8">
        <f t="shared" si="7"/>
        <v>2900</v>
      </c>
      <c r="AF17" s="9">
        <f t="shared" si="7"/>
        <v>3500</v>
      </c>
      <c r="AH17" s="10" t="s">
        <v>15</v>
      </c>
      <c r="AI17" s="8">
        <v>500</v>
      </c>
      <c r="AJ17" s="8">
        <f>AI17+600</f>
        <v>1100</v>
      </c>
      <c r="AK17" s="8">
        <f t="shared" ref="AK17:AN17" si="8">AJ17+600</f>
        <v>1700</v>
      </c>
      <c r="AL17" s="8">
        <f t="shared" si="8"/>
        <v>2300</v>
      </c>
      <c r="AM17" s="8">
        <f t="shared" si="8"/>
        <v>2900</v>
      </c>
      <c r="AN17" s="9">
        <f t="shared" si="8"/>
        <v>3500</v>
      </c>
    </row>
    <row r="18" spans="2:40" x14ac:dyDescent="0.25">
      <c r="B18">
        <v>90</v>
      </c>
      <c r="C18">
        <v>40</v>
      </c>
      <c r="D18">
        <v>20</v>
      </c>
      <c r="E18">
        <v>0.8</v>
      </c>
      <c r="F18">
        <v>0.75</v>
      </c>
      <c r="G18">
        <v>-1.666178239026749</v>
      </c>
      <c r="H18">
        <v>0.95836774276877601</v>
      </c>
      <c r="I18">
        <v>9</v>
      </c>
      <c r="J18">
        <v>8.3010507100000006E-2</v>
      </c>
      <c r="K18">
        <v>11698.366599999999</v>
      </c>
      <c r="L18">
        <v>8.3338217599999993</v>
      </c>
      <c r="M18">
        <v>4314.7768599999999</v>
      </c>
      <c r="N18">
        <v>1600</v>
      </c>
      <c r="O18">
        <v>65</v>
      </c>
      <c r="R18" s="11">
        <v>6</v>
      </c>
      <c r="S18" s="2">
        <f>IFERROR(AVERAGEIFS($J:$J, $O:$O, 10+S$17*50/1000, $I:$I, $R18), "")</f>
        <v>0.14805488324999999</v>
      </c>
      <c r="T18" s="3">
        <f>IFERROR(AVERAGEIFS($J:$J, $O:$O, 10+T$17*50/1000, $I:$I, $R18), "")</f>
        <v>0.17614271650000002</v>
      </c>
      <c r="U18" s="3">
        <f>IFERROR(AVERAGEIFS($J:$J, $O:$O, 10+U$17*50/1000, $I:$I, $R18), "")</f>
        <v>0.31774898216666664</v>
      </c>
      <c r="V18" s="3">
        <f>IFERROR(AVERAGEIFS($J:$J, $O:$O, 10+V$17*50/1000, $I:$I, $R18), "")</f>
        <v>0.41001399350000001</v>
      </c>
      <c r="W18" s="3">
        <f>IFERROR(AVERAGEIFS($J:$J, $O:$O, 10+W$17*50/1000, $I:$I, $R18), "")</f>
        <v>0.37896761216666669</v>
      </c>
      <c r="X18" s="4">
        <f>IFERROR(AVERAGEIFS($J:$J, $O:$O, 10+X$17*50/1000, $I:$I, $R18), "")</f>
        <v>0.37496292333333336</v>
      </c>
      <c r="Z18" s="2">
        <v>6</v>
      </c>
      <c r="AA18" s="2">
        <f>IFERROR(AVERAGEIFS($H:$H, $O:$O, 10+S$17*50/1000, $I:$I, $Z18), "")</f>
        <v>0.97402288160461825</v>
      </c>
      <c r="AB18" s="3">
        <f>IFERROR(AVERAGEIFS($H:$H, $O:$O, 10+T$17*50/1000, $I:$I, $Z18), "")</f>
        <v>1.1895432534073331</v>
      </c>
      <c r="AC18" s="3">
        <f>IFERROR(AVERAGEIFS($H:$H, $O:$O, 10+U$17*50/1000, $I:$I, $Z18), "")</f>
        <v>1.5688757587734614</v>
      </c>
      <c r="AD18" s="3">
        <f>IFERROR(AVERAGEIFS($H:$H, $O:$O, 10+V$17*50/1000, $I:$I, $Z18), "")</f>
        <v>2.0458937216762139</v>
      </c>
      <c r="AE18" s="3">
        <f>IFERROR(AVERAGEIFS($H:$H, $O:$O, 10+W$17*50/1000, $I:$I, $Z18), "")</f>
        <v>2.5752240110303615</v>
      </c>
      <c r="AF18" s="4">
        <f>IFERROR(AVERAGEIFS($H:$H, $O:$O, 10+X$17*50/1000, $I:$I, $Z18), "")</f>
        <v>3.1184415312040605</v>
      </c>
      <c r="AH18" s="2">
        <v>6</v>
      </c>
      <c r="AI18" s="2">
        <f>IFERROR(AVERAGEIFS($G:$G, $O:$O, 10+S$17*50/1000, $I:$I, $AH18), "")</f>
        <v>-1.0201018657554737</v>
      </c>
      <c r="AJ18" s="3">
        <f>IFERROR(AVERAGEIFS($G:$G, $O:$O, 10+T$17*50/1000, $I:$I, $AH18), "")</f>
        <v>7.1209163101682789</v>
      </c>
      <c r="AK18" s="3">
        <f>IFERROR(AVERAGEIFS($G:$G, $O:$O, 10+U$17*50/1000, $I:$I, $AH18), "")</f>
        <v>18.656037252534201</v>
      </c>
      <c r="AL18" s="3">
        <f>IFERROR(AVERAGEIFS($G:$G, $O:$O, 10+V$17*50/1000, $I:$I, $AH18), "")</f>
        <v>30.918682143566013</v>
      </c>
      <c r="AM18" s="3">
        <f>IFERROR(AVERAGEIFS($G:$G, $O:$O, 10+W$17*50/1000, $I:$I, $AH18), "")</f>
        <v>46.236923043144543</v>
      </c>
      <c r="AN18" s="4">
        <f>IFERROR(AVERAGEIFS($G:$G, $O:$O, 10+X$17*50/1000, $I:$I, $AH18), "")</f>
        <v>65.181146227756557</v>
      </c>
    </row>
    <row r="19" spans="2:40" x14ac:dyDescent="0.25">
      <c r="B19">
        <v>90</v>
      </c>
      <c r="C19">
        <v>40</v>
      </c>
      <c r="D19">
        <v>20</v>
      </c>
      <c r="E19">
        <v>0.8</v>
      </c>
      <c r="F19">
        <v>0.75</v>
      </c>
      <c r="G19">
        <v>-3.6075446507333599</v>
      </c>
      <c r="H19">
        <v>0.91260136518144852</v>
      </c>
      <c r="I19">
        <v>10</v>
      </c>
      <c r="J19">
        <v>8.1184272299999999E-2</v>
      </c>
      <c r="K19">
        <v>11349.7641</v>
      </c>
      <c r="L19">
        <v>6.3924553499999996</v>
      </c>
      <c r="M19">
        <v>4108.7268299999996</v>
      </c>
      <c r="N19">
        <v>1600</v>
      </c>
      <c r="O19">
        <v>65</v>
      </c>
      <c r="R19" s="11">
        <v>7</v>
      </c>
      <c r="S19" s="2">
        <f>IFERROR(AVERAGEIFS($J:$J, $O:$O, 10+S$17*50/1000, $I:$I, $R19), "")</f>
        <v>0.13559723341666666</v>
      </c>
      <c r="T19" s="3">
        <f>IFERROR(AVERAGEIFS($J:$J, $O:$O, 10+T$17*50/1000, $I:$I, $R19), "")</f>
        <v>0.15423927728333334</v>
      </c>
      <c r="U19" s="3">
        <f>IFERROR(AVERAGEIFS($J:$J, $O:$O, 10+U$17*50/1000, $I:$I, $R19), "")</f>
        <v>0.21791580620000001</v>
      </c>
      <c r="V19" s="3">
        <f>IFERROR(AVERAGEIFS($J:$J, $O:$O, 10+V$17*50/1000, $I:$I, $R19), "")</f>
        <v>0.35218248083333337</v>
      </c>
      <c r="W19" s="3">
        <f>IFERROR(AVERAGEIFS($J:$J, $O:$O, 10+W$17*50/1000, $I:$I, $R19), "")</f>
        <v>0.36275150549999996</v>
      </c>
      <c r="X19" s="4">
        <f>IFERROR(AVERAGEIFS($J:$J, $O:$O, 10+X$17*50/1000, $I:$I, $R19), "")</f>
        <v>0.35227936699999995</v>
      </c>
      <c r="Z19" s="2">
        <v>7</v>
      </c>
      <c r="AA19" s="2">
        <f>IFERROR(AVERAGEIFS($H:$H, $O:$O, 10+S$17*50/1000, $I:$I, $Z19), "")</f>
        <v>0.93201691006396181</v>
      </c>
      <c r="AB19" s="3">
        <f>IFERROR(AVERAGEIFS($H:$H, $O:$O, 10+T$17*50/1000, $I:$I, $Z19), "")</f>
        <v>1.1099926115434831</v>
      </c>
      <c r="AC19" s="3">
        <f>IFERROR(AVERAGEIFS($H:$H, $O:$O, 10+U$17*50/1000, $I:$I, $Z19), "")</f>
        <v>1.4101075408117656</v>
      </c>
      <c r="AD19" s="3">
        <f>IFERROR(AVERAGEIFS($H:$H, $O:$O, 10+V$17*50/1000, $I:$I, $Z19), "")</f>
        <v>1.8703593341255971</v>
      </c>
      <c r="AE19" s="3">
        <f>IFERROR(AVERAGEIFS($H:$H, $O:$O, 10+W$17*50/1000, $I:$I, $Z19), "")</f>
        <v>2.365054114762414</v>
      </c>
      <c r="AF19" s="4">
        <f>IFERROR(AVERAGEIFS($H:$H, $O:$O, 10+X$17*50/1000, $I:$I, $Z19), "")</f>
        <v>2.8898778359685053</v>
      </c>
      <c r="AH19" s="2">
        <v>7</v>
      </c>
      <c r="AI19" s="2">
        <f>IFERROR(AVERAGEIFS($G:$G, $O:$O, 10+S$17*50/1000, $I:$I, $AH19), "")</f>
        <v>-2.7882002305798514</v>
      </c>
      <c r="AJ19" s="3">
        <f>IFERROR(AVERAGEIFS($G:$G, $O:$O, 10+T$17*50/1000, $I:$I, $AH19), "")</f>
        <v>4.269086398286845</v>
      </c>
      <c r="AK19" s="3">
        <f>IFERROR(AVERAGEIFS($G:$G, $O:$O, 10+U$17*50/1000, $I:$I, $AH19), "")</f>
        <v>14.194476071852909</v>
      </c>
      <c r="AL19" s="3">
        <f>IFERROR(AVERAGEIFS($G:$G, $O:$O, 10+V$17*50/1000, $I:$I, $AH19), "")</f>
        <v>26.266452167341754</v>
      </c>
      <c r="AM19" s="3">
        <f>IFERROR(AVERAGEIFS($G:$G, $O:$O, 10+W$17*50/1000, $I:$I, $AH19), "")</f>
        <v>39.462922002868105</v>
      </c>
      <c r="AN19" s="4">
        <f>IFERROR(AVERAGEIFS($G:$G, $O:$O, 10+X$17*50/1000, $I:$I, $AH19), "")</f>
        <v>55.940717936544466</v>
      </c>
    </row>
    <row r="20" spans="2:40" x14ac:dyDescent="0.25">
      <c r="B20">
        <v>90</v>
      </c>
      <c r="C20">
        <v>40</v>
      </c>
      <c r="D20">
        <v>20</v>
      </c>
      <c r="E20">
        <v>0.8</v>
      </c>
      <c r="F20">
        <v>0.75</v>
      </c>
      <c r="G20">
        <v>-5.3352371527566902</v>
      </c>
      <c r="H20">
        <v>0.87326234125052837</v>
      </c>
      <c r="I20">
        <v>11</v>
      </c>
      <c r="J20">
        <v>8.0139764599999996E-2</v>
      </c>
      <c r="K20">
        <v>11075.8621</v>
      </c>
      <c r="L20">
        <v>4.6647628499999998</v>
      </c>
      <c r="M20">
        <v>3931.61411</v>
      </c>
      <c r="N20">
        <v>1600</v>
      </c>
      <c r="O20">
        <v>65</v>
      </c>
      <c r="R20" s="11">
        <v>8</v>
      </c>
      <c r="S20" s="2">
        <f>IFERROR(AVERAGEIFS($J:$J, $O:$O, 10+S$17*50/1000, $I:$I, $R20), "")</f>
        <v>0.12855002861666667</v>
      </c>
      <c r="T20" s="3">
        <f>IFERROR(AVERAGEIFS($J:$J, $O:$O, 10+T$17*50/1000, $I:$I, $R20), "")</f>
        <v>0.12725015958000002</v>
      </c>
      <c r="U20" s="3">
        <f>IFERROR(AVERAGEIFS($J:$J, $O:$O, 10+U$17*50/1000, $I:$I, $R20), "")</f>
        <v>0.180695825</v>
      </c>
      <c r="V20" s="3">
        <f>IFERROR(AVERAGEIFS($J:$J, $O:$O, 10+V$17*50/1000, $I:$I, $R20), "")</f>
        <v>0.30445446866666664</v>
      </c>
      <c r="W20" s="3">
        <f>IFERROR(AVERAGEIFS($J:$J, $O:$O, 10+W$17*50/1000, $I:$I, $R20), "")</f>
        <v>0.35461486433333334</v>
      </c>
      <c r="X20" s="4">
        <f>IFERROR(AVERAGEIFS($J:$J, $O:$O, 10+X$17*50/1000, $I:$I, $R20), "")</f>
        <v>0.33635046066666668</v>
      </c>
      <c r="Z20" s="2">
        <v>8</v>
      </c>
      <c r="AA20" s="2">
        <f>IFERROR(AVERAGEIFS($H:$H, $O:$O, 10+S$17*50/1000, $I:$I, $Z20), "")</f>
        <v>0.8878740407185961</v>
      </c>
      <c r="AB20" s="3">
        <f>IFERROR(AVERAGEIFS($H:$H, $O:$O, 10+T$17*50/1000, $I:$I, $Z20), "")</f>
        <v>1.0274403737035762</v>
      </c>
      <c r="AC20" s="3">
        <f>IFERROR(AVERAGEIFS($H:$H, $O:$O, 10+U$17*50/1000, $I:$I, $Z20), "")</f>
        <v>1.3262126524631745</v>
      </c>
      <c r="AD20" s="3">
        <f>IFERROR(AVERAGEIFS($H:$H, $O:$O, 10+V$17*50/1000, $I:$I, $Z20), "")</f>
        <v>1.7100541830095759</v>
      </c>
      <c r="AE20" s="3">
        <f>IFERROR(AVERAGEIFS($H:$H, $O:$O, 10+W$17*50/1000, $I:$I, $Z20), "")</f>
        <v>2.1684033299384557</v>
      </c>
      <c r="AF20" s="4">
        <f>IFERROR(AVERAGEIFS($H:$H, $O:$O, 10+X$17*50/1000, $I:$I, $Z20), "")</f>
        <v>2.667735930933246</v>
      </c>
      <c r="AH20" s="2">
        <v>8</v>
      </c>
      <c r="AI20" s="2">
        <f>IFERROR(AVERAGEIFS($G:$G, $O:$O, 10+S$17*50/1000, $I:$I, $AH20), "")</f>
        <v>-4.7251656672209394</v>
      </c>
      <c r="AJ20" s="3">
        <f>IFERROR(AVERAGEIFS($G:$G, $O:$O, 10+T$17*50/1000, $I:$I, $AH20), "")</f>
        <v>1.1281568519983125</v>
      </c>
      <c r="AK20" s="3">
        <f>IFERROR(AVERAGEIFS($G:$G, $O:$O, 10+U$17*50/1000, $I:$I, $AH20), "")</f>
        <v>11.601533750535873</v>
      </c>
      <c r="AL20" s="3">
        <f>IFERROR(AVERAGEIFS($G:$G, $O:$O, 10+V$17*50/1000, $I:$I, $AH20), "")</f>
        <v>22.246390039354718</v>
      </c>
      <c r="AM20" s="3">
        <f>IFERROR(AVERAGEIFS($G:$G, $O:$O, 10+W$17*50/1000, $I:$I, $AH20), "")</f>
        <v>33.957062030322533</v>
      </c>
      <c r="AN20" s="4">
        <f>IFERROR(AVERAGEIFS($G:$G, $O:$O, 10+X$17*50/1000, $I:$I, $AH20), "")</f>
        <v>48.369367470273183</v>
      </c>
    </row>
    <row r="21" spans="2:40" x14ac:dyDescent="0.25">
      <c r="B21">
        <v>90</v>
      </c>
      <c r="C21">
        <v>40</v>
      </c>
      <c r="D21">
        <v>20</v>
      </c>
      <c r="E21">
        <v>0.8</v>
      </c>
      <c r="F21">
        <v>0.75</v>
      </c>
      <c r="G21">
        <v>-7.1999488483877494</v>
      </c>
      <c r="H21">
        <v>0.83223301434057173</v>
      </c>
      <c r="I21">
        <v>12</v>
      </c>
      <c r="J21">
        <v>8.0406156300000003E-2</v>
      </c>
      <c r="K21">
        <v>10801.9601</v>
      </c>
      <c r="L21">
        <v>2.8000511499999998</v>
      </c>
      <c r="M21">
        <v>3746.89129</v>
      </c>
      <c r="N21">
        <v>1600</v>
      </c>
      <c r="O21">
        <v>65</v>
      </c>
      <c r="R21" s="11">
        <v>9</v>
      </c>
      <c r="S21" s="2">
        <f>IFERROR(AVERAGEIFS($J:$J, $O:$O, 10+S$17*50/1000, $I:$I, $R21), "")</f>
        <v>0.12671716366666666</v>
      </c>
      <c r="T21" s="3">
        <f>IFERROR(AVERAGEIFS($J:$J, $O:$O, 10+T$17*50/1000, $I:$I, $R21), "")</f>
        <v>0.13135313491666667</v>
      </c>
      <c r="U21" s="3">
        <f>IFERROR(AVERAGEIFS($J:$J, $O:$O, 10+U$17*50/1000, $I:$I, $R21), "")</f>
        <v>0.15267781581666665</v>
      </c>
      <c r="V21" s="3">
        <f>IFERROR(AVERAGEIFS($J:$J, $O:$O, 10+V$17*50/1000, $I:$I, $R21), "")</f>
        <v>0.2597800833333333</v>
      </c>
      <c r="W21" s="3">
        <f>IFERROR(AVERAGEIFS($J:$J, $O:$O, 10+W$17*50/1000, $I:$I, $R21), "")</f>
        <v>0.31037902266666667</v>
      </c>
      <c r="X21" s="4">
        <f>IFERROR(AVERAGEIFS($J:$J, $O:$O, 10+X$17*50/1000, $I:$I, $R21), "")</f>
        <v>0.32491214099999999</v>
      </c>
      <c r="Z21" s="2">
        <v>9</v>
      </c>
      <c r="AA21" s="2">
        <f>IFERROR(AVERAGEIFS($H:$H, $O:$O, 10+S$17*50/1000, $I:$I, $Z21), "")</f>
        <v>0.84032299688352763</v>
      </c>
      <c r="AB21" s="3">
        <f>IFERROR(AVERAGEIFS($H:$H, $O:$O, 10+T$17*50/1000, $I:$I, $Z21), "")</f>
        <v>0.9606621424542231</v>
      </c>
      <c r="AC21" s="3">
        <f>IFERROR(AVERAGEIFS($H:$H, $O:$O, 10+U$17*50/1000, $I:$I, $Z21), "")</f>
        <v>1.2093895277033448</v>
      </c>
      <c r="AD21" s="3">
        <f>IFERROR(AVERAGEIFS($H:$H, $O:$O, 10+V$17*50/1000, $I:$I, $Z21), "")</f>
        <v>1.5604219776349189</v>
      </c>
      <c r="AE21" s="3">
        <f>IFERROR(AVERAGEIFS($H:$H, $O:$O, 10+W$17*50/1000, $I:$I, $Z21), "")</f>
        <v>1.9833160427853447</v>
      </c>
      <c r="AF21" s="4">
        <f>IFERROR(AVERAGEIFS($H:$H, $O:$O, 10+X$17*50/1000, $I:$I, $Z21), "")</f>
        <v>2.4538699595180931</v>
      </c>
      <c r="AH21" s="2">
        <v>9</v>
      </c>
      <c r="AI21" s="2">
        <f>IFERROR(AVERAGEIFS($G:$G, $O:$O, 10+S$17*50/1000, $I:$I, $AH21), "")</f>
        <v>-6.9126515906058801</v>
      </c>
      <c r="AJ21" s="3">
        <f>IFERROR(AVERAGEIFS($G:$G, $O:$O, 10+T$17*50/1000, $I:$I, $AH21), "")</f>
        <v>-1.5707997655599968</v>
      </c>
      <c r="AK21" s="3">
        <f>IFERROR(AVERAGEIFS($G:$G, $O:$O, 10+U$17*50/1000, $I:$I, $AH21), "")</f>
        <v>7.7669852193651634</v>
      </c>
      <c r="AL21" s="3">
        <f>IFERROR(AVERAGEIFS($G:$G, $O:$O, 10+V$17*50/1000, $I:$I, $AH21), "")</f>
        <v>18.41167548761565</v>
      </c>
      <c r="AM21" s="3">
        <f>IFERROR(AVERAGEIFS($G:$G, $O:$O, 10+W$17*50/1000, $I:$I, $AH21), "")</f>
        <v>29.257643761458723</v>
      </c>
      <c r="AN21" s="4">
        <f>IFERROR(AVERAGEIFS($G:$G, $O:$O, 10+X$17*50/1000, $I:$I, $AH21), "")</f>
        <v>41.989121379445457</v>
      </c>
    </row>
    <row r="22" spans="2:40" x14ac:dyDescent="0.25">
      <c r="B22">
        <v>90</v>
      </c>
      <c r="C22">
        <v>40</v>
      </c>
      <c r="D22">
        <v>20</v>
      </c>
      <c r="E22">
        <v>0.8</v>
      </c>
      <c r="F22">
        <v>0.75</v>
      </c>
      <c r="G22">
        <v>-9.2268947353945237</v>
      </c>
      <c r="H22">
        <v>0.78927267139745161</v>
      </c>
      <c r="I22">
        <v>13</v>
      </c>
      <c r="J22">
        <v>8.2493819699999998E-2</v>
      </c>
      <c r="K22">
        <v>10503.1579</v>
      </c>
      <c r="L22">
        <v>0.77310526499999999</v>
      </c>
      <c r="M22">
        <v>3553.4746300000002</v>
      </c>
      <c r="N22">
        <v>1600</v>
      </c>
      <c r="O22">
        <v>65</v>
      </c>
      <c r="R22" s="11">
        <v>10</v>
      </c>
      <c r="S22" s="2">
        <f>IFERROR(AVERAGEIFS($J:$J, $O:$O, 10+S$17*50/1000, $I:$I, $R22), "")</f>
        <v>0.1296940838</v>
      </c>
      <c r="T22" s="3">
        <f>IFERROR(AVERAGEIFS($J:$J, $O:$O, 10+T$17*50/1000, $I:$I, $R22), "")</f>
        <v>0.12873865250000002</v>
      </c>
      <c r="U22" s="3">
        <f>IFERROR(AVERAGEIFS($J:$J, $O:$O, 10+U$17*50/1000, $I:$I, $R22), "")</f>
        <v>0.13857538711666667</v>
      </c>
      <c r="V22" s="3">
        <f>IFERROR(AVERAGEIFS($J:$J, $O:$O, 10+V$17*50/1000, $I:$I, $R22), "")</f>
        <v>0.19151742699999999</v>
      </c>
      <c r="W22" s="3">
        <f>IFERROR(AVERAGEIFS($J:$J, $O:$O, 10+W$17*50/1000, $I:$I, $R22), "")</f>
        <v>0.2735002161666667</v>
      </c>
      <c r="X22" s="4">
        <f>IFERROR(AVERAGEIFS($J:$J, $O:$O, 10+X$17*50/1000, $I:$I, $R22), "")</f>
        <v>0.31707827666666666</v>
      </c>
      <c r="Z22" s="2">
        <v>10</v>
      </c>
      <c r="AA22" s="2">
        <f>IFERROR(AVERAGEIFS($H:$H, $O:$O, 10+S$17*50/1000, $I:$I, $Z22), "")</f>
        <v>0.78808137940989376</v>
      </c>
      <c r="AB22" s="3">
        <f>IFERROR(AVERAGEIFS($H:$H, $O:$O, 10+T$17*50/1000, $I:$I, $Z22), "")</f>
        <v>0.8842014671352042</v>
      </c>
      <c r="AC22" s="3">
        <f>IFERROR(AVERAGEIFS($H:$H, $O:$O, 10+U$17*50/1000, $I:$I, $Z22), "")</f>
        <v>1.0881433020950984</v>
      </c>
      <c r="AD22" s="3">
        <f>IFERROR(AVERAGEIFS($H:$H, $O:$O, 10+V$17*50/1000, $I:$I, $Z22), "")</f>
        <v>1.4161678803723809</v>
      </c>
      <c r="AE22" s="3">
        <f>IFERROR(AVERAGEIFS($H:$H, $O:$O, 10+W$17*50/1000, $I:$I, $Z22), "")</f>
        <v>1.8067460455950286</v>
      </c>
      <c r="AF22" s="4">
        <f>IFERROR(AVERAGEIFS($H:$H, $O:$O, 10+X$17*50/1000, $I:$I, $Z22), "")</f>
        <v>2.2478390637276866</v>
      </c>
      <c r="AH22" s="2">
        <v>10</v>
      </c>
      <c r="AI22" s="2">
        <f>IFERROR(AVERAGEIFS($G:$G, $O:$O, 10+S$17*50/1000, $I:$I, $AH22), "")</f>
        <v>-9.4487605851812759</v>
      </c>
      <c r="AJ22" s="3">
        <f>IFERROR(AVERAGEIFS($G:$G, $O:$O, 10+T$17*50/1000, $I:$I, $AH22), "")</f>
        <v>-4.857047045837608</v>
      </c>
      <c r="AK22" s="3">
        <f>IFERROR(AVERAGEIFS($G:$G, $O:$O, 10+U$17*50/1000, $I:$I, $AH22), "")</f>
        <v>3.4350064088407826</v>
      </c>
      <c r="AL22" s="3">
        <f>IFERROR(AVERAGEIFS($G:$G, $O:$O, 10+V$17*50/1000, $I:$I, $AH22), "")</f>
        <v>14.352074757957411</v>
      </c>
      <c r="AM22" s="3">
        <f>IFERROR(AVERAGEIFS($G:$G, $O:$O, 10+W$17*50/1000, $I:$I, $AH22), "")</f>
        <v>24.884614979088184</v>
      </c>
      <c r="AN22" s="4">
        <f>IFERROR(AVERAGEIFS($G:$G, $O:$O, 10+X$17*50/1000, $I:$I, $AH22), "")</f>
        <v>36.442627001553497</v>
      </c>
    </row>
    <row r="23" spans="2:40" x14ac:dyDescent="0.25">
      <c r="B23">
        <v>90</v>
      </c>
      <c r="C23">
        <v>40</v>
      </c>
      <c r="D23">
        <v>20</v>
      </c>
      <c r="E23">
        <v>0.8</v>
      </c>
      <c r="F23">
        <v>0.75</v>
      </c>
      <c r="G23">
        <v>-11.44208974805775</v>
      </c>
      <c r="H23">
        <v>0.74421931966071186</v>
      </c>
      <c r="I23">
        <v>14</v>
      </c>
      <c r="J23">
        <v>8.6622069300000007E-2</v>
      </c>
      <c r="K23">
        <v>10179.455599999999</v>
      </c>
      <c r="L23">
        <v>-1.4420897500000001</v>
      </c>
      <c r="M23">
        <v>3350.6347900000001</v>
      </c>
      <c r="N23">
        <v>1600</v>
      </c>
      <c r="O23">
        <v>65</v>
      </c>
      <c r="R23" s="11">
        <v>11</v>
      </c>
      <c r="S23" s="2">
        <f>IFERROR(AVERAGEIFS($J:$J, $O:$O, 10+S$17*50/1000, $I:$I, $R23), "")</f>
        <v>0.13689556894999999</v>
      </c>
      <c r="T23" s="3">
        <f>IFERROR(AVERAGEIFS($J:$J, $O:$O, 10+T$17*50/1000, $I:$I, $R23), "")</f>
        <v>0.13341578418333333</v>
      </c>
      <c r="U23" s="3">
        <f>IFERROR(AVERAGEIFS($J:$J, $O:$O, 10+U$17*50/1000, $I:$I, $R23), "")</f>
        <v>0.13183865014999999</v>
      </c>
      <c r="V23" s="3">
        <f>IFERROR(AVERAGEIFS($J:$J, $O:$O, 10+V$17*50/1000, $I:$I, $R23), "")</f>
        <v>0.15624699354999999</v>
      </c>
      <c r="W23" s="3">
        <f>IFERROR(AVERAGEIFS($J:$J, $O:$O, 10+W$17*50/1000, $I:$I, $R23), "")</f>
        <v>0.23991251199999999</v>
      </c>
      <c r="X23" s="4">
        <f>IFERROR(AVERAGEIFS($J:$J, $O:$O, 10+X$17*50/1000, $I:$I, $R23), "")</f>
        <v>0.28245145999999999</v>
      </c>
      <c r="Z23" s="2">
        <v>11</v>
      </c>
      <c r="AA23" s="2">
        <f>IFERROR(AVERAGEIFS($H:$H, $O:$O, 10+S$17*50/1000, $I:$I, $Z23), "")</f>
        <v>0.73141658755349759</v>
      </c>
      <c r="AB23" s="3">
        <f>IFERROR(AVERAGEIFS($H:$H, $O:$O, 10+T$17*50/1000, $I:$I, $Z23), "")</f>
        <v>0.80708219439539908</v>
      </c>
      <c r="AC23" s="3">
        <f>IFERROR(AVERAGEIFS($H:$H, $O:$O, 10+U$17*50/1000, $I:$I, $Z23), "")</f>
        <v>0.97616390163246658</v>
      </c>
      <c r="AD23" s="3">
        <f>IFERROR(AVERAGEIFS($H:$H, $O:$O, 10+V$17*50/1000, $I:$I, $Z23), "")</f>
        <v>1.2716484006986053</v>
      </c>
      <c r="AE23" s="3">
        <f>IFERROR(AVERAGEIFS($H:$H, $O:$O, 10+W$17*50/1000, $I:$I, $Z23), "")</f>
        <v>1.6353139075981098</v>
      </c>
      <c r="AF23" s="4">
        <f>IFERROR(AVERAGEIFS($H:$H, $O:$O, 10+X$17*50/1000, $I:$I, $Z23), "")</f>
        <v>2.0989423666200544</v>
      </c>
      <c r="AH23" s="2">
        <v>11</v>
      </c>
      <c r="AI23" s="2">
        <f>IFERROR(AVERAGEIFS($G:$G, $O:$O, 10+S$17*50/1000, $I:$I, $AH23), "")</f>
        <v>-12.411048837940095</v>
      </c>
      <c r="AJ23" s="3">
        <f>IFERROR(AVERAGEIFS($G:$G, $O:$O, 10+T$17*50/1000, $I:$I, $AH23), "")</f>
        <v>-8.4227328186235102</v>
      </c>
      <c r="AK23" s="3">
        <f>IFERROR(AVERAGEIFS($G:$G, $O:$O, 10+U$17*50/1000, $I:$I, $AH23), "")</f>
        <v>-0.94727011097833724</v>
      </c>
      <c r="AL23" s="3">
        <f>IFERROR(AVERAGEIFS($G:$G, $O:$O, 10+V$17*50/1000, $I:$I, $AH23), "")</f>
        <v>9.8071956306918828</v>
      </c>
      <c r="AM23" s="3">
        <f>IFERROR(AVERAGEIFS($G:$G, $O:$O, 10+W$17*50/1000, $I:$I, $AH23), "")</f>
        <v>20.478418838803105</v>
      </c>
      <c r="AN23" s="4">
        <f>IFERROR(AVERAGEIFS($G:$G, $O:$O, 10+X$17*50/1000, $I:$I, $AH23), "")</f>
        <v>32.867480796733773</v>
      </c>
    </row>
    <row r="24" spans="2:40" x14ac:dyDescent="0.25">
      <c r="B24">
        <v>90</v>
      </c>
      <c r="C24">
        <v>40</v>
      </c>
      <c r="D24">
        <v>20</v>
      </c>
      <c r="E24">
        <v>0.8</v>
      </c>
      <c r="F24">
        <v>0.75</v>
      </c>
      <c r="G24">
        <v>-13.87444822730129</v>
      </c>
      <c r="H24">
        <v>0.6969617844916568</v>
      </c>
      <c r="I24">
        <v>15</v>
      </c>
      <c r="J24">
        <v>9.2748774399999998E-2</v>
      </c>
      <c r="K24">
        <v>9830.8530300000002</v>
      </c>
      <c r="L24">
        <v>-3.87444823</v>
      </c>
      <c r="M24">
        <v>3137.8712399999999</v>
      </c>
      <c r="N24">
        <v>1600</v>
      </c>
      <c r="O24">
        <v>65</v>
      </c>
      <c r="R24" s="11">
        <v>12</v>
      </c>
      <c r="S24" s="2">
        <f>IFERROR(AVERAGEIFS($J:$J, $O:$O, 10+S$17*50/1000, $I:$I, $R24), "")</f>
        <v>0.14676720256666667</v>
      </c>
      <c r="T24" s="3">
        <f>IFERROR(AVERAGEIFS($J:$J, $O:$O, 10+T$17*50/1000, $I:$I, $R24), "")</f>
        <v>0.12844792824000001</v>
      </c>
      <c r="U24" s="3">
        <f>IFERROR(AVERAGEIFS($J:$J, $O:$O, 10+U$17*50/1000, $I:$I, $R24), "")</f>
        <v>0.13265119071666667</v>
      </c>
      <c r="V24" s="3">
        <f>IFERROR(AVERAGEIFS($J:$J, $O:$O, 10+V$17*50/1000, $I:$I, $R24), "")</f>
        <v>0.14115451648333335</v>
      </c>
      <c r="W24" s="3">
        <f>IFERROR(AVERAGEIFS($J:$J, $O:$O, 10+W$17*50/1000, $I:$I, $R24), "")</f>
        <v>0.20191624499999997</v>
      </c>
      <c r="X24" s="4">
        <f>IFERROR(AVERAGEIFS($J:$J, $O:$O, 10+X$17*50/1000, $I:$I, $R24), "")</f>
        <v>0.26478103850000001</v>
      </c>
      <c r="Z24" s="2">
        <v>12</v>
      </c>
      <c r="AA24" s="2">
        <f>IFERROR(AVERAGEIFS($H:$H, $O:$O, 10+S$17*50/1000, $I:$I, $Z24), "")</f>
        <v>0.67048331380824144</v>
      </c>
      <c r="AB24" s="3">
        <f>IFERROR(AVERAGEIFS($H:$H, $O:$O, 10+T$17*50/1000, $I:$I, $Z24), "")</f>
        <v>0.74823866529441341</v>
      </c>
      <c r="AC24" s="3">
        <f>IFERROR(AVERAGEIFS($H:$H, $O:$O, 10+U$17*50/1000, $I:$I, $Z24), "")</f>
        <v>0.8666903138473353</v>
      </c>
      <c r="AD24" s="3">
        <f>IFERROR(AVERAGEIFS($H:$H, $O:$O, 10+V$17*50/1000, $I:$I, $Z24), "")</f>
        <v>1.13310882637364</v>
      </c>
      <c r="AE24" s="3">
        <f>IFERROR(AVERAGEIFS($H:$H, $O:$O, 10+W$17*50/1000, $I:$I, $Z24), "")</f>
        <v>1.4669539366648525</v>
      </c>
      <c r="AF24" s="4">
        <f>IFERROR(AVERAGEIFS($H:$H, $O:$O, 10+X$17*50/1000, $I:$I, $Z24), "")</f>
        <v>1.8385873187233484</v>
      </c>
      <c r="AH24" s="2">
        <v>12</v>
      </c>
      <c r="AI24" s="2">
        <f>IFERROR(AVERAGEIFS($G:$G, $O:$O, 10+S$17*50/1000, $I:$I, $AH24), "")</f>
        <v>-15.862030353600508</v>
      </c>
      <c r="AJ24" s="3">
        <f>IFERROR(AVERAGEIFS($G:$G, $O:$O, 10+T$17*50/1000, $I:$I, $AH24), "")</f>
        <v>-11.328681702746904</v>
      </c>
      <c r="AK24" s="3">
        <f>IFERROR(AVERAGEIFS($G:$G, $O:$O, 10+U$17*50/1000, $I:$I, $AH24), "")</f>
        <v>-5.6302661759961738</v>
      </c>
      <c r="AL24" s="3">
        <f>IFERROR(AVERAGEIFS($G:$G, $O:$O, 10+V$17*50/1000, $I:$I, $AH24), "")</f>
        <v>5.0095882283603617</v>
      </c>
      <c r="AM24" s="3">
        <f>IFERROR(AVERAGEIFS($G:$G, $O:$O, 10+W$17*50/1000, $I:$I, $AH24), "")</f>
        <v>15.786017123432771</v>
      </c>
      <c r="AN24" s="4">
        <f>IFERROR(AVERAGEIFS($G:$G, $O:$O, 10+X$17*50/1000, $I:$I, $AH24), "")</f>
        <v>26.309912840170995</v>
      </c>
    </row>
    <row r="25" spans="2:40" x14ac:dyDescent="0.25">
      <c r="B25">
        <v>90</v>
      </c>
      <c r="C25">
        <v>40</v>
      </c>
      <c r="D25">
        <v>20</v>
      </c>
      <c r="E25">
        <v>0.8</v>
      </c>
      <c r="F25">
        <v>0.75</v>
      </c>
      <c r="G25">
        <v>-20.570009305201321</v>
      </c>
      <c r="H25">
        <v>0.57823904413830551</v>
      </c>
      <c r="I25">
        <v>5</v>
      </c>
      <c r="J25">
        <v>0.24564177400000001</v>
      </c>
      <c r="K25">
        <v>8984.2468599999993</v>
      </c>
      <c r="L25">
        <v>-10.570009300000001</v>
      </c>
      <c r="M25">
        <v>2603.3560400000001</v>
      </c>
      <c r="N25">
        <v>2200</v>
      </c>
      <c r="O25">
        <v>95</v>
      </c>
      <c r="R25" s="11">
        <v>13</v>
      </c>
      <c r="S25" s="2">
        <f>IFERROR(AVERAGEIFS($J:$J, $O:$O, 10+S$17*50/1000, $I:$I, $R25), "")</f>
        <v>0.1326696836</v>
      </c>
      <c r="T25" s="3">
        <f>IFERROR(AVERAGEIFS($J:$J, $O:$O, 10+T$17*50/1000, $I:$I, $R25), "")</f>
        <v>0.16596680978333334</v>
      </c>
      <c r="U25" s="3">
        <f>IFERROR(AVERAGEIFS($J:$J, $O:$O, 10+U$17*50/1000, $I:$I, $R25), "")</f>
        <v>0.14606891271666669</v>
      </c>
      <c r="V25" s="3">
        <f>IFERROR(AVERAGEIFS($J:$J, $O:$O, 10+V$17*50/1000, $I:$I, $R25), "")</f>
        <v>0.14317012974999999</v>
      </c>
      <c r="W25" s="3">
        <f>IFERROR(AVERAGEIFS($J:$J, $O:$O, 10+W$17*50/1000, $I:$I, $R25), "")</f>
        <v>0.16163555266666665</v>
      </c>
      <c r="X25" s="4">
        <f>IFERROR(AVERAGEIFS($J:$J, $O:$O, 10+X$17*50/1000, $I:$I, $R25), "")</f>
        <v>0.22979088566666664</v>
      </c>
      <c r="Z25" s="2">
        <v>13</v>
      </c>
      <c r="AA25" s="2">
        <f>IFERROR(AVERAGEIFS($H:$H, $O:$O, 10+S$17*50/1000, $I:$I, $Z25), "")</f>
        <v>0.65490790988530723</v>
      </c>
      <c r="AB25" s="3">
        <f>IFERROR(AVERAGEIFS($H:$H, $O:$O, 10+T$17*50/1000, $I:$I, $Z25), "")</f>
        <v>0.63628901586560971</v>
      </c>
      <c r="AC25" s="3">
        <f>IFERROR(AVERAGEIFS($H:$H, $O:$O, 10+U$17*50/1000, $I:$I, $Z25), "")</f>
        <v>0.75813909022062553</v>
      </c>
      <c r="AD25" s="3">
        <f>IFERROR(AVERAGEIFS($H:$H, $O:$O, 10+V$17*50/1000, $I:$I, $Z25), "")</f>
        <v>0.98802508395320654</v>
      </c>
      <c r="AE25" s="3">
        <f>IFERROR(AVERAGEIFS($H:$H, $O:$O, 10+W$17*50/1000, $I:$I, $Z25), "")</f>
        <v>1.2948309089484278</v>
      </c>
      <c r="AF25" s="4">
        <f>IFERROR(AVERAGEIFS($H:$H, $O:$O, 10+X$17*50/1000, $I:$I, $Z25), "")</f>
        <v>1.663920993678411</v>
      </c>
      <c r="AH25" s="2">
        <v>13</v>
      </c>
      <c r="AI25" s="2">
        <f>IFERROR(AVERAGEIFS($G:$G, $O:$O, 10+S$17*50/1000, $I:$I, $AH25), "")</f>
        <v>-16.719452952006584</v>
      </c>
      <c r="AJ25" s="3">
        <f>IFERROR(AVERAGEIFS($G:$G, $O:$O, 10+T$17*50/1000, $I:$I, $AH25), "")</f>
        <v>-17.575042326506008</v>
      </c>
      <c r="AK25" s="3">
        <f>IFERROR(AVERAGEIFS($G:$G, $O:$O, 10+U$17*50/1000, $I:$I, $AH25), "")</f>
        <v>-10.761442462440442</v>
      </c>
      <c r="AL25" s="3">
        <f>IFERROR(AVERAGEIFS($G:$G, $O:$O, 10+V$17*50/1000, $I:$I, $AH25), "")</f>
        <v>-0.46907786834120219</v>
      </c>
      <c r="AM25" s="3">
        <f>IFERROR(AVERAGEIFS($G:$G, $O:$O, 10+W$17*50/1000, $I:$I, $AH25), "")</f>
        <v>10.461245470824537</v>
      </c>
      <c r="AN25" s="4">
        <f>IFERROR(AVERAGEIFS($G:$G, $O:$O, 10+X$17*50/1000, $I:$I, $AH25), "")</f>
        <v>21.46325325278919</v>
      </c>
    </row>
    <row r="26" spans="2:40" x14ac:dyDescent="0.25">
      <c r="B26">
        <v>90</v>
      </c>
      <c r="C26">
        <v>40</v>
      </c>
      <c r="D26">
        <v>20</v>
      </c>
      <c r="E26">
        <v>0.8</v>
      </c>
      <c r="F26">
        <v>0.75</v>
      </c>
      <c r="G26">
        <v>9.6742659723032034</v>
      </c>
      <c r="H26">
        <v>1.2615457294415411</v>
      </c>
      <c r="I26">
        <v>6</v>
      </c>
      <c r="J26">
        <v>0.12519539299999999</v>
      </c>
      <c r="K26">
        <v>14113.6842</v>
      </c>
      <c r="L26">
        <v>19.674265999999999</v>
      </c>
      <c r="M26">
        <v>5679.7491</v>
      </c>
      <c r="N26">
        <v>2200</v>
      </c>
      <c r="O26">
        <v>95</v>
      </c>
      <c r="R26" s="11">
        <v>14</v>
      </c>
      <c r="S26" s="2">
        <f>IFERROR(AVERAGEIFS($J:$J, $O:$O, 10+S$17*50/1000, $I:$I, $R26), "")</f>
        <v>0.17190890758333333</v>
      </c>
      <c r="T26" s="3">
        <f>IFERROR(AVERAGEIFS($J:$J, $O:$O, 10+T$17*50/1000, $I:$I, $R26), "")</f>
        <v>0.18737068721666664</v>
      </c>
      <c r="U26" s="3">
        <f>IFERROR(AVERAGEIFS($J:$J, $O:$O, 10+U$17*50/1000, $I:$I, $R26), "")</f>
        <v>0.1557865028</v>
      </c>
      <c r="V26" s="3">
        <f>IFERROR(AVERAGEIFS($J:$J, $O:$O, 10+V$17*50/1000, $I:$I, $R26), "")</f>
        <v>0.143503254</v>
      </c>
      <c r="W26" s="3">
        <f>IFERROR(AVERAGEIFS($J:$J, $O:$O, 10+W$17*50/1000, $I:$I, $R26), "")</f>
        <v>0.15302842060000002</v>
      </c>
      <c r="X26" s="4">
        <f>IFERROR(AVERAGEIFS($J:$J, $O:$O, 10+X$17*50/1000, $I:$I, $R26), "")</f>
        <v>0.20023473733333333</v>
      </c>
      <c r="Z26" s="2">
        <v>14</v>
      </c>
      <c r="AA26" s="2">
        <f>IFERROR(AVERAGEIFS($H:$H, $O:$O, 10+S$17*50/1000, $I:$I, $Z26), "")</f>
        <v>0.54261315956310863</v>
      </c>
      <c r="AB26" s="3">
        <f>IFERROR(AVERAGEIFS($H:$H, $O:$O, 10+T$17*50/1000, $I:$I, $Z26), "")</f>
        <v>0.54574356647719169</v>
      </c>
      <c r="AC26" s="3">
        <f>IFERROR(AVERAGEIFS($H:$H, $O:$O, 10+U$17*50/1000, $I:$I, $Z26), "")</f>
        <v>0.65844238919739195</v>
      </c>
      <c r="AD26" s="3">
        <f>IFERROR(AVERAGEIFS($H:$H, $O:$O, 10+V$17*50/1000, $I:$I, $Z26), "")</f>
        <v>0.81942408810065936</v>
      </c>
      <c r="AE26" s="3">
        <f>IFERROR(AVERAGEIFS($H:$H, $O:$O, 10+W$17*50/1000, $I:$I, $Z26), "")</f>
        <v>1.1600146173954882</v>
      </c>
      <c r="AF26" s="4">
        <f>IFERROR(AVERAGEIFS($H:$H, $O:$O, 10+X$17*50/1000, $I:$I, $Z26), "")</f>
        <v>1.4664395940151753</v>
      </c>
      <c r="AH26" s="2">
        <v>14</v>
      </c>
      <c r="AI26" s="2">
        <f>IFERROR(AVERAGEIFS($G:$G, $O:$O, 10+S$17*50/1000, $I:$I, $AH26), "")</f>
        <v>-24.318578303169129</v>
      </c>
      <c r="AJ26" s="3">
        <f>IFERROR(AVERAGEIFS($G:$G, $O:$O, 10+T$17*50/1000, $I:$I, $AH26), "")</f>
        <v>-23.418683670090871</v>
      </c>
      <c r="AK26" s="3">
        <f>IFERROR(AVERAGEIFS($G:$G, $O:$O, 10+U$17*50/1000, $I:$I, $AH26), "")</f>
        <v>-16.001660783126511</v>
      </c>
      <c r="AL26" s="3">
        <f>IFERROR(AVERAGEIFS($G:$G, $O:$O, 10+V$17*50/1000, $I:$I, $AH26), "")</f>
        <v>-7.8070530040995338</v>
      </c>
      <c r="AM26" s="3">
        <f>IFERROR(AVERAGEIFS($G:$G, $O:$O, 10+W$17*50/1000, $I:$I, $AH26), "")</f>
        <v>5.9983850242270931</v>
      </c>
      <c r="AN26" s="4">
        <f>IFERROR(AVERAGEIFS($G:$G, $O:$O, 10+X$17*50/1000, $I:$I, $AH26), "")</f>
        <v>15.722164817389048</v>
      </c>
    </row>
    <row r="27" spans="2:40" ht="15.75" thickBot="1" x14ac:dyDescent="0.3">
      <c r="B27">
        <v>90</v>
      </c>
      <c r="C27">
        <v>40</v>
      </c>
      <c r="D27">
        <v>20</v>
      </c>
      <c r="E27">
        <v>0.8</v>
      </c>
      <c r="F27">
        <v>0.75</v>
      </c>
      <c r="G27">
        <v>7.0089359089799359</v>
      </c>
      <c r="H27">
        <v>1.1844424758084009</v>
      </c>
      <c r="I27">
        <v>7</v>
      </c>
      <c r="J27">
        <v>0.111162793</v>
      </c>
      <c r="K27">
        <v>13416.4792</v>
      </c>
      <c r="L27">
        <v>17.008935900000001</v>
      </c>
      <c r="M27">
        <v>5332.61373</v>
      </c>
      <c r="N27">
        <v>2200</v>
      </c>
      <c r="O27">
        <v>95</v>
      </c>
      <c r="R27" s="12">
        <v>15</v>
      </c>
      <c r="S27" s="5">
        <f>IFERROR(AVERAGEIFS($J:$J, $O:$O, 10+S$17*50/1000, $I:$I, $R27), "")</f>
        <v>0.1779708249833333</v>
      </c>
      <c r="T27" s="6">
        <f>IFERROR(AVERAGEIFS($J:$J, $O:$O, 10+T$17*50/1000, $I:$I, $R27), "")</f>
        <v>0.21130671540000001</v>
      </c>
      <c r="U27" s="6">
        <f>IFERROR(AVERAGEIFS($J:$J, $O:$O, 10+U$17*50/1000, $I:$I, $R27), "")</f>
        <v>0.20260131766666667</v>
      </c>
      <c r="V27" s="6">
        <f>IFERROR(AVERAGEIFS($J:$J, $O:$O, 10+V$17*50/1000, $I:$I, $R27), "")</f>
        <v>0.17465683300000001</v>
      </c>
      <c r="W27" s="6">
        <f>IFERROR(AVERAGEIFS($J:$J, $O:$O, 10+W$17*50/1000, $I:$I, $R27), "")</f>
        <v>0.14178861499999998</v>
      </c>
      <c r="X27" s="7">
        <f>IFERROR(AVERAGEIFS($J:$J, $O:$O, 10+X$17*50/1000, $I:$I, $R27), "")</f>
        <v>0.16513043216666665</v>
      </c>
      <c r="Z27" s="5">
        <v>15</v>
      </c>
      <c r="AA27" s="5">
        <f>IFERROR(AVERAGEIFS($H:$H, $O:$O, 10+S$17*50/1000, $I:$I, $Z27), "")</f>
        <v>0.49558152884232504</v>
      </c>
      <c r="AB27" s="6">
        <f>IFERROR(AVERAGEIFS($H:$H, $O:$O, 10+T$17*50/1000, $I:$I, $Z27), "")</f>
        <v>0.45502621566891194</v>
      </c>
      <c r="AC27" s="6">
        <f>IFERROR(AVERAGEIFS($H:$H, $O:$O, 10+U$17*50/1000, $I:$I, $Z27), "")</f>
        <v>0.53130584478582776</v>
      </c>
      <c r="AD27" s="6">
        <f>IFERROR(AVERAGEIFS($H:$H, $O:$O, 10+V$17*50/1000, $I:$I, $Z27), "")</f>
        <v>0.67155429992989646</v>
      </c>
      <c r="AE27" s="6">
        <f>IFERROR(AVERAGEIFS($H:$H, $O:$O, 10+W$17*50/1000, $I:$I, $Z27), "")</f>
        <v>0.95450756105725754</v>
      </c>
      <c r="AF27" s="7">
        <f>IFERROR(AVERAGEIFS($H:$H, $O:$O, 10+X$17*50/1000, $I:$I, $Z27), "")</f>
        <v>1.2683703829091917</v>
      </c>
      <c r="AH27" s="5">
        <v>15</v>
      </c>
      <c r="AI27" s="5">
        <f>IFERROR(AVERAGEIFS($G:$G, $O:$O, 10+S$17*50/1000, $I:$I, $AH27), "")</f>
        <v>-27.52594189653809</v>
      </c>
      <c r="AJ27" s="6">
        <f>IFERROR(AVERAGEIFS($G:$G, $O:$O, 10+T$17*50/1000, $I:$I, $AH27), "")</f>
        <v>-30.467652386843085</v>
      </c>
      <c r="AK27" s="6">
        <f>IFERROR(AVERAGEIFS($G:$G, $O:$O, 10+U$17*50/1000, $I:$I, $AH27), "")</f>
        <v>-23.769957784515082</v>
      </c>
      <c r="AL27" s="6">
        <f>IFERROR(AVERAGEIFS($G:$G, $O:$O, 10+V$17*50/1000, $I:$I, $AH27), "")</f>
        <v>-15.237523337265287</v>
      </c>
      <c r="AM27" s="6">
        <f>IFERROR(AVERAGEIFS($G:$G, $O:$O, 10+W$17*50/1000, $I:$I, $AH27), "")</f>
        <v>-2.0139364743141641</v>
      </c>
      <c r="AN27" s="7">
        <f>IFERROR(AVERAGEIFS($G:$G, $O:$O, 10+X$17*50/1000, $I:$I, $AH27), "")</f>
        <v>9.445791589877258</v>
      </c>
    </row>
    <row r="28" spans="2:40" x14ac:dyDescent="0.25">
      <c r="B28">
        <v>90</v>
      </c>
      <c r="C28">
        <v>40</v>
      </c>
      <c r="D28">
        <v>20</v>
      </c>
      <c r="E28">
        <v>0.8</v>
      </c>
      <c r="F28">
        <v>0.75</v>
      </c>
      <c r="G28">
        <v>4.4825436721810092</v>
      </c>
      <c r="H28">
        <v>1.1148008457273679</v>
      </c>
      <c r="I28">
        <v>8</v>
      </c>
      <c r="J28">
        <v>0.101527097</v>
      </c>
      <c r="K28">
        <v>12868.6752</v>
      </c>
      <c r="L28">
        <v>14.482543700000001</v>
      </c>
      <c r="M28">
        <v>5019.0721999999996</v>
      </c>
      <c r="N28">
        <v>2200</v>
      </c>
      <c r="O28">
        <v>95</v>
      </c>
    </row>
    <row r="29" spans="2:40" x14ac:dyDescent="0.25">
      <c r="B29">
        <v>90</v>
      </c>
      <c r="C29">
        <v>40</v>
      </c>
      <c r="D29">
        <v>20</v>
      </c>
      <c r="E29">
        <v>0.8</v>
      </c>
      <c r="F29">
        <v>0.75</v>
      </c>
      <c r="G29">
        <v>2.081040686780113</v>
      </c>
      <c r="H29">
        <v>1.051561678554263</v>
      </c>
      <c r="I29">
        <v>9</v>
      </c>
      <c r="J29">
        <v>9.5115656899999998E-2</v>
      </c>
      <c r="K29">
        <v>12370.6715</v>
      </c>
      <c r="L29">
        <v>12.081040700000001</v>
      </c>
      <c r="M29">
        <v>4734.35592</v>
      </c>
      <c r="N29">
        <v>2200</v>
      </c>
      <c r="O29">
        <v>95</v>
      </c>
    </row>
    <row r="30" spans="2:40" x14ac:dyDescent="0.25">
      <c r="B30">
        <v>90</v>
      </c>
      <c r="C30">
        <v>40</v>
      </c>
      <c r="D30">
        <v>20</v>
      </c>
      <c r="E30">
        <v>0.8</v>
      </c>
      <c r="F30">
        <v>0.75</v>
      </c>
      <c r="G30">
        <v>-0.34972209922187858</v>
      </c>
      <c r="H30">
        <v>0.99036680427542967</v>
      </c>
      <c r="I30">
        <v>10</v>
      </c>
      <c r="J30">
        <v>9.0912420699999996E-2</v>
      </c>
      <c r="K30">
        <v>11922.4683</v>
      </c>
      <c r="L30">
        <v>9.6502779000000007</v>
      </c>
      <c r="M30">
        <v>4458.8434900000002</v>
      </c>
      <c r="N30">
        <v>2200</v>
      </c>
      <c r="O30">
        <v>95</v>
      </c>
    </row>
    <row r="31" spans="2:40" x14ac:dyDescent="0.25">
      <c r="B31">
        <v>90</v>
      </c>
      <c r="C31">
        <v>40</v>
      </c>
      <c r="D31">
        <v>20</v>
      </c>
      <c r="E31">
        <v>0.8</v>
      </c>
      <c r="F31">
        <v>0.75</v>
      </c>
      <c r="G31">
        <v>-3.073137296824541</v>
      </c>
      <c r="H31">
        <v>0.92503289580187531</v>
      </c>
      <c r="I31">
        <v>11</v>
      </c>
      <c r="J31">
        <v>8.9195274899999996E-2</v>
      </c>
      <c r="K31">
        <v>11449.364799999999</v>
      </c>
      <c r="L31">
        <v>6.9268627</v>
      </c>
      <c r="M31">
        <v>4164.6962400000002</v>
      </c>
      <c r="N31">
        <v>2200</v>
      </c>
      <c r="O31">
        <v>95</v>
      </c>
    </row>
    <row r="32" spans="2:40" x14ac:dyDescent="0.25">
      <c r="B32">
        <v>90</v>
      </c>
      <c r="C32">
        <v>40</v>
      </c>
      <c r="D32">
        <v>20</v>
      </c>
      <c r="E32">
        <v>0.8</v>
      </c>
      <c r="F32">
        <v>0.75</v>
      </c>
      <c r="G32">
        <v>-5.7539403515585263</v>
      </c>
      <c r="H32">
        <v>0.86392173273645423</v>
      </c>
      <c r="I32">
        <v>12</v>
      </c>
      <c r="J32">
        <v>8.9469228299999995E-2</v>
      </c>
      <c r="K32">
        <v>11026.0617</v>
      </c>
      <c r="L32">
        <v>4.2460596500000003</v>
      </c>
      <c r="M32">
        <v>3889.5606899999998</v>
      </c>
      <c r="N32">
        <v>2200</v>
      </c>
      <c r="O32">
        <v>95</v>
      </c>
    </row>
    <row r="33" spans="2:15" x14ac:dyDescent="0.25">
      <c r="B33">
        <v>90</v>
      </c>
      <c r="C33">
        <v>40</v>
      </c>
      <c r="D33">
        <v>20</v>
      </c>
      <c r="E33">
        <v>0.8</v>
      </c>
      <c r="F33">
        <v>0.75</v>
      </c>
      <c r="G33">
        <v>-8.6911665471500896</v>
      </c>
      <c r="H33">
        <v>0.80046389241731342</v>
      </c>
      <c r="I33">
        <v>13</v>
      </c>
      <c r="J33">
        <v>9.2996900300000004E-2</v>
      </c>
      <c r="K33">
        <v>10577.8585</v>
      </c>
      <c r="L33">
        <v>1.3088334500000001</v>
      </c>
      <c r="M33">
        <v>3603.8598999999999</v>
      </c>
      <c r="N33">
        <v>2200</v>
      </c>
      <c r="O33">
        <v>95</v>
      </c>
    </row>
    <row r="34" spans="2:15" x14ac:dyDescent="0.25">
      <c r="B34">
        <v>90</v>
      </c>
      <c r="C34">
        <v>40</v>
      </c>
      <c r="D34">
        <v>20</v>
      </c>
      <c r="E34">
        <v>0.8</v>
      </c>
      <c r="F34">
        <v>0.75</v>
      </c>
      <c r="G34">
        <v>-12.7941323431952</v>
      </c>
      <c r="H34">
        <v>0.7176696782669526</v>
      </c>
      <c r="I34">
        <v>14</v>
      </c>
      <c r="J34">
        <v>0.103934401</v>
      </c>
      <c r="K34">
        <v>9980.2541199999996</v>
      </c>
      <c r="L34">
        <v>-2.79413234</v>
      </c>
      <c r="M34">
        <v>3231.1026200000001</v>
      </c>
      <c r="N34">
        <v>2200</v>
      </c>
      <c r="O34">
        <v>95</v>
      </c>
    </row>
    <row r="35" spans="2:15" x14ac:dyDescent="0.25">
      <c r="B35">
        <v>90</v>
      </c>
      <c r="C35">
        <v>40</v>
      </c>
      <c r="D35">
        <v>20</v>
      </c>
      <c r="E35">
        <v>0.8</v>
      </c>
      <c r="F35">
        <v>0.75</v>
      </c>
      <c r="G35">
        <v>-16.459233262743911</v>
      </c>
      <c r="H35">
        <v>0.64919860229262172</v>
      </c>
      <c r="I35">
        <v>15</v>
      </c>
      <c r="J35">
        <v>0.114864892</v>
      </c>
      <c r="K35">
        <v>9494.7005800000006</v>
      </c>
      <c r="L35">
        <v>-6.4592332600000004</v>
      </c>
      <c r="M35">
        <v>2922.8311699999999</v>
      </c>
      <c r="N35">
        <v>2200</v>
      </c>
      <c r="O35">
        <v>95</v>
      </c>
    </row>
    <row r="36" spans="2:15" x14ac:dyDescent="0.25">
      <c r="B36">
        <v>90</v>
      </c>
      <c r="C36">
        <v>40</v>
      </c>
      <c r="D36">
        <v>20</v>
      </c>
      <c r="E36">
        <v>0.8</v>
      </c>
      <c r="F36">
        <v>0.75</v>
      </c>
      <c r="G36">
        <v>-21.692527536159218</v>
      </c>
      <c r="H36">
        <v>0.55989281787989964</v>
      </c>
      <c r="I36">
        <v>5</v>
      </c>
      <c r="J36">
        <v>0.30618102600000002</v>
      </c>
      <c r="K36">
        <v>8834.8457699999999</v>
      </c>
      <c r="L36">
        <v>-11.692527500000001</v>
      </c>
      <c r="M36">
        <v>2520.7574</v>
      </c>
      <c r="N36">
        <v>2800</v>
      </c>
      <c r="O36">
        <v>125</v>
      </c>
    </row>
    <row r="37" spans="2:15" x14ac:dyDescent="0.25">
      <c r="B37">
        <v>90</v>
      </c>
      <c r="C37">
        <v>40</v>
      </c>
      <c r="D37">
        <v>20</v>
      </c>
      <c r="E37">
        <v>0.8</v>
      </c>
      <c r="F37">
        <v>0.75</v>
      </c>
      <c r="G37">
        <v>19.02389427745771</v>
      </c>
      <c r="H37">
        <v>1.5789819651836119</v>
      </c>
      <c r="I37">
        <v>6</v>
      </c>
      <c r="J37">
        <v>0.44158335399999998</v>
      </c>
      <c r="K37">
        <v>29999.987799999999</v>
      </c>
      <c r="L37">
        <v>29.023894299999998</v>
      </c>
      <c r="M37">
        <v>7108.9150200000004</v>
      </c>
      <c r="N37">
        <v>2800</v>
      </c>
      <c r="O37">
        <v>125</v>
      </c>
    </row>
    <row r="38" spans="2:15" x14ac:dyDescent="0.25">
      <c r="B38">
        <v>90</v>
      </c>
      <c r="C38">
        <v>40</v>
      </c>
      <c r="D38">
        <v>20</v>
      </c>
      <c r="E38">
        <v>0.8</v>
      </c>
      <c r="F38">
        <v>0.75</v>
      </c>
      <c r="G38">
        <v>15.697394661543569</v>
      </c>
      <c r="H38">
        <v>1.4507650974867601</v>
      </c>
      <c r="I38">
        <v>7</v>
      </c>
      <c r="J38">
        <v>0.14631481700000001</v>
      </c>
      <c r="K38">
        <v>16304.9002</v>
      </c>
      <c r="L38">
        <v>25.6973947</v>
      </c>
      <c r="M38">
        <v>6531.6552199999996</v>
      </c>
      <c r="N38">
        <v>2800</v>
      </c>
      <c r="O38">
        <v>125</v>
      </c>
    </row>
    <row r="39" spans="2:15" x14ac:dyDescent="0.25">
      <c r="B39">
        <v>90</v>
      </c>
      <c r="C39">
        <v>40</v>
      </c>
      <c r="D39">
        <v>20</v>
      </c>
      <c r="E39">
        <v>0.8</v>
      </c>
      <c r="F39">
        <v>0.75</v>
      </c>
      <c r="G39">
        <v>12.246814686861571</v>
      </c>
      <c r="H39">
        <v>1.3397045192375701</v>
      </c>
      <c r="I39">
        <v>8</v>
      </c>
      <c r="J39">
        <v>0.125698212</v>
      </c>
      <c r="K39">
        <v>14860.689700000001</v>
      </c>
      <c r="L39">
        <v>22.246814700000002</v>
      </c>
      <c r="M39">
        <v>6031.6367099999998</v>
      </c>
      <c r="N39">
        <v>2800</v>
      </c>
      <c r="O39">
        <v>125</v>
      </c>
    </row>
    <row r="40" spans="2:15" x14ac:dyDescent="0.25">
      <c r="B40">
        <v>90</v>
      </c>
      <c r="C40">
        <v>40</v>
      </c>
      <c r="D40">
        <v>20</v>
      </c>
      <c r="E40">
        <v>0.8</v>
      </c>
      <c r="F40">
        <v>0.75</v>
      </c>
      <c r="G40">
        <v>8.8731421733615434</v>
      </c>
      <c r="H40">
        <v>1.2379668207591761</v>
      </c>
      <c r="I40">
        <v>9</v>
      </c>
      <c r="J40">
        <v>0.112547943</v>
      </c>
      <c r="K40">
        <v>13889.5826</v>
      </c>
      <c r="L40">
        <v>18.8731422</v>
      </c>
      <c r="M40">
        <v>5573.5918000000001</v>
      </c>
      <c r="N40">
        <v>2800</v>
      </c>
      <c r="O40">
        <v>125</v>
      </c>
    </row>
    <row r="41" spans="2:15" x14ac:dyDescent="0.25">
      <c r="B41">
        <v>90</v>
      </c>
      <c r="C41">
        <v>40</v>
      </c>
      <c r="D41">
        <v>20</v>
      </c>
      <c r="E41">
        <v>0.8</v>
      </c>
      <c r="F41">
        <v>0.75</v>
      </c>
      <c r="G41">
        <v>5.6005382214833048</v>
      </c>
      <c r="H41">
        <v>1.1452168078312519</v>
      </c>
      <c r="I41">
        <v>10</v>
      </c>
      <c r="J41">
        <v>0.104078961</v>
      </c>
      <c r="K41">
        <v>13092.7768</v>
      </c>
      <c r="L41">
        <v>15.600538200000001</v>
      </c>
      <c r="M41">
        <v>5156.0113700000002</v>
      </c>
      <c r="N41">
        <v>2800</v>
      </c>
      <c r="O41">
        <v>125</v>
      </c>
    </row>
    <row r="42" spans="2:15" x14ac:dyDescent="0.25">
      <c r="B42">
        <v>90</v>
      </c>
      <c r="C42">
        <v>40</v>
      </c>
      <c r="D42">
        <v>20</v>
      </c>
      <c r="E42">
        <v>0.8</v>
      </c>
      <c r="F42">
        <v>0.75</v>
      </c>
      <c r="G42">
        <v>2.2461864778655918</v>
      </c>
      <c r="H42">
        <v>1.055820696618148</v>
      </c>
      <c r="I42">
        <v>11</v>
      </c>
      <c r="J42">
        <v>9.8758907300000004E-2</v>
      </c>
      <c r="K42">
        <v>12395.5717</v>
      </c>
      <c r="L42">
        <v>12.2461865</v>
      </c>
      <c r="M42">
        <v>4753.5309299999999</v>
      </c>
      <c r="N42">
        <v>2800</v>
      </c>
      <c r="O42">
        <v>125</v>
      </c>
    </row>
    <row r="43" spans="2:15" x14ac:dyDescent="0.25">
      <c r="B43">
        <v>90</v>
      </c>
      <c r="C43">
        <v>40</v>
      </c>
      <c r="D43">
        <v>20</v>
      </c>
      <c r="E43">
        <v>0.8</v>
      </c>
      <c r="F43">
        <v>0.75</v>
      </c>
      <c r="G43">
        <v>-1.3639862416733879</v>
      </c>
      <c r="H43">
        <v>0.9656433880733083</v>
      </c>
      <c r="I43">
        <v>12</v>
      </c>
      <c r="J43">
        <v>9.6309686899999997E-2</v>
      </c>
      <c r="K43">
        <v>11748.166999999999</v>
      </c>
      <c r="L43">
        <v>8.6360137600000009</v>
      </c>
      <c r="M43">
        <v>4347.5333700000001</v>
      </c>
      <c r="N43">
        <v>2800</v>
      </c>
      <c r="O43">
        <v>125</v>
      </c>
    </row>
    <row r="44" spans="2:15" x14ac:dyDescent="0.25">
      <c r="B44">
        <v>90</v>
      </c>
      <c r="C44">
        <v>40</v>
      </c>
      <c r="D44">
        <v>20</v>
      </c>
      <c r="E44">
        <v>0.8</v>
      </c>
      <c r="F44">
        <v>0.75</v>
      </c>
      <c r="G44">
        <v>-9.2466319498582266</v>
      </c>
      <c r="H44">
        <v>0.78886258620317418</v>
      </c>
      <c r="I44">
        <v>14</v>
      </c>
      <c r="J44">
        <v>0.104860098</v>
      </c>
      <c r="K44">
        <v>10478.2577</v>
      </c>
      <c r="L44">
        <v>0.75336804999999996</v>
      </c>
      <c r="M44">
        <v>3551.6283400000002</v>
      </c>
      <c r="N44">
        <v>2800</v>
      </c>
      <c r="O44">
        <v>125</v>
      </c>
    </row>
    <row r="45" spans="2:15" x14ac:dyDescent="0.25">
      <c r="B45">
        <v>90</v>
      </c>
      <c r="C45">
        <v>40</v>
      </c>
      <c r="D45">
        <v>20</v>
      </c>
      <c r="E45">
        <v>0.8</v>
      </c>
      <c r="F45">
        <v>0.75</v>
      </c>
      <c r="G45">
        <v>-13.79057282029282</v>
      </c>
      <c r="H45">
        <v>0.69855361913970004</v>
      </c>
      <c r="I45">
        <v>15</v>
      </c>
      <c r="J45">
        <v>0.117935208</v>
      </c>
      <c r="K45">
        <v>9855.7532100000008</v>
      </c>
      <c r="L45">
        <v>-3.79057282</v>
      </c>
      <c r="M45">
        <v>3145.03802</v>
      </c>
      <c r="N45">
        <v>2800</v>
      </c>
      <c r="O45">
        <v>125</v>
      </c>
    </row>
    <row r="46" spans="2:15" x14ac:dyDescent="0.25">
      <c r="B46">
        <v>90</v>
      </c>
      <c r="C46">
        <v>40</v>
      </c>
      <c r="D46">
        <v>20</v>
      </c>
      <c r="E46">
        <v>0.8</v>
      </c>
      <c r="F46">
        <v>0.75</v>
      </c>
      <c r="G46">
        <v>-15.13320063623485</v>
      </c>
      <c r="H46">
        <v>0.67339099946819769</v>
      </c>
      <c r="I46">
        <v>5</v>
      </c>
      <c r="J46">
        <v>0.303160335</v>
      </c>
      <c r="K46">
        <v>9669.0018500000006</v>
      </c>
      <c r="L46">
        <v>-5.1332006400000001</v>
      </c>
      <c r="M46">
        <v>3031.7505200000001</v>
      </c>
      <c r="N46">
        <v>3400</v>
      </c>
      <c r="O46">
        <v>155</v>
      </c>
    </row>
    <row r="47" spans="2:15" x14ac:dyDescent="0.25">
      <c r="B47">
        <v>90</v>
      </c>
      <c r="C47">
        <v>40</v>
      </c>
      <c r="D47">
        <v>20</v>
      </c>
      <c r="E47">
        <v>0.8</v>
      </c>
      <c r="F47">
        <v>0.75</v>
      </c>
      <c r="G47">
        <v>28.185539634503129</v>
      </c>
      <c r="H47">
        <v>2.0006802213855268</v>
      </c>
      <c r="I47">
        <v>6</v>
      </c>
      <c r="J47">
        <v>0.32639847700000002</v>
      </c>
      <c r="K47">
        <v>29999.987799999999</v>
      </c>
      <c r="L47">
        <v>38.185539599999998</v>
      </c>
      <c r="M47">
        <v>9007.4909000000007</v>
      </c>
      <c r="N47">
        <v>3400</v>
      </c>
      <c r="O47">
        <v>155</v>
      </c>
    </row>
    <row r="48" spans="2:15" x14ac:dyDescent="0.25">
      <c r="B48">
        <v>90</v>
      </c>
      <c r="C48">
        <v>40</v>
      </c>
      <c r="D48">
        <v>20</v>
      </c>
      <c r="E48">
        <v>0.8</v>
      </c>
      <c r="F48">
        <v>0.75</v>
      </c>
      <c r="G48">
        <v>24.037358383786231</v>
      </c>
      <c r="H48">
        <v>1.8197482161441729</v>
      </c>
      <c r="I48">
        <v>7</v>
      </c>
      <c r="J48">
        <v>0.34704685800000001</v>
      </c>
      <c r="K48">
        <v>29999.987799999999</v>
      </c>
      <c r="L48">
        <v>34.037358400000002</v>
      </c>
      <c r="M48">
        <v>8192.8962599999995</v>
      </c>
      <c r="N48">
        <v>3400</v>
      </c>
      <c r="O48">
        <v>155</v>
      </c>
    </row>
    <row r="49" spans="2:15" x14ac:dyDescent="0.25">
      <c r="B49">
        <v>90</v>
      </c>
      <c r="C49">
        <v>40</v>
      </c>
      <c r="D49">
        <v>20</v>
      </c>
      <c r="E49">
        <v>0.8</v>
      </c>
      <c r="F49">
        <v>0.75</v>
      </c>
      <c r="G49">
        <v>20.791580964478729</v>
      </c>
      <c r="H49">
        <v>1.6636610976976649</v>
      </c>
      <c r="I49">
        <v>8</v>
      </c>
      <c r="J49">
        <v>0.37002182300000003</v>
      </c>
      <c r="K49">
        <v>29999.987799999999</v>
      </c>
      <c r="L49">
        <v>30.791581000000001</v>
      </c>
      <c r="M49">
        <v>7490.1586200000002</v>
      </c>
      <c r="N49">
        <v>3400</v>
      </c>
      <c r="O49">
        <v>155</v>
      </c>
    </row>
    <row r="50" spans="2:15" x14ac:dyDescent="0.25">
      <c r="B50">
        <v>90</v>
      </c>
      <c r="C50">
        <v>40</v>
      </c>
      <c r="D50">
        <v>20</v>
      </c>
      <c r="E50">
        <v>0.8</v>
      </c>
      <c r="F50">
        <v>0.75</v>
      </c>
      <c r="G50">
        <v>17.87801013281728</v>
      </c>
      <c r="H50">
        <v>1.5249899575366199</v>
      </c>
      <c r="I50">
        <v>9</v>
      </c>
      <c r="J50">
        <v>0.15198734799999999</v>
      </c>
      <c r="K50">
        <v>17599.709599999998</v>
      </c>
      <c r="L50">
        <v>27.878010100000001</v>
      </c>
      <c r="M50">
        <v>6865.8314399999999</v>
      </c>
      <c r="N50">
        <v>3400</v>
      </c>
      <c r="O50">
        <v>155</v>
      </c>
    </row>
    <row r="51" spans="2:15" x14ac:dyDescent="0.25">
      <c r="B51">
        <v>90</v>
      </c>
      <c r="C51">
        <v>40</v>
      </c>
      <c r="D51">
        <v>20</v>
      </c>
      <c r="E51">
        <v>0.8</v>
      </c>
      <c r="F51">
        <v>0.75</v>
      </c>
      <c r="G51">
        <v>13.95347240294279</v>
      </c>
      <c r="H51">
        <v>1.393704540867071</v>
      </c>
      <c r="I51">
        <v>10</v>
      </c>
      <c r="J51">
        <v>0.12947776599999999</v>
      </c>
      <c r="K51">
        <v>15508.0944</v>
      </c>
      <c r="L51">
        <v>23.953472399999999</v>
      </c>
      <c r="M51">
        <v>6274.7563700000001</v>
      </c>
      <c r="N51">
        <v>3400</v>
      </c>
      <c r="O51">
        <v>155</v>
      </c>
    </row>
    <row r="52" spans="2:15" x14ac:dyDescent="0.25">
      <c r="B52">
        <v>90</v>
      </c>
      <c r="C52">
        <v>40</v>
      </c>
      <c r="D52">
        <v>20</v>
      </c>
      <c r="E52">
        <v>0.8</v>
      </c>
      <c r="F52">
        <v>0.75</v>
      </c>
      <c r="G52">
        <v>9.6785065811093318</v>
      </c>
      <c r="H52">
        <v>1.2616714818886301</v>
      </c>
      <c r="I52">
        <v>11</v>
      </c>
      <c r="J52">
        <v>0.11579178499999999</v>
      </c>
      <c r="K52">
        <v>14113.6842</v>
      </c>
      <c r="L52">
        <v>19.678506599999999</v>
      </c>
      <c r="M52">
        <v>5680.3152600000003</v>
      </c>
      <c r="N52">
        <v>3400</v>
      </c>
      <c r="O52">
        <v>155</v>
      </c>
    </row>
    <row r="53" spans="2:15" x14ac:dyDescent="0.25">
      <c r="B53">
        <v>90</v>
      </c>
      <c r="C53">
        <v>40</v>
      </c>
      <c r="D53">
        <v>20</v>
      </c>
      <c r="E53">
        <v>0.8</v>
      </c>
      <c r="F53">
        <v>0.75</v>
      </c>
      <c r="G53">
        <v>5.5280441634959061</v>
      </c>
      <c r="H53">
        <v>1.1432253632200109</v>
      </c>
      <c r="I53">
        <v>12</v>
      </c>
      <c r="J53">
        <v>0.107956</v>
      </c>
      <c r="K53">
        <v>13067.8766</v>
      </c>
      <c r="L53">
        <v>15.5280442</v>
      </c>
      <c r="M53">
        <v>5147.0454600000003</v>
      </c>
      <c r="N53">
        <v>3400</v>
      </c>
      <c r="O53">
        <v>155</v>
      </c>
    </row>
    <row r="54" spans="2:15" x14ac:dyDescent="0.25">
      <c r="B54">
        <v>90</v>
      </c>
      <c r="C54">
        <v>40</v>
      </c>
      <c r="D54">
        <v>20</v>
      </c>
      <c r="E54">
        <v>0.8</v>
      </c>
      <c r="F54">
        <v>0.75</v>
      </c>
      <c r="G54">
        <v>1.1092382258278799</v>
      </c>
      <c r="H54">
        <v>1.026762974141856</v>
      </c>
      <c r="I54">
        <v>13</v>
      </c>
      <c r="J54">
        <v>0.103785373</v>
      </c>
      <c r="K54">
        <v>12196.3703</v>
      </c>
      <c r="L54">
        <v>11.1092382</v>
      </c>
      <c r="M54">
        <v>4622.7068399999998</v>
      </c>
      <c r="N54">
        <v>3400</v>
      </c>
      <c r="O54">
        <v>155</v>
      </c>
    </row>
    <row r="55" spans="2:15" x14ac:dyDescent="0.25">
      <c r="B55">
        <v>90</v>
      </c>
      <c r="C55">
        <v>40</v>
      </c>
      <c r="D55">
        <v>20</v>
      </c>
      <c r="E55">
        <v>0.8</v>
      </c>
      <c r="F55">
        <v>0.75</v>
      </c>
      <c r="G55">
        <v>-9.1477372980463088</v>
      </c>
      <c r="H55">
        <v>0.79091892769298311</v>
      </c>
      <c r="I55">
        <v>15</v>
      </c>
      <c r="J55">
        <v>0.114497579</v>
      </c>
      <c r="K55">
        <v>10503.1579</v>
      </c>
      <c r="L55">
        <v>0.85226270199999998</v>
      </c>
      <c r="M55">
        <v>3560.88643</v>
      </c>
      <c r="N55">
        <v>3400</v>
      </c>
      <c r="O55">
        <v>155</v>
      </c>
    </row>
    <row r="56" spans="2:15" x14ac:dyDescent="0.25">
      <c r="B56">
        <v>90</v>
      </c>
      <c r="C56">
        <v>40</v>
      </c>
      <c r="D56">
        <v>20</v>
      </c>
      <c r="E56">
        <v>0.8</v>
      </c>
      <c r="F56">
        <v>0.75</v>
      </c>
      <c r="G56">
        <v>-8.4310893413428971</v>
      </c>
      <c r="H56">
        <v>0.80593890765412779</v>
      </c>
      <c r="I56">
        <v>5</v>
      </c>
      <c r="J56">
        <v>0.294614023</v>
      </c>
      <c r="K56">
        <v>10602.7587</v>
      </c>
      <c r="L56">
        <v>1.56891066</v>
      </c>
      <c r="M56">
        <v>3628.5095900000001</v>
      </c>
      <c r="N56">
        <v>4000</v>
      </c>
      <c r="O56">
        <v>185</v>
      </c>
    </row>
    <row r="57" spans="2:15" x14ac:dyDescent="0.25">
      <c r="B57">
        <v>90</v>
      </c>
      <c r="C57">
        <v>40</v>
      </c>
      <c r="D57">
        <v>20</v>
      </c>
      <c r="E57">
        <v>0.8</v>
      </c>
      <c r="F57">
        <v>0.75</v>
      </c>
      <c r="G57">
        <v>40.790118394308188</v>
      </c>
      <c r="H57">
        <v>2.4939296246950882</v>
      </c>
      <c r="I57">
        <v>6</v>
      </c>
      <c r="J57">
        <v>0.31159859699999998</v>
      </c>
      <c r="K57">
        <v>24820.762299999999</v>
      </c>
      <c r="L57">
        <v>50.790118399999997</v>
      </c>
      <c r="M57">
        <v>11228.205400000001</v>
      </c>
      <c r="N57">
        <v>4000</v>
      </c>
      <c r="O57">
        <v>185</v>
      </c>
    </row>
    <row r="58" spans="2:15" x14ac:dyDescent="0.25">
      <c r="B58">
        <v>90</v>
      </c>
      <c r="C58">
        <v>40</v>
      </c>
      <c r="D58">
        <v>20</v>
      </c>
      <c r="E58">
        <v>0.8</v>
      </c>
      <c r="F58">
        <v>0.75</v>
      </c>
      <c r="G58">
        <v>34.535139478665307</v>
      </c>
      <c r="H58">
        <v>2.2693696210047438</v>
      </c>
      <c r="I58">
        <v>7</v>
      </c>
      <c r="J58">
        <v>0.29549318699999999</v>
      </c>
      <c r="K58">
        <v>28406.3884</v>
      </c>
      <c r="L58">
        <v>44.5351395</v>
      </c>
      <c r="M58">
        <v>10217.188099999999</v>
      </c>
      <c r="N58">
        <v>4000</v>
      </c>
      <c r="O58">
        <v>185</v>
      </c>
    </row>
    <row r="59" spans="2:15" x14ac:dyDescent="0.25">
      <c r="B59">
        <v>90</v>
      </c>
      <c r="C59">
        <v>40</v>
      </c>
      <c r="D59">
        <v>20</v>
      </c>
      <c r="E59">
        <v>0.8</v>
      </c>
      <c r="F59">
        <v>0.75</v>
      </c>
      <c r="G59">
        <v>29.685852003604001</v>
      </c>
      <c r="H59">
        <v>2.0697331066649429</v>
      </c>
      <c r="I59">
        <v>8</v>
      </c>
      <c r="J59">
        <v>0.29395776499999998</v>
      </c>
      <c r="K59">
        <v>29999.987799999999</v>
      </c>
      <c r="L59">
        <v>39.685851999999997</v>
      </c>
      <c r="M59">
        <v>9318.3817799999997</v>
      </c>
      <c r="N59">
        <v>4000</v>
      </c>
      <c r="O59">
        <v>185</v>
      </c>
    </row>
    <row r="60" spans="2:15" x14ac:dyDescent="0.25">
      <c r="B60">
        <v>90</v>
      </c>
      <c r="C60">
        <v>40</v>
      </c>
      <c r="D60">
        <v>20</v>
      </c>
      <c r="E60">
        <v>0.8</v>
      </c>
      <c r="F60">
        <v>0.75</v>
      </c>
      <c r="G60">
        <v>25.70278647787563</v>
      </c>
      <c r="H60">
        <v>1.889109798978043</v>
      </c>
      <c r="I60">
        <v>9</v>
      </c>
      <c r="J60">
        <v>0.30466714700000003</v>
      </c>
      <c r="K60">
        <v>29999.987799999999</v>
      </c>
      <c r="L60">
        <v>35.702786500000002</v>
      </c>
      <c r="M60">
        <v>8505.1769600000007</v>
      </c>
      <c r="N60">
        <v>4000</v>
      </c>
      <c r="O60">
        <v>185</v>
      </c>
    </row>
    <row r="61" spans="2:15" x14ac:dyDescent="0.25">
      <c r="B61">
        <v>90</v>
      </c>
      <c r="C61">
        <v>40</v>
      </c>
      <c r="D61">
        <v>20</v>
      </c>
      <c r="E61">
        <v>0.8</v>
      </c>
      <c r="F61">
        <v>0.75</v>
      </c>
      <c r="G61">
        <v>22.285804689248039</v>
      </c>
      <c r="H61">
        <v>1.7225998270145</v>
      </c>
      <c r="I61">
        <v>10</v>
      </c>
      <c r="J61">
        <v>0.31646940499999998</v>
      </c>
      <c r="K61">
        <v>29999.987799999999</v>
      </c>
      <c r="L61">
        <v>32.2858047</v>
      </c>
      <c r="M61">
        <v>7755.5133999999998</v>
      </c>
      <c r="N61">
        <v>4000</v>
      </c>
      <c r="O61">
        <v>185</v>
      </c>
    </row>
    <row r="62" spans="2:15" x14ac:dyDescent="0.25">
      <c r="B62">
        <v>90</v>
      </c>
      <c r="C62">
        <v>40</v>
      </c>
      <c r="D62">
        <v>20</v>
      </c>
      <c r="E62">
        <v>0.8</v>
      </c>
      <c r="F62">
        <v>0.75</v>
      </c>
      <c r="G62">
        <v>19.114632051993059</v>
      </c>
      <c r="H62">
        <v>1.56863682719828</v>
      </c>
      <c r="I62">
        <v>11</v>
      </c>
      <c r="J62">
        <v>0.160144129</v>
      </c>
      <c r="K62">
        <v>18695.317599999998</v>
      </c>
      <c r="L62">
        <v>29.114632100000001</v>
      </c>
      <c r="M62">
        <v>7062.3389999999999</v>
      </c>
      <c r="N62">
        <v>4000</v>
      </c>
      <c r="O62">
        <v>185</v>
      </c>
    </row>
    <row r="63" spans="2:15" x14ac:dyDescent="0.25">
      <c r="B63">
        <v>90</v>
      </c>
      <c r="C63">
        <v>40</v>
      </c>
      <c r="D63">
        <v>20</v>
      </c>
      <c r="E63">
        <v>0.8</v>
      </c>
      <c r="F63">
        <v>0.75</v>
      </c>
      <c r="G63">
        <v>14.648161437513689</v>
      </c>
      <c r="H63">
        <v>1.416200362867496</v>
      </c>
      <c r="I63">
        <v>12</v>
      </c>
      <c r="J63">
        <v>0.133989676</v>
      </c>
      <c r="K63">
        <v>15806.8966</v>
      </c>
      <c r="L63">
        <v>24.648161399999999</v>
      </c>
      <c r="M63">
        <v>6376.0373799999998</v>
      </c>
      <c r="N63">
        <v>4000</v>
      </c>
      <c r="O63">
        <v>185</v>
      </c>
    </row>
    <row r="64" spans="2:15" x14ac:dyDescent="0.25">
      <c r="B64">
        <v>90</v>
      </c>
      <c r="C64">
        <v>40</v>
      </c>
      <c r="D64">
        <v>20</v>
      </c>
      <c r="E64">
        <v>0.8</v>
      </c>
      <c r="F64">
        <v>0.75</v>
      </c>
      <c r="G64">
        <v>9.9565059478130138</v>
      </c>
      <c r="H64">
        <v>1.2699371820367671</v>
      </c>
      <c r="I64">
        <v>13</v>
      </c>
      <c r="J64">
        <v>0.120075318</v>
      </c>
      <c r="K64">
        <v>14163.4846</v>
      </c>
      <c r="L64">
        <v>19.9565059</v>
      </c>
      <c r="M64">
        <v>5717.5292099999997</v>
      </c>
      <c r="N64">
        <v>4000</v>
      </c>
      <c r="O64">
        <v>185</v>
      </c>
    </row>
    <row r="65" spans="2:15" x14ac:dyDescent="0.25">
      <c r="B65">
        <v>90</v>
      </c>
      <c r="C65">
        <v>40</v>
      </c>
      <c r="D65">
        <v>20</v>
      </c>
      <c r="E65">
        <v>0.8</v>
      </c>
      <c r="F65">
        <v>0.75</v>
      </c>
      <c r="G65">
        <v>3.9298521586047741</v>
      </c>
      <c r="H65">
        <v>1.0999958741012019</v>
      </c>
      <c r="I65">
        <v>14</v>
      </c>
      <c r="J65">
        <v>0.112614116</v>
      </c>
      <c r="K65">
        <v>12744.174300000001</v>
      </c>
      <c r="L65">
        <v>13.929852199999999</v>
      </c>
      <c r="M65">
        <v>4952.4170400000003</v>
      </c>
      <c r="N65">
        <v>4000</v>
      </c>
      <c r="O65">
        <v>185</v>
      </c>
    </row>
    <row r="66" spans="2:15" x14ac:dyDescent="0.25">
      <c r="B66">
        <v>90</v>
      </c>
      <c r="C66">
        <v>40</v>
      </c>
      <c r="D66">
        <v>20</v>
      </c>
      <c r="E66">
        <v>0.8</v>
      </c>
      <c r="F66">
        <v>0.75</v>
      </c>
      <c r="G66">
        <v>-1.7890215350329299</v>
      </c>
      <c r="H66">
        <v>0.95542192835363637</v>
      </c>
      <c r="I66">
        <v>15</v>
      </c>
      <c r="J66">
        <v>0.111694946</v>
      </c>
      <c r="K66">
        <v>11673.4665</v>
      </c>
      <c r="L66">
        <v>8.2109784599999998</v>
      </c>
      <c r="M66">
        <v>4301.5141700000004</v>
      </c>
      <c r="N66">
        <v>4000</v>
      </c>
      <c r="O66">
        <v>185</v>
      </c>
    </row>
    <row r="67" spans="2:15" x14ac:dyDescent="0.25">
      <c r="B67">
        <v>90</v>
      </c>
      <c r="C67">
        <v>40</v>
      </c>
      <c r="D67">
        <v>20</v>
      </c>
      <c r="E67">
        <v>0.8</v>
      </c>
      <c r="F67">
        <v>0.75</v>
      </c>
      <c r="G67">
        <v>-18.757648764873121</v>
      </c>
      <c r="H67">
        <v>0.60878330414191861</v>
      </c>
      <c r="I67">
        <v>5</v>
      </c>
      <c r="J67">
        <v>0.192582524</v>
      </c>
      <c r="K67">
        <v>9208.3484900000003</v>
      </c>
      <c r="L67">
        <v>-8.7576487600000004</v>
      </c>
      <c r="M67">
        <v>2740.87284</v>
      </c>
      <c r="N67">
        <v>1600</v>
      </c>
      <c r="O67">
        <v>35</v>
      </c>
    </row>
    <row r="68" spans="2:15" x14ac:dyDescent="0.25">
      <c r="B68">
        <v>90</v>
      </c>
      <c r="C68">
        <v>40</v>
      </c>
      <c r="D68">
        <v>20</v>
      </c>
      <c r="E68">
        <v>0.8</v>
      </c>
      <c r="F68">
        <v>0.75</v>
      </c>
      <c r="G68">
        <v>-0.5561524011298502</v>
      </c>
      <c r="H68">
        <v>0.98529676045996284</v>
      </c>
      <c r="I68">
        <v>6</v>
      </c>
      <c r="J68">
        <v>0.104703138</v>
      </c>
      <c r="K68">
        <v>11872.6679</v>
      </c>
      <c r="L68">
        <v>9.4438475999999998</v>
      </c>
      <c r="M68">
        <v>4436.0170699999999</v>
      </c>
      <c r="N68">
        <v>1600</v>
      </c>
      <c r="O68">
        <v>35</v>
      </c>
    </row>
    <row r="69" spans="2:15" x14ac:dyDescent="0.25">
      <c r="B69">
        <v>90</v>
      </c>
      <c r="C69">
        <v>40</v>
      </c>
      <c r="D69">
        <v>20</v>
      </c>
      <c r="E69">
        <v>0.8</v>
      </c>
      <c r="F69">
        <v>0.75</v>
      </c>
      <c r="G69">
        <v>-1.655177246123742</v>
      </c>
      <c r="H69">
        <v>0.9586318814313779</v>
      </c>
      <c r="I69">
        <v>7</v>
      </c>
      <c r="J69">
        <v>9.6163332800000001E-2</v>
      </c>
      <c r="K69">
        <v>11698.366599999999</v>
      </c>
      <c r="L69">
        <v>8.3448227500000005</v>
      </c>
      <c r="M69">
        <v>4315.9660700000004</v>
      </c>
      <c r="N69">
        <v>1600</v>
      </c>
      <c r="O69">
        <v>35</v>
      </c>
    </row>
    <row r="70" spans="2:15" x14ac:dyDescent="0.25">
      <c r="B70">
        <v>90</v>
      </c>
      <c r="C70">
        <v>40</v>
      </c>
      <c r="D70">
        <v>20</v>
      </c>
      <c r="E70">
        <v>0.8</v>
      </c>
      <c r="F70">
        <v>0.75</v>
      </c>
      <c r="G70">
        <v>-2.8438799599055642</v>
      </c>
      <c r="H70">
        <v>0.93040454079989876</v>
      </c>
      <c r="I70">
        <v>8</v>
      </c>
      <c r="J70">
        <v>9.0379791799999998E-2</v>
      </c>
      <c r="K70">
        <v>11499.165199999999</v>
      </c>
      <c r="L70">
        <v>7.1561200400000002</v>
      </c>
      <c r="M70">
        <v>4188.8805400000001</v>
      </c>
      <c r="N70">
        <v>1600</v>
      </c>
      <c r="O70">
        <v>35</v>
      </c>
    </row>
    <row r="71" spans="2:15" x14ac:dyDescent="0.25">
      <c r="B71">
        <v>90</v>
      </c>
      <c r="C71">
        <v>40</v>
      </c>
      <c r="D71">
        <v>20</v>
      </c>
      <c r="E71">
        <v>0.8</v>
      </c>
      <c r="F71">
        <v>0.75</v>
      </c>
      <c r="G71">
        <v>-4.148359193420049</v>
      </c>
      <c r="H71">
        <v>0.90014815541123305</v>
      </c>
      <c r="I71">
        <v>9</v>
      </c>
      <c r="J71">
        <v>8.6697327800000001E-2</v>
      </c>
      <c r="K71">
        <v>11275.063599999999</v>
      </c>
      <c r="L71">
        <v>5.8516408100000001</v>
      </c>
      <c r="M71">
        <v>4052.6598100000001</v>
      </c>
      <c r="N71">
        <v>1600</v>
      </c>
      <c r="O71">
        <v>35</v>
      </c>
    </row>
    <row r="72" spans="2:15" x14ac:dyDescent="0.25">
      <c r="B72">
        <v>90</v>
      </c>
      <c r="C72">
        <v>40</v>
      </c>
      <c r="D72">
        <v>20</v>
      </c>
      <c r="E72">
        <v>0.8</v>
      </c>
      <c r="F72">
        <v>0.75</v>
      </c>
      <c r="G72">
        <v>-5.8489251976719174</v>
      </c>
      <c r="H72">
        <v>0.86181314212433546</v>
      </c>
      <c r="I72">
        <v>10</v>
      </c>
      <c r="J72">
        <v>8.51466263E-2</v>
      </c>
      <c r="K72">
        <v>11001.161599999999</v>
      </c>
      <c r="L72">
        <v>4.1510748</v>
      </c>
      <c r="M72">
        <v>3880.0673700000002</v>
      </c>
      <c r="N72">
        <v>1600</v>
      </c>
      <c r="O72">
        <v>35</v>
      </c>
    </row>
    <row r="73" spans="2:15" x14ac:dyDescent="0.25">
      <c r="B73">
        <v>90</v>
      </c>
      <c r="C73">
        <v>40</v>
      </c>
      <c r="D73">
        <v>20</v>
      </c>
      <c r="E73">
        <v>0.8</v>
      </c>
      <c r="F73">
        <v>0.75</v>
      </c>
      <c r="G73">
        <v>-7.4797850882076196</v>
      </c>
      <c r="H73">
        <v>0.82620146379094594</v>
      </c>
      <c r="I73">
        <v>11</v>
      </c>
      <c r="J73">
        <v>8.4743840099999995E-2</v>
      </c>
      <c r="K73">
        <v>10752.1597</v>
      </c>
      <c r="L73">
        <v>2.52021491</v>
      </c>
      <c r="M73">
        <v>3719.73596</v>
      </c>
      <c r="N73">
        <v>1600</v>
      </c>
      <c r="O73">
        <v>35</v>
      </c>
    </row>
    <row r="74" spans="2:15" x14ac:dyDescent="0.25">
      <c r="B74">
        <v>90</v>
      </c>
      <c r="C74">
        <v>40</v>
      </c>
      <c r="D74">
        <v>20</v>
      </c>
      <c r="E74">
        <v>0.8</v>
      </c>
      <c r="F74">
        <v>0.75</v>
      </c>
      <c r="G74">
        <v>-9.2874508070424326</v>
      </c>
      <c r="H74">
        <v>0.78801498142506643</v>
      </c>
      <c r="I74">
        <v>12</v>
      </c>
      <c r="J74">
        <v>8.6180248900000006E-2</v>
      </c>
      <c r="K74">
        <v>10478.2577</v>
      </c>
      <c r="L74">
        <v>0.71254919299999997</v>
      </c>
      <c r="M74">
        <v>3547.8122400000002</v>
      </c>
      <c r="N74">
        <v>1600</v>
      </c>
      <c r="O74">
        <v>35</v>
      </c>
    </row>
    <row r="75" spans="2:15" x14ac:dyDescent="0.25">
      <c r="B75">
        <v>90</v>
      </c>
      <c r="C75">
        <v>40</v>
      </c>
      <c r="D75">
        <v>20</v>
      </c>
      <c r="E75">
        <v>0.8</v>
      </c>
      <c r="F75">
        <v>0.75</v>
      </c>
      <c r="G75">
        <v>-11.292336073413759</v>
      </c>
      <c r="H75">
        <v>0.74720380123858632</v>
      </c>
      <c r="I75">
        <v>13</v>
      </c>
      <c r="J75">
        <v>8.8921025599999995E-2</v>
      </c>
      <c r="K75">
        <v>10204.355799999999</v>
      </c>
      <c r="L75">
        <v>-1.2923360699999999</v>
      </c>
      <c r="M75">
        <v>3364.0715599999999</v>
      </c>
      <c r="N75">
        <v>1600</v>
      </c>
      <c r="O75">
        <v>35</v>
      </c>
    </row>
    <row r="76" spans="2:15" x14ac:dyDescent="0.25">
      <c r="B76">
        <v>90</v>
      </c>
      <c r="C76">
        <v>40</v>
      </c>
      <c r="D76">
        <v>20</v>
      </c>
      <c r="E76">
        <v>0.8</v>
      </c>
      <c r="F76">
        <v>0.75</v>
      </c>
      <c r="G76">
        <v>-13.518357506285209</v>
      </c>
      <c r="H76">
        <v>0.70373827800602062</v>
      </c>
      <c r="I76">
        <v>14</v>
      </c>
      <c r="J76">
        <v>9.4148194500000004E-2</v>
      </c>
      <c r="K76">
        <v>9880.6533899999995</v>
      </c>
      <c r="L76">
        <v>-3.51835751</v>
      </c>
      <c r="M76">
        <v>3168.3804700000001</v>
      </c>
      <c r="N76">
        <v>1600</v>
      </c>
      <c r="O76">
        <v>35</v>
      </c>
    </row>
    <row r="77" spans="2:15" x14ac:dyDescent="0.25">
      <c r="B77">
        <v>90</v>
      </c>
      <c r="C77">
        <v>40</v>
      </c>
      <c r="D77">
        <v>20</v>
      </c>
      <c r="E77">
        <v>0.8</v>
      </c>
      <c r="F77">
        <v>0.75</v>
      </c>
      <c r="G77">
        <v>-15.99462281443601</v>
      </c>
      <c r="H77">
        <v>0.65760123119474911</v>
      </c>
      <c r="I77">
        <v>15</v>
      </c>
      <c r="J77">
        <v>0.100258627</v>
      </c>
      <c r="K77">
        <v>9556.9510300000002</v>
      </c>
      <c r="L77">
        <v>-5.9946228100000001</v>
      </c>
      <c r="M77">
        <v>2960.6615999999999</v>
      </c>
      <c r="N77">
        <v>1600</v>
      </c>
      <c r="O77">
        <v>35</v>
      </c>
    </row>
    <row r="78" spans="2:15" x14ac:dyDescent="0.25">
      <c r="B78">
        <v>90</v>
      </c>
      <c r="C78">
        <v>40</v>
      </c>
      <c r="D78">
        <v>20</v>
      </c>
      <c r="E78">
        <v>0.8</v>
      </c>
      <c r="F78">
        <v>0.75</v>
      </c>
      <c r="G78">
        <v>-23.173041707834841</v>
      </c>
      <c r="H78">
        <v>0.53635138512635561</v>
      </c>
      <c r="I78">
        <v>5</v>
      </c>
      <c r="J78">
        <v>0.26400173500000002</v>
      </c>
      <c r="K78">
        <v>8660.5445</v>
      </c>
      <c r="L78">
        <v>-13.173041700000001</v>
      </c>
      <c r="M78">
        <v>2414.7688199999998</v>
      </c>
      <c r="N78">
        <v>2200</v>
      </c>
      <c r="O78">
        <v>65</v>
      </c>
    </row>
    <row r="79" spans="2:15" x14ac:dyDescent="0.25">
      <c r="B79">
        <v>90</v>
      </c>
      <c r="C79">
        <v>40</v>
      </c>
      <c r="D79">
        <v>20</v>
      </c>
      <c r="E79">
        <v>0.8</v>
      </c>
      <c r="F79">
        <v>0.75</v>
      </c>
      <c r="G79">
        <v>4.8432440905742737</v>
      </c>
      <c r="H79">
        <v>1.124545148362716</v>
      </c>
      <c r="I79">
        <v>6</v>
      </c>
      <c r="J79">
        <v>0.12434990899999999</v>
      </c>
      <c r="K79">
        <v>12918.4755</v>
      </c>
      <c r="L79">
        <v>14.8432441</v>
      </c>
      <c r="M79">
        <v>5062.9431400000003</v>
      </c>
      <c r="N79">
        <v>2200</v>
      </c>
      <c r="O79">
        <v>65</v>
      </c>
    </row>
    <row r="80" spans="2:15" x14ac:dyDescent="0.25">
      <c r="B80">
        <v>90</v>
      </c>
      <c r="C80">
        <v>40</v>
      </c>
      <c r="D80">
        <v>20</v>
      </c>
      <c r="E80">
        <v>0.8</v>
      </c>
      <c r="F80">
        <v>0.75</v>
      </c>
      <c r="G80">
        <v>2.5427551077181079</v>
      </c>
      <c r="H80">
        <v>1.0635019596056769</v>
      </c>
      <c r="I80">
        <v>7</v>
      </c>
      <c r="J80">
        <v>0.112133126</v>
      </c>
      <c r="K80">
        <v>12470.272300000001</v>
      </c>
      <c r="L80">
        <v>12.542755100000001</v>
      </c>
      <c r="M80">
        <v>4788.1136200000001</v>
      </c>
      <c r="N80">
        <v>2200</v>
      </c>
      <c r="O80">
        <v>65</v>
      </c>
    </row>
    <row r="81" spans="2:15" x14ac:dyDescent="0.25">
      <c r="B81">
        <v>90</v>
      </c>
      <c r="C81">
        <v>40</v>
      </c>
      <c r="D81">
        <v>20</v>
      </c>
      <c r="E81">
        <v>0.8</v>
      </c>
      <c r="F81">
        <v>0.75</v>
      </c>
      <c r="G81">
        <v>0.42386080990843311</v>
      </c>
      <c r="H81">
        <v>1.0095415446420259</v>
      </c>
      <c r="I81">
        <v>8</v>
      </c>
      <c r="J81">
        <v>0.103929893</v>
      </c>
      <c r="K81">
        <v>12071.8694</v>
      </c>
      <c r="L81">
        <v>10.4238608</v>
      </c>
      <c r="M81">
        <v>4545.1722799999998</v>
      </c>
      <c r="N81">
        <v>2200</v>
      </c>
      <c r="O81">
        <v>65</v>
      </c>
    </row>
    <row r="82" spans="2:15" x14ac:dyDescent="0.25">
      <c r="B82">
        <v>90</v>
      </c>
      <c r="C82">
        <v>40</v>
      </c>
      <c r="D82">
        <v>20</v>
      </c>
      <c r="E82">
        <v>0.8</v>
      </c>
      <c r="F82">
        <v>0.75</v>
      </c>
      <c r="G82">
        <v>-1.744298222877489</v>
      </c>
      <c r="H82">
        <v>0.95649361774752839</v>
      </c>
      <c r="I82">
        <v>9</v>
      </c>
      <c r="J82">
        <v>9.8786476400000003E-2</v>
      </c>
      <c r="K82">
        <v>11673.4665</v>
      </c>
      <c r="L82">
        <v>8.2557017800000008</v>
      </c>
      <c r="M82">
        <v>4306.3391499999998</v>
      </c>
      <c r="N82">
        <v>2200</v>
      </c>
      <c r="O82">
        <v>65</v>
      </c>
    </row>
    <row r="83" spans="2:15" x14ac:dyDescent="0.25">
      <c r="B83">
        <v>90</v>
      </c>
      <c r="C83">
        <v>40</v>
      </c>
      <c r="D83">
        <v>20</v>
      </c>
      <c r="E83">
        <v>0.8</v>
      </c>
      <c r="F83">
        <v>0.75</v>
      </c>
      <c r="G83">
        <v>-4.0285314571532354</v>
      </c>
      <c r="H83">
        <v>0.90289640370353275</v>
      </c>
      <c r="I83">
        <v>10</v>
      </c>
      <c r="J83">
        <v>9.5895743699999994E-2</v>
      </c>
      <c r="K83">
        <v>11299.9637</v>
      </c>
      <c r="L83">
        <v>5.97146854</v>
      </c>
      <c r="M83">
        <v>4065.0330100000001</v>
      </c>
      <c r="N83">
        <v>2200</v>
      </c>
      <c r="O83">
        <v>65</v>
      </c>
    </row>
    <row r="84" spans="2:15" x14ac:dyDescent="0.25">
      <c r="B84">
        <v>90</v>
      </c>
      <c r="C84">
        <v>40</v>
      </c>
      <c r="D84">
        <v>20</v>
      </c>
      <c r="E84">
        <v>0.8</v>
      </c>
      <c r="F84">
        <v>0.75</v>
      </c>
      <c r="G84">
        <v>-6.4821317310959898</v>
      </c>
      <c r="H84">
        <v>0.84785391586302028</v>
      </c>
      <c r="I84">
        <v>11</v>
      </c>
      <c r="J84">
        <v>9.5903391500000004E-2</v>
      </c>
      <c r="K84">
        <v>10901.560799999999</v>
      </c>
      <c r="L84">
        <v>3.5178682700000001</v>
      </c>
      <c r="M84">
        <v>3817.21994</v>
      </c>
      <c r="N84">
        <v>2200</v>
      </c>
      <c r="O84">
        <v>65</v>
      </c>
    </row>
    <row r="85" spans="2:15" x14ac:dyDescent="0.25">
      <c r="B85">
        <v>90</v>
      </c>
      <c r="C85">
        <v>40</v>
      </c>
      <c r="D85">
        <v>20</v>
      </c>
      <c r="E85">
        <v>0.8</v>
      </c>
      <c r="F85">
        <v>0.75</v>
      </c>
      <c r="G85">
        <v>-9.1538274443274759</v>
      </c>
      <c r="H85">
        <v>0.79079217949793268</v>
      </c>
      <c r="I85">
        <v>12</v>
      </c>
      <c r="J85">
        <v>9.87210429E-2</v>
      </c>
      <c r="K85">
        <v>10503.1579</v>
      </c>
      <c r="L85">
        <v>0.84617255599999996</v>
      </c>
      <c r="M85">
        <v>3560.3157799999999</v>
      </c>
      <c r="N85">
        <v>2200</v>
      </c>
      <c r="O85">
        <v>65</v>
      </c>
    </row>
    <row r="86" spans="2:15" x14ac:dyDescent="0.25">
      <c r="B86">
        <v>90</v>
      </c>
      <c r="C86">
        <v>40</v>
      </c>
      <c r="D86">
        <v>20</v>
      </c>
      <c r="E86">
        <v>0.8</v>
      </c>
      <c r="F86">
        <v>0.75</v>
      </c>
      <c r="G86">
        <v>-12.093912839800341</v>
      </c>
      <c r="H86">
        <v>0.73133107785565454</v>
      </c>
      <c r="I86">
        <v>13</v>
      </c>
      <c r="J86">
        <v>0.105065328</v>
      </c>
      <c r="K86">
        <v>10079.854799999999</v>
      </c>
      <c r="L86">
        <v>-2.0939128400000002</v>
      </c>
      <c r="M86">
        <v>3292.60916</v>
      </c>
      <c r="N86">
        <v>2200</v>
      </c>
      <c r="O86">
        <v>65</v>
      </c>
    </row>
    <row r="87" spans="2:15" x14ac:dyDescent="0.25">
      <c r="B87">
        <v>90</v>
      </c>
      <c r="C87">
        <v>40</v>
      </c>
      <c r="D87">
        <v>20</v>
      </c>
      <c r="E87">
        <v>0.8</v>
      </c>
      <c r="F87">
        <v>0.75</v>
      </c>
      <c r="G87">
        <v>-15.35968914806165</v>
      </c>
      <c r="H87">
        <v>0.66921283712479007</v>
      </c>
      <c r="I87">
        <v>14</v>
      </c>
      <c r="J87">
        <v>0.11441235399999999</v>
      </c>
      <c r="K87">
        <v>9631.6515799999997</v>
      </c>
      <c r="L87">
        <v>-5.3596891500000003</v>
      </c>
      <c r="M87">
        <v>3012.9395399999999</v>
      </c>
      <c r="N87">
        <v>2200</v>
      </c>
      <c r="O87">
        <v>65</v>
      </c>
    </row>
    <row r="88" spans="2:15" x14ac:dyDescent="0.25">
      <c r="B88">
        <v>90</v>
      </c>
      <c r="C88">
        <v>40</v>
      </c>
      <c r="D88">
        <v>20</v>
      </c>
      <c r="E88">
        <v>0.8</v>
      </c>
      <c r="F88">
        <v>0.75</v>
      </c>
      <c r="G88">
        <v>-19.021764627837229</v>
      </c>
      <c r="H88">
        <v>0.60426023388023276</v>
      </c>
      <c r="I88">
        <v>15</v>
      </c>
      <c r="J88">
        <v>0.12529074900000001</v>
      </c>
      <c r="K88">
        <v>9170.9982199999995</v>
      </c>
      <c r="L88">
        <v>-9.0217646299999998</v>
      </c>
      <c r="M88">
        <v>2720.5090100000002</v>
      </c>
      <c r="N88">
        <v>2200</v>
      </c>
      <c r="O88">
        <v>65</v>
      </c>
    </row>
    <row r="89" spans="2:15" x14ac:dyDescent="0.25">
      <c r="B89">
        <v>90</v>
      </c>
      <c r="C89">
        <v>40</v>
      </c>
      <c r="D89">
        <v>20</v>
      </c>
      <c r="E89">
        <v>0.8</v>
      </c>
      <c r="F89">
        <v>0.75</v>
      </c>
      <c r="G89">
        <v>-24.897845500685261</v>
      </c>
      <c r="H89">
        <v>0.50984809970214728</v>
      </c>
      <c r="I89">
        <v>5</v>
      </c>
      <c r="J89">
        <v>0.330077326</v>
      </c>
      <c r="K89">
        <v>8461.3430499999995</v>
      </c>
      <c r="L89">
        <v>-14.897845500000001</v>
      </c>
      <c r="M89">
        <v>2295.44535</v>
      </c>
      <c r="N89">
        <v>2800</v>
      </c>
      <c r="O89">
        <v>95</v>
      </c>
    </row>
    <row r="90" spans="2:15" x14ac:dyDescent="0.25">
      <c r="B90">
        <v>90</v>
      </c>
      <c r="C90">
        <v>40</v>
      </c>
      <c r="D90">
        <v>20</v>
      </c>
      <c r="E90">
        <v>0.8</v>
      </c>
      <c r="F90">
        <v>0.75</v>
      </c>
      <c r="G90">
        <v>14.310652253151829</v>
      </c>
      <c r="H90">
        <v>1.405232859909245</v>
      </c>
      <c r="I90">
        <v>6</v>
      </c>
      <c r="J90">
        <v>0.161558124</v>
      </c>
      <c r="K90">
        <v>15657.495500000001</v>
      </c>
      <c r="L90">
        <v>24.310652300000001</v>
      </c>
      <c r="M90">
        <v>6326.6593400000002</v>
      </c>
      <c r="N90">
        <v>2800</v>
      </c>
      <c r="O90">
        <v>95</v>
      </c>
    </row>
    <row r="91" spans="2:15" x14ac:dyDescent="0.25">
      <c r="B91">
        <v>90</v>
      </c>
      <c r="C91">
        <v>40</v>
      </c>
      <c r="D91">
        <v>20</v>
      </c>
      <c r="E91">
        <v>0.8</v>
      </c>
      <c r="F91">
        <v>0.75</v>
      </c>
      <c r="G91">
        <v>10.974283550357089</v>
      </c>
      <c r="H91">
        <v>1.300569010247675</v>
      </c>
      <c r="I91">
        <v>7</v>
      </c>
      <c r="J91">
        <v>0.13771876199999999</v>
      </c>
      <c r="K91">
        <v>14462.2868</v>
      </c>
      <c r="L91">
        <v>20.9742836</v>
      </c>
      <c r="M91">
        <v>5855.4402700000001</v>
      </c>
      <c r="N91">
        <v>2800</v>
      </c>
      <c r="O91">
        <v>95</v>
      </c>
    </row>
    <row r="92" spans="2:15" x14ac:dyDescent="0.25">
      <c r="B92">
        <v>90</v>
      </c>
      <c r="C92">
        <v>40</v>
      </c>
      <c r="D92">
        <v>20</v>
      </c>
      <c r="E92">
        <v>0.8</v>
      </c>
      <c r="F92">
        <v>0.75</v>
      </c>
      <c r="G92">
        <v>7.8485908915095592</v>
      </c>
      <c r="H92">
        <v>1.2083207154941999</v>
      </c>
      <c r="I92">
        <v>8</v>
      </c>
      <c r="J92">
        <v>0.122450319</v>
      </c>
      <c r="K92">
        <v>13615.6806</v>
      </c>
      <c r="L92">
        <v>17.848590900000001</v>
      </c>
      <c r="M92">
        <v>5440.1186799999996</v>
      </c>
      <c r="N92">
        <v>2800</v>
      </c>
      <c r="O92">
        <v>95</v>
      </c>
    </row>
    <row r="93" spans="2:15" x14ac:dyDescent="0.25">
      <c r="B93">
        <v>90</v>
      </c>
      <c r="C93">
        <v>40</v>
      </c>
      <c r="D93">
        <v>20</v>
      </c>
      <c r="E93">
        <v>0.8</v>
      </c>
      <c r="F93">
        <v>0.75</v>
      </c>
      <c r="G93">
        <v>4.7451949527520014</v>
      </c>
      <c r="H93">
        <v>1.1218898989380179</v>
      </c>
      <c r="I93">
        <v>9</v>
      </c>
      <c r="J93">
        <v>0.112186191</v>
      </c>
      <c r="K93">
        <v>12918.4755</v>
      </c>
      <c r="L93">
        <v>14.745195000000001</v>
      </c>
      <c r="M93">
        <v>5050.9886299999998</v>
      </c>
      <c r="N93">
        <v>2800</v>
      </c>
      <c r="O93">
        <v>95</v>
      </c>
    </row>
    <row r="94" spans="2:15" x14ac:dyDescent="0.25">
      <c r="B94">
        <v>90</v>
      </c>
      <c r="C94">
        <v>40</v>
      </c>
      <c r="D94">
        <v>20</v>
      </c>
      <c r="E94">
        <v>0.8</v>
      </c>
      <c r="F94">
        <v>0.75</v>
      </c>
      <c r="G94">
        <v>1.6257055749560441</v>
      </c>
      <c r="H94">
        <v>1.0398864212446399</v>
      </c>
      <c r="I94">
        <v>10</v>
      </c>
      <c r="J94">
        <v>0.10579841500000001</v>
      </c>
      <c r="K94">
        <v>12271.0708</v>
      </c>
      <c r="L94">
        <v>11.6257056</v>
      </c>
      <c r="M94">
        <v>4681.7914099999998</v>
      </c>
      <c r="N94">
        <v>2800</v>
      </c>
      <c r="O94">
        <v>95</v>
      </c>
    </row>
    <row r="95" spans="2:15" x14ac:dyDescent="0.25">
      <c r="B95">
        <v>90</v>
      </c>
      <c r="C95">
        <v>40</v>
      </c>
      <c r="D95">
        <v>20</v>
      </c>
      <c r="E95">
        <v>0.8</v>
      </c>
      <c r="F95">
        <v>0.75</v>
      </c>
      <c r="G95">
        <v>-1.8687335712086219</v>
      </c>
      <c r="H95">
        <v>0.95351404914554405</v>
      </c>
      <c r="I95">
        <v>11</v>
      </c>
      <c r="J95">
        <v>0.10267686400000001</v>
      </c>
      <c r="K95">
        <v>11648.5663</v>
      </c>
      <c r="L95">
        <v>8.1312664300000002</v>
      </c>
      <c r="M95">
        <v>4292.9244900000003</v>
      </c>
      <c r="N95">
        <v>2800</v>
      </c>
      <c r="O95">
        <v>95</v>
      </c>
    </row>
    <row r="96" spans="2:15" x14ac:dyDescent="0.25">
      <c r="B96">
        <v>90</v>
      </c>
      <c r="C96">
        <v>40</v>
      </c>
      <c r="D96">
        <v>20</v>
      </c>
      <c r="E96">
        <v>0.8</v>
      </c>
      <c r="F96">
        <v>0.75</v>
      </c>
      <c r="G96">
        <v>-6.0847209251258496</v>
      </c>
      <c r="H96">
        <v>0.85659517759071846</v>
      </c>
      <c r="I96">
        <v>12</v>
      </c>
      <c r="J96">
        <v>0.104621592</v>
      </c>
      <c r="K96">
        <v>10976.261399999999</v>
      </c>
      <c r="L96">
        <v>3.91527907</v>
      </c>
      <c r="M96">
        <v>3856.5749700000001</v>
      </c>
      <c r="N96">
        <v>2800</v>
      </c>
      <c r="O96">
        <v>95</v>
      </c>
    </row>
    <row r="97" spans="2:15" x14ac:dyDescent="0.25">
      <c r="B97">
        <v>90</v>
      </c>
      <c r="C97">
        <v>40</v>
      </c>
      <c r="D97">
        <v>20</v>
      </c>
      <c r="E97">
        <v>0.8</v>
      </c>
      <c r="F97">
        <v>0.75</v>
      </c>
      <c r="G97">
        <v>-10.00071440913894</v>
      </c>
      <c r="H97">
        <v>0.77331226293370936</v>
      </c>
      <c r="I97">
        <v>13</v>
      </c>
      <c r="J97">
        <v>0.111941501</v>
      </c>
      <c r="K97">
        <v>10378.656999999999</v>
      </c>
      <c r="L97">
        <v>-7.1440913900000004E-4</v>
      </c>
      <c r="M97">
        <v>3481.6174500000002</v>
      </c>
      <c r="N97">
        <v>2800</v>
      </c>
      <c r="O97">
        <v>95</v>
      </c>
    </row>
    <row r="98" spans="2:15" x14ac:dyDescent="0.25">
      <c r="B98">
        <v>90</v>
      </c>
      <c r="C98">
        <v>40</v>
      </c>
      <c r="D98">
        <v>20</v>
      </c>
      <c r="E98">
        <v>0.8</v>
      </c>
      <c r="F98">
        <v>0.75</v>
      </c>
      <c r="G98">
        <v>-14.346499558686959</v>
      </c>
      <c r="H98">
        <v>0.68805256543905191</v>
      </c>
      <c r="I98">
        <v>14</v>
      </c>
      <c r="J98">
        <v>0.124979517</v>
      </c>
      <c r="K98">
        <v>9781.0526699999991</v>
      </c>
      <c r="L98">
        <v>-4.3464995599999998</v>
      </c>
      <c r="M98">
        <v>3097.7600299999999</v>
      </c>
      <c r="N98">
        <v>2800</v>
      </c>
      <c r="O98">
        <v>95</v>
      </c>
    </row>
    <row r="99" spans="2:15" x14ac:dyDescent="0.25">
      <c r="B99">
        <v>90</v>
      </c>
      <c r="C99">
        <v>40</v>
      </c>
      <c r="D99">
        <v>20</v>
      </c>
      <c r="E99">
        <v>0.8</v>
      </c>
      <c r="F99">
        <v>0.75</v>
      </c>
      <c r="G99">
        <v>-19.25161222409946</v>
      </c>
      <c r="H99">
        <v>0.60034408557178143</v>
      </c>
      <c r="I99">
        <v>15</v>
      </c>
      <c r="J99">
        <v>0.14293877899999999</v>
      </c>
      <c r="K99">
        <v>9133.6479500000005</v>
      </c>
      <c r="L99">
        <v>-9.2516122200000002</v>
      </c>
      <c r="M99">
        <v>2702.8776699999999</v>
      </c>
      <c r="N99">
        <v>2800</v>
      </c>
      <c r="O99">
        <v>95</v>
      </c>
    </row>
    <row r="100" spans="2:15" x14ac:dyDescent="0.25">
      <c r="B100">
        <v>90</v>
      </c>
      <c r="C100">
        <v>40</v>
      </c>
      <c r="D100">
        <v>20</v>
      </c>
      <c r="E100">
        <v>0.8</v>
      </c>
      <c r="F100">
        <v>0.75</v>
      </c>
      <c r="G100">
        <v>-22.72548415364054</v>
      </c>
      <c r="H100">
        <v>0.54339002310605733</v>
      </c>
      <c r="I100">
        <v>5</v>
      </c>
      <c r="J100">
        <v>0.37547004</v>
      </c>
      <c r="K100">
        <v>8710.3448599999992</v>
      </c>
      <c r="L100">
        <v>-12.7254842</v>
      </c>
      <c r="M100">
        <v>2446.4582799999998</v>
      </c>
      <c r="N100">
        <v>3400</v>
      </c>
      <c r="O100">
        <v>125</v>
      </c>
    </row>
    <row r="101" spans="2:15" x14ac:dyDescent="0.25">
      <c r="B101">
        <v>90</v>
      </c>
      <c r="C101">
        <v>40</v>
      </c>
      <c r="D101">
        <v>20</v>
      </c>
      <c r="E101">
        <v>0.8</v>
      </c>
      <c r="F101">
        <v>0.75</v>
      </c>
      <c r="G101">
        <v>24.200800714247858</v>
      </c>
      <c r="H101">
        <v>1.812249172092292</v>
      </c>
      <c r="I101">
        <v>6</v>
      </c>
      <c r="J101">
        <v>0.37178317500000002</v>
      </c>
      <c r="K101">
        <v>29999.987799999999</v>
      </c>
      <c r="L101">
        <v>34.200800700000002</v>
      </c>
      <c r="M101">
        <v>8159.1339600000001</v>
      </c>
      <c r="N101">
        <v>3400</v>
      </c>
      <c r="O101">
        <v>125</v>
      </c>
    </row>
    <row r="102" spans="2:15" x14ac:dyDescent="0.25">
      <c r="B102">
        <v>90</v>
      </c>
      <c r="C102">
        <v>40</v>
      </c>
      <c r="D102">
        <v>20</v>
      </c>
      <c r="E102">
        <v>0.8</v>
      </c>
      <c r="F102">
        <v>0.75</v>
      </c>
      <c r="G102">
        <v>20.770184954788022</v>
      </c>
      <c r="H102">
        <v>1.6533241018413409</v>
      </c>
      <c r="I102">
        <v>7</v>
      </c>
      <c r="J102">
        <v>0.39638121199999998</v>
      </c>
      <c r="K102">
        <v>29999.987799999999</v>
      </c>
      <c r="L102">
        <v>30.770185000000001</v>
      </c>
      <c r="M102">
        <v>7443.6192499999997</v>
      </c>
      <c r="N102">
        <v>3400</v>
      </c>
      <c r="O102">
        <v>125</v>
      </c>
    </row>
    <row r="103" spans="2:15" x14ac:dyDescent="0.25">
      <c r="B103">
        <v>90</v>
      </c>
      <c r="C103">
        <v>40</v>
      </c>
      <c r="D103">
        <v>20</v>
      </c>
      <c r="E103">
        <v>0.8</v>
      </c>
      <c r="F103">
        <v>0.75</v>
      </c>
      <c r="G103">
        <v>17.569714407823142</v>
      </c>
      <c r="H103">
        <v>1.5142908107067869</v>
      </c>
      <c r="I103">
        <v>8</v>
      </c>
      <c r="J103">
        <v>0.16610565499999999</v>
      </c>
      <c r="K103">
        <v>17350.7078</v>
      </c>
      <c r="L103">
        <v>27.569714399999999</v>
      </c>
      <c r="M103">
        <v>6817.6615899999997</v>
      </c>
      <c r="N103">
        <v>3400</v>
      </c>
      <c r="O103">
        <v>125</v>
      </c>
    </row>
    <row r="104" spans="2:15" x14ac:dyDescent="0.25">
      <c r="B104">
        <v>90</v>
      </c>
      <c r="C104">
        <v>40</v>
      </c>
      <c r="D104">
        <v>20</v>
      </c>
      <c r="E104">
        <v>0.8</v>
      </c>
      <c r="F104">
        <v>0.75</v>
      </c>
      <c r="G104">
        <v>13.76749004672342</v>
      </c>
      <c r="H104">
        <v>1.387733379425877</v>
      </c>
      <c r="I104">
        <v>9</v>
      </c>
      <c r="J104">
        <v>0.14041982</v>
      </c>
      <c r="K104">
        <v>15408.493700000001</v>
      </c>
      <c r="L104">
        <v>23.767489999999999</v>
      </c>
      <c r="M104">
        <v>6247.8729300000005</v>
      </c>
      <c r="N104">
        <v>3400</v>
      </c>
      <c r="O104">
        <v>125</v>
      </c>
    </row>
    <row r="105" spans="2:15" x14ac:dyDescent="0.25">
      <c r="B105">
        <v>90</v>
      </c>
      <c r="C105">
        <v>40</v>
      </c>
      <c r="D105">
        <v>20</v>
      </c>
      <c r="E105">
        <v>0.8</v>
      </c>
      <c r="F105">
        <v>0.75</v>
      </c>
      <c r="G105">
        <v>9.796960679469521</v>
      </c>
      <c r="H105">
        <v>1.265188195185496</v>
      </c>
      <c r="I105">
        <v>10</v>
      </c>
      <c r="J105">
        <v>0.124545588</v>
      </c>
      <c r="K105">
        <v>14138.5844</v>
      </c>
      <c r="L105">
        <v>19.7969607</v>
      </c>
      <c r="M105">
        <v>5696.1482599999999</v>
      </c>
      <c r="N105">
        <v>3400</v>
      </c>
      <c r="O105">
        <v>125</v>
      </c>
    </row>
    <row r="106" spans="2:15" x14ac:dyDescent="0.25">
      <c r="B106">
        <v>90</v>
      </c>
      <c r="C106">
        <v>40</v>
      </c>
      <c r="D106">
        <v>20</v>
      </c>
      <c r="E106">
        <v>0.8</v>
      </c>
      <c r="F106">
        <v>0.75</v>
      </c>
      <c r="G106">
        <v>5.8592197630242708</v>
      </c>
      <c r="H106">
        <v>1.152344776465219</v>
      </c>
      <c r="I106">
        <v>11</v>
      </c>
      <c r="J106">
        <v>0.11476467</v>
      </c>
      <c r="K106">
        <v>13167.4773</v>
      </c>
      <c r="L106">
        <v>15.8592198</v>
      </c>
      <c r="M106">
        <v>5188.1030199999996</v>
      </c>
      <c r="N106">
        <v>3400</v>
      </c>
      <c r="O106">
        <v>125</v>
      </c>
    </row>
    <row r="107" spans="2:15" x14ac:dyDescent="0.25">
      <c r="B107">
        <v>90</v>
      </c>
      <c r="C107">
        <v>40</v>
      </c>
      <c r="D107">
        <v>20</v>
      </c>
      <c r="E107">
        <v>0.8</v>
      </c>
      <c r="F107">
        <v>0.75</v>
      </c>
      <c r="G107">
        <v>1.61701449076736</v>
      </c>
      <c r="H107">
        <v>1.039664534283637</v>
      </c>
      <c r="I107">
        <v>12</v>
      </c>
      <c r="J107">
        <v>0.109518014</v>
      </c>
      <c r="K107">
        <v>12271.0708</v>
      </c>
      <c r="L107">
        <v>11.6170145</v>
      </c>
      <c r="M107">
        <v>4680.7924300000004</v>
      </c>
      <c r="N107">
        <v>3400</v>
      </c>
      <c r="O107">
        <v>125</v>
      </c>
    </row>
    <row r="108" spans="2:15" x14ac:dyDescent="0.25">
      <c r="B108">
        <v>90</v>
      </c>
      <c r="C108">
        <v>40</v>
      </c>
      <c r="D108">
        <v>20</v>
      </c>
      <c r="E108">
        <v>0.8</v>
      </c>
      <c r="F108">
        <v>0.75</v>
      </c>
      <c r="G108">
        <v>-2.8561133819654292</v>
      </c>
      <c r="H108">
        <v>0.93011731642183004</v>
      </c>
      <c r="I108">
        <v>13</v>
      </c>
      <c r="J108">
        <v>0.108678337</v>
      </c>
      <c r="K108">
        <v>11474.264999999999</v>
      </c>
      <c r="L108">
        <v>7.14388662</v>
      </c>
      <c r="M108">
        <v>4187.5873899999997</v>
      </c>
      <c r="N108">
        <v>3400</v>
      </c>
      <c r="O108">
        <v>125</v>
      </c>
    </row>
    <row r="109" spans="2:15" x14ac:dyDescent="0.25">
      <c r="B109">
        <v>90</v>
      </c>
      <c r="C109">
        <v>40</v>
      </c>
      <c r="D109">
        <v>20</v>
      </c>
      <c r="E109">
        <v>0.8</v>
      </c>
      <c r="F109">
        <v>0.75</v>
      </c>
      <c r="G109">
        <v>-7.7583815050509202</v>
      </c>
      <c r="H109">
        <v>0.82022884769992965</v>
      </c>
      <c r="I109">
        <v>14</v>
      </c>
      <c r="J109">
        <v>0.11490526600000001</v>
      </c>
      <c r="K109">
        <v>10702.359399999999</v>
      </c>
      <c r="L109">
        <v>2.24161849</v>
      </c>
      <c r="M109">
        <v>3692.8459699999999</v>
      </c>
      <c r="N109">
        <v>3400</v>
      </c>
      <c r="O109">
        <v>125</v>
      </c>
    </row>
    <row r="110" spans="2:15" x14ac:dyDescent="0.25">
      <c r="B110">
        <v>90</v>
      </c>
      <c r="C110">
        <v>40</v>
      </c>
      <c r="D110">
        <v>20</v>
      </c>
      <c r="E110">
        <v>0.8</v>
      </c>
      <c r="F110">
        <v>0.75</v>
      </c>
      <c r="G110">
        <v>-15.908263118132201</v>
      </c>
      <c r="H110">
        <v>0.6591718188495338</v>
      </c>
      <c r="I110">
        <v>15</v>
      </c>
      <c r="J110">
        <v>0.14467307600000001</v>
      </c>
      <c r="K110">
        <v>9569.4011200000004</v>
      </c>
      <c r="L110">
        <v>-5.90826312</v>
      </c>
      <c r="M110">
        <v>2967.73272</v>
      </c>
      <c r="N110">
        <v>3400</v>
      </c>
      <c r="O110">
        <v>125</v>
      </c>
    </row>
    <row r="111" spans="2:15" x14ac:dyDescent="0.25">
      <c r="B111">
        <v>90</v>
      </c>
      <c r="C111">
        <v>40</v>
      </c>
      <c r="D111">
        <v>20</v>
      </c>
      <c r="E111">
        <v>0.8</v>
      </c>
      <c r="F111">
        <v>0.75</v>
      </c>
      <c r="G111">
        <v>-12.47728577225922</v>
      </c>
      <c r="H111">
        <v>0.72382794116616722</v>
      </c>
      <c r="I111">
        <v>5</v>
      </c>
      <c r="J111">
        <v>0.33143629200000002</v>
      </c>
      <c r="K111">
        <v>10030.0545</v>
      </c>
      <c r="L111">
        <v>-2.4772857699999999</v>
      </c>
      <c r="M111">
        <v>3258.82843</v>
      </c>
      <c r="N111">
        <v>4000</v>
      </c>
      <c r="O111">
        <v>155</v>
      </c>
    </row>
    <row r="112" spans="2:15" x14ac:dyDescent="0.25">
      <c r="B112">
        <v>90</v>
      </c>
      <c r="C112">
        <v>40</v>
      </c>
      <c r="D112">
        <v>20</v>
      </c>
      <c r="E112">
        <v>0.8</v>
      </c>
      <c r="F112">
        <v>0.75</v>
      </c>
      <c r="G112">
        <v>36.0504051593295</v>
      </c>
      <c r="H112">
        <v>2.30222422591341</v>
      </c>
      <c r="I112">
        <v>6</v>
      </c>
      <c r="J112">
        <v>0.32673981800000002</v>
      </c>
      <c r="K112">
        <v>26513.974600000001</v>
      </c>
      <c r="L112">
        <v>46.0504052</v>
      </c>
      <c r="M112">
        <v>10365.106599999999</v>
      </c>
      <c r="N112">
        <v>4000</v>
      </c>
      <c r="O112">
        <v>155</v>
      </c>
    </row>
    <row r="113" spans="2:15" x14ac:dyDescent="0.25">
      <c r="B113">
        <v>90</v>
      </c>
      <c r="C113">
        <v>40</v>
      </c>
      <c r="D113">
        <v>20</v>
      </c>
      <c r="E113">
        <v>0.8</v>
      </c>
      <c r="F113">
        <v>0.75</v>
      </c>
      <c r="G113">
        <v>30.619334088010529</v>
      </c>
      <c r="H113">
        <v>2.095094873365198</v>
      </c>
      <c r="I113">
        <v>7</v>
      </c>
      <c r="J113">
        <v>0.31037412399999997</v>
      </c>
      <c r="K113">
        <v>29999.987799999999</v>
      </c>
      <c r="L113">
        <v>40.619334100000003</v>
      </c>
      <c r="M113">
        <v>9432.5658899999999</v>
      </c>
      <c r="N113">
        <v>4000</v>
      </c>
      <c r="O113">
        <v>155</v>
      </c>
    </row>
    <row r="114" spans="2:15" x14ac:dyDescent="0.25">
      <c r="B114">
        <v>90</v>
      </c>
      <c r="C114">
        <v>40</v>
      </c>
      <c r="D114">
        <v>20</v>
      </c>
      <c r="E114">
        <v>0.8</v>
      </c>
      <c r="F114">
        <v>0.75</v>
      </c>
      <c r="G114">
        <v>26.33912579469802</v>
      </c>
      <c r="H114">
        <v>1.9110020483948831</v>
      </c>
      <c r="I114">
        <v>8</v>
      </c>
      <c r="J114">
        <v>0.32162120900000002</v>
      </c>
      <c r="K114">
        <v>29999.987799999999</v>
      </c>
      <c r="L114">
        <v>36.339125799999998</v>
      </c>
      <c r="M114">
        <v>8603.7405600000002</v>
      </c>
      <c r="N114">
        <v>4000</v>
      </c>
      <c r="O114">
        <v>155</v>
      </c>
    </row>
    <row r="115" spans="2:15" x14ac:dyDescent="0.25">
      <c r="B115">
        <v>90</v>
      </c>
      <c r="C115">
        <v>40</v>
      </c>
      <c r="D115">
        <v>20</v>
      </c>
      <c r="E115">
        <v>0.8</v>
      </c>
      <c r="F115">
        <v>0.75</v>
      </c>
      <c r="G115">
        <v>22.783787889324969</v>
      </c>
      <c r="H115">
        <v>1.744095216094695</v>
      </c>
      <c r="I115">
        <v>9</v>
      </c>
      <c r="J115">
        <v>0.33421900999999998</v>
      </c>
      <c r="K115">
        <v>29999.987799999999</v>
      </c>
      <c r="L115">
        <v>32.7837879</v>
      </c>
      <c r="M115">
        <v>7852.29025</v>
      </c>
      <c r="N115">
        <v>4000</v>
      </c>
      <c r="O115">
        <v>155</v>
      </c>
    </row>
    <row r="116" spans="2:15" x14ac:dyDescent="0.25">
      <c r="B116">
        <v>90</v>
      </c>
      <c r="C116">
        <v>40</v>
      </c>
      <c r="D116">
        <v>20</v>
      </c>
      <c r="E116">
        <v>0.8</v>
      </c>
      <c r="F116">
        <v>0.75</v>
      </c>
      <c r="G116">
        <v>19.719401516704352</v>
      </c>
      <c r="H116">
        <v>1.5907751064797739</v>
      </c>
      <c r="I116">
        <v>10</v>
      </c>
      <c r="J116">
        <v>0.17830015399999999</v>
      </c>
      <c r="K116">
        <v>19541.9238</v>
      </c>
      <c r="L116">
        <v>29.7194015</v>
      </c>
      <c r="M116">
        <v>7162.0102699999998</v>
      </c>
      <c r="N116">
        <v>4000</v>
      </c>
      <c r="O116">
        <v>155</v>
      </c>
    </row>
    <row r="117" spans="2:15" x14ac:dyDescent="0.25">
      <c r="B117">
        <v>90</v>
      </c>
      <c r="C117">
        <v>40</v>
      </c>
      <c r="D117">
        <v>20</v>
      </c>
      <c r="E117">
        <v>0.8</v>
      </c>
      <c r="F117">
        <v>0.75</v>
      </c>
      <c r="G117">
        <v>15.445411717541219</v>
      </c>
      <c r="H117">
        <v>1.4423983098668669</v>
      </c>
      <c r="I117">
        <v>11</v>
      </c>
      <c r="J117">
        <v>0.14577936799999999</v>
      </c>
      <c r="K117">
        <v>16155.499100000001</v>
      </c>
      <c r="L117">
        <v>25.445411700000001</v>
      </c>
      <c r="M117">
        <v>6493.9861499999997</v>
      </c>
      <c r="N117">
        <v>4000</v>
      </c>
      <c r="O117">
        <v>155</v>
      </c>
    </row>
    <row r="118" spans="2:15" x14ac:dyDescent="0.25">
      <c r="B118">
        <v>90</v>
      </c>
      <c r="C118">
        <v>40</v>
      </c>
      <c r="D118">
        <v>20</v>
      </c>
      <c r="E118">
        <v>0.8</v>
      </c>
      <c r="F118">
        <v>0.75</v>
      </c>
      <c r="G118">
        <v>10.433626360791999</v>
      </c>
      <c r="H118">
        <v>1.284224069608461</v>
      </c>
      <c r="I118">
        <v>12</v>
      </c>
      <c r="J118">
        <v>0.12799966300000001</v>
      </c>
      <c r="K118">
        <v>14312.885700000001</v>
      </c>
      <c r="L118">
        <v>20.433626400000001</v>
      </c>
      <c r="M118">
        <v>5781.8518400000003</v>
      </c>
      <c r="N118">
        <v>4000</v>
      </c>
      <c r="O118">
        <v>155</v>
      </c>
    </row>
    <row r="119" spans="2:15" x14ac:dyDescent="0.25">
      <c r="B119">
        <v>90</v>
      </c>
      <c r="C119">
        <v>40</v>
      </c>
      <c r="D119">
        <v>20</v>
      </c>
      <c r="E119">
        <v>0.8</v>
      </c>
      <c r="F119">
        <v>0.75</v>
      </c>
      <c r="G119">
        <v>5.5620074824459493</v>
      </c>
      <c r="H119">
        <v>1.1441580175312041</v>
      </c>
      <c r="I119">
        <v>13</v>
      </c>
      <c r="J119">
        <v>0.11861767099999999</v>
      </c>
      <c r="K119">
        <v>13092.7768</v>
      </c>
      <c r="L119">
        <v>15.5620075</v>
      </c>
      <c r="M119">
        <v>5151.2444699999996</v>
      </c>
      <c r="N119">
        <v>4000</v>
      </c>
      <c r="O119">
        <v>155</v>
      </c>
    </row>
    <row r="120" spans="2:15" x14ac:dyDescent="0.25">
      <c r="B120">
        <v>90</v>
      </c>
      <c r="C120">
        <v>40</v>
      </c>
      <c r="D120">
        <v>20</v>
      </c>
      <c r="E120">
        <v>0.8</v>
      </c>
      <c r="F120">
        <v>0.75</v>
      </c>
      <c r="G120">
        <v>0.108542057478985</v>
      </c>
      <c r="H120">
        <v>1.0016922683753271</v>
      </c>
      <c r="I120">
        <v>14</v>
      </c>
      <c r="J120">
        <v>0.11510714700000001</v>
      </c>
      <c r="K120">
        <v>11997.168799999999</v>
      </c>
      <c r="L120">
        <v>10.108542099999999</v>
      </c>
      <c r="M120">
        <v>4509.8331500000004</v>
      </c>
      <c r="N120">
        <v>4000</v>
      </c>
      <c r="O120">
        <v>155</v>
      </c>
    </row>
    <row r="121" spans="2:15" x14ac:dyDescent="0.25">
      <c r="B121">
        <v>90</v>
      </c>
      <c r="C121">
        <v>40</v>
      </c>
      <c r="D121">
        <v>20</v>
      </c>
      <c r="E121">
        <v>0.8</v>
      </c>
      <c r="F121">
        <v>0.75</v>
      </c>
      <c r="G121">
        <v>-5.7856301112099118</v>
      </c>
      <c r="H121">
        <v>0.86321781898060723</v>
      </c>
      <c r="I121">
        <v>15</v>
      </c>
      <c r="J121">
        <v>0.11984148</v>
      </c>
      <c r="K121">
        <v>11001.161599999999</v>
      </c>
      <c r="L121">
        <v>4.2143698900000004</v>
      </c>
      <c r="M121">
        <v>3886.3915200000001</v>
      </c>
      <c r="N121">
        <v>4000</v>
      </c>
      <c r="O121">
        <v>155</v>
      </c>
    </row>
    <row r="122" spans="2:15" x14ac:dyDescent="0.25">
      <c r="B122">
        <v>90</v>
      </c>
      <c r="C122">
        <v>40</v>
      </c>
      <c r="D122">
        <v>20</v>
      </c>
      <c r="E122">
        <v>0.8</v>
      </c>
      <c r="F122">
        <v>0.75</v>
      </c>
      <c r="G122">
        <v>-3.4322520818465141</v>
      </c>
      <c r="H122">
        <v>0.91666523167954106</v>
      </c>
      <c r="I122">
        <v>5</v>
      </c>
      <c r="J122">
        <v>0.31602540299999998</v>
      </c>
      <c r="K122">
        <v>11399.5645</v>
      </c>
      <c r="L122">
        <v>6.5677479200000004</v>
      </c>
      <c r="M122">
        <v>4127.02322</v>
      </c>
      <c r="N122">
        <v>4600</v>
      </c>
      <c r="O122">
        <v>185</v>
      </c>
    </row>
    <row r="123" spans="2:15" x14ac:dyDescent="0.25">
      <c r="B123">
        <v>90</v>
      </c>
      <c r="C123">
        <v>40</v>
      </c>
      <c r="D123">
        <v>20</v>
      </c>
      <c r="E123">
        <v>0.8</v>
      </c>
      <c r="F123">
        <v>0.75</v>
      </c>
      <c r="G123">
        <v>51.688072087374962</v>
      </c>
      <c r="H123">
        <v>2.8328424030518211</v>
      </c>
      <c r="I123">
        <v>6</v>
      </c>
      <c r="J123">
        <v>0.32967128000000001</v>
      </c>
      <c r="K123">
        <v>20737.1325</v>
      </c>
      <c r="L123">
        <v>61.688072099999999</v>
      </c>
      <c r="M123">
        <v>12754.0633</v>
      </c>
      <c r="N123">
        <v>4600</v>
      </c>
      <c r="O123">
        <v>185</v>
      </c>
    </row>
    <row r="124" spans="2:15" x14ac:dyDescent="0.25">
      <c r="B124">
        <v>90</v>
      </c>
      <c r="C124">
        <v>40</v>
      </c>
      <c r="D124">
        <v>20</v>
      </c>
      <c r="E124">
        <v>0.8</v>
      </c>
      <c r="F124">
        <v>0.75</v>
      </c>
      <c r="G124">
        <v>43.770798987784993</v>
      </c>
      <c r="H124">
        <v>2.5936575842838541</v>
      </c>
      <c r="I124">
        <v>7</v>
      </c>
      <c r="J124">
        <v>0.313047358</v>
      </c>
      <c r="K124">
        <v>23476.1525</v>
      </c>
      <c r="L124">
        <v>53.770798999999997</v>
      </c>
      <c r="M124">
        <v>11677.201999999999</v>
      </c>
      <c r="N124">
        <v>4600</v>
      </c>
      <c r="O124">
        <v>185</v>
      </c>
    </row>
    <row r="125" spans="2:15" x14ac:dyDescent="0.25">
      <c r="B125">
        <v>90</v>
      </c>
      <c r="C125">
        <v>40</v>
      </c>
      <c r="D125">
        <v>20</v>
      </c>
      <c r="E125">
        <v>0.8</v>
      </c>
      <c r="F125">
        <v>0.75</v>
      </c>
      <c r="G125">
        <v>37.574440952312607</v>
      </c>
      <c r="H125">
        <v>2.373821428768367</v>
      </c>
      <c r="I125">
        <v>8</v>
      </c>
      <c r="J125">
        <v>0.298571435</v>
      </c>
      <c r="K125">
        <v>26215.172399999999</v>
      </c>
      <c r="L125">
        <v>47.574441</v>
      </c>
      <c r="M125">
        <v>10687.452499999999</v>
      </c>
      <c r="N125">
        <v>4600</v>
      </c>
      <c r="O125">
        <v>185</v>
      </c>
    </row>
    <row r="126" spans="2:15" x14ac:dyDescent="0.25">
      <c r="B126">
        <v>90</v>
      </c>
      <c r="C126">
        <v>40</v>
      </c>
      <c r="D126">
        <v>20</v>
      </c>
      <c r="E126">
        <v>0.8</v>
      </c>
      <c r="F126">
        <v>0.75</v>
      </c>
      <c r="G126">
        <v>32.505801518453673</v>
      </c>
      <c r="H126">
        <v>2.1701852306835061</v>
      </c>
      <c r="I126">
        <v>9</v>
      </c>
      <c r="J126">
        <v>0.28468484100000002</v>
      </c>
      <c r="K126">
        <v>29003.992699999999</v>
      </c>
      <c r="L126">
        <v>42.505801499999997</v>
      </c>
      <c r="M126">
        <v>9770.6387599999998</v>
      </c>
      <c r="N126">
        <v>4600</v>
      </c>
      <c r="O126">
        <v>185</v>
      </c>
    </row>
    <row r="127" spans="2:15" x14ac:dyDescent="0.25">
      <c r="B127">
        <v>90</v>
      </c>
      <c r="C127">
        <v>40</v>
      </c>
      <c r="D127">
        <v>20</v>
      </c>
      <c r="E127">
        <v>0.8</v>
      </c>
      <c r="F127">
        <v>0.75</v>
      </c>
      <c r="G127">
        <v>28.1653522230975</v>
      </c>
      <c r="H127">
        <v>1.9792501682683179</v>
      </c>
      <c r="I127">
        <v>10</v>
      </c>
      <c r="J127">
        <v>0.283325469</v>
      </c>
      <c r="K127">
        <v>29999.987799999999</v>
      </c>
      <c r="L127">
        <v>38.165352200000001</v>
      </c>
      <c r="M127">
        <v>8911.00821</v>
      </c>
      <c r="N127">
        <v>4600</v>
      </c>
      <c r="O127">
        <v>185</v>
      </c>
    </row>
    <row r="128" spans="2:15" x14ac:dyDescent="0.25">
      <c r="B128">
        <v>90</v>
      </c>
      <c r="C128">
        <v>40</v>
      </c>
      <c r="D128">
        <v>20</v>
      </c>
      <c r="E128">
        <v>0.8</v>
      </c>
      <c r="F128">
        <v>0.75</v>
      </c>
      <c r="G128">
        <v>20.698836512789342</v>
      </c>
      <c r="H128">
        <v>1.628203191044258</v>
      </c>
      <c r="I128">
        <v>12</v>
      </c>
      <c r="J128">
        <v>0.28090717900000001</v>
      </c>
      <c r="K128">
        <v>29999.987799999999</v>
      </c>
      <c r="L128">
        <v>30.698836499999999</v>
      </c>
      <c r="M128">
        <v>7330.5195299999996</v>
      </c>
      <c r="N128">
        <v>4600</v>
      </c>
      <c r="O128">
        <v>185</v>
      </c>
    </row>
    <row r="129" spans="2:15" x14ac:dyDescent="0.25">
      <c r="B129">
        <v>90</v>
      </c>
      <c r="C129">
        <v>40</v>
      </c>
      <c r="D129">
        <v>20</v>
      </c>
      <c r="E129">
        <v>0.8</v>
      </c>
      <c r="F129">
        <v>0.75</v>
      </c>
      <c r="G129">
        <v>15.80014324540622</v>
      </c>
      <c r="H129">
        <v>1.4541888518271091</v>
      </c>
      <c r="I129">
        <v>13</v>
      </c>
      <c r="J129">
        <v>0.14997074799999999</v>
      </c>
      <c r="K129">
        <v>16354.7006</v>
      </c>
      <c r="L129">
        <v>25.800143200000001</v>
      </c>
      <c r="M129">
        <v>6547.0697</v>
      </c>
      <c r="N129">
        <v>4600</v>
      </c>
      <c r="O129">
        <v>185</v>
      </c>
    </row>
    <row r="130" spans="2:15" x14ac:dyDescent="0.25">
      <c r="B130">
        <v>90</v>
      </c>
      <c r="C130">
        <v>40</v>
      </c>
      <c r="D130">
        <v>20</v>
      </c>
      <c r="E130">
        <v>0.8</v>
      </c>
      <c r="F130">
        <v>0.75</v>
      </c>
      <c r="G130">
        <v>9.4853892586160669</v>
      </c>
      <c r="H130">
        <v>1.255954818952002</v>
      </c>
      <c r="I130">
        <v>14</v>
      </c>
      <c r="J130">
        <v>0.13103177599999999</v>
      </c>
      <c r="K130">
        <v>14063.883900000001</v>
      </c>
      <c r="L130">
        <v>19.485389300000001</v>
      </c>
      <c r="M130">
        <v>5654.57762</v>
      </c>
      <c r="N130">
        <v>4600</v>
      </c>
      <c r="O130">
        <v>185</v>
      </c>
    </row>
    <row r="131" spans="2:15" x14ac:dyDescent="0.25">
      <c r="B131">
        <v>90</v>
      </c>
      <c r="C131">
        <v>40</v>
      </c>
      <c r="D131">
        <v>20</v>
      </c>
      <c r="E131">
        <v>0.8</v>
      </c>
      <c r="F131">
        <v>0.75</v>
      </c>
      <c r="G131">
        <v>3.4941373443592738</v>
      </c>
      <c r="H131">
        <v>1.088430959810746</v>
      </c>
      <c r="I131">
        <v>15</v>
      </c>
      <c r="J131">
        <v>0.12349070700000001</v>
      </c>
      <c r="K131">
        <v>12644.5735</v>
      </c>
      <c r="L131">
        <v>13.4941373</v>
      </c>
      <c r="M131">
        <v>4900.3493200000003</v>
      </c>
      <c r="N131">
        <v>4600</v>
      </c>
      <c r="O131">
        <v>185</v>
      </c>
    </row>
    <row r="132" spans="2:15" x14ac:dyDescent="0.25">
      <c r="B132">
        <v>90</v>
      </c>
      <c r="C132">
        <v>40</v>
      </c>
      <c r="D132">
        <v>20</v>
      </c>
      <c r="E132">
        <v>0.8</v>
      </c>
      <c r="F132">
        <v>0.75</v>
      </c>
      <c r="G132">
        <v>-27.89543633610651</v>
      </c>
      <c r="H132">
        <v>0.4660837718856759</v>
      </c>
      <c r="I132">
        <v>5</v>
      </c>
      <c r="J132">
        <v>0.29461515700000002</v>
      </c>
      <c r="K132">
        <v>8112.7405099999996</v>
      </c>
      <c r="L132">
        <v>-17.8954363</v>
      </c>
      <c r="M132">
        <v>2098.4089800000002</v>
      </c>
      <c r="N132">
        <v>2200</v>
      </c>
      <c r="O132">
        <v>35</v>
      </c>
    </row>
    <row r="133" spans="2:15" x14ac:dyDescent="0.25">
      <c r="B133">
        <v>90</v>
      </c>
      <c r="C133">
        <v>40</v>
      </c>
      <c r="D133">
        <v>20</v>
      </c>
      <c r="E133">
        <v>0.8</v>
      </c>
      <c r="F133">
        <v>0.75</v>
      </c>
      <c r="G133">
        <v>-0.72931919923991018</v>
      </c>
      <c r="H133">
        <v>0.98105877764493499</v>
      </c>
      <c r="I133">
        <v>6</v>
      </c>
      <c r="J133">
        <v>0.12808502299999999</v>
      </c>
      <c r="K133">
        <v>11847.7677</v>
      </c>
      <c r="L133">
        <v>9.2706807999999992</v>
      </c>
      <c r="M133">
        <v>4416.9367599999996</v>
      </c>
      <c r="N133">
        <v>2200</v>
      </c>
      <c r="O133">
        <v>35</v>
      </c>
    </row>
    <row r="134" spans="2:15" x14ac:dyDescent="0.25">
      <c r="B134">
        <v>90</v>
      </c>
      <c r="C134">
        <v>40</v>
      </c>
      <c r="D134">
        <v>20</v>
      </c>
      <c r="E134">
        <v>0.8</v>
      </c>
      <c r="F134">
        <v>0.75</v>
      </c>
      <c r="G134">
        <v>-2.4434843363700338</v>
      </c>
      <c r="H134">
        <v>0.93984197201415265</v>
      </c>
      <c r="I134">
        <v>7</v>
      </c>
      <c r="J134">
        <v>0.117561108</v>
      </c>
      <c r="K134">
        <v>11548.9655</v>
      </c>
      <c r="L134">
        <v>7.5565156599999996</v>
      </c>
      <c r="M134">
        <v>4231.3698700000004</v>
      </c>
      <c r="N134">
        <v>2200</v>
      </c>
      <c r="O134">
        <v>35</v>
      </c>
    </row>
    <row r="135" spans="2:15" x14ac:dyDescent="0.25">
      <c r="B135">
        <v>90</v>
      </c>
      <c r="C135">
        <v>40</v>
      </c>
      <c r="D135">
        <v>20</v>
      </c>
      <c r="E135">
        <v>0.8</v>
      </c>
      <c r="F135">
        <v>0.75</v>
      </c>
      <c r="G135">
        <v>-4.1303378538866014</v>
      </c>
      <c r="H135">
        <v>0.90056107579017464</v>
      </c>
      <c r="I135">
        <v>8</v>
      </c>
      <c r="J135">
        <v>0.11052808</v>
      </c>
      <c r="K135">
        <v>11275.063599999999</v>
      </c>
      <c r="L135">
        <v>5.8696621499999999</v>
      </c>
      <c r="M135">
        <v>4054.5188600000001</v>
      </c>
      <c r="N135">
        <v>2200</v>
      </c>
      <c r="O135">
        <v>35</v>
      </c>
    </row>
    <row r="136" spans="2:15" x14ac:dyDescent="0.25">
      <c r="B136">
        <v>90</v>
      </c>
      <c r="C136">
        <v>40</v>
      </c>
      <c r="D136">
        <v>20</v>
      </c>
      <c r="E136">
        <v>0.8</v>
      </c>
      <c r="F136">
        <v>0.75</v>
      </c>
      <c r="G136">
        <v>-6.0041468729591543</v>
      </c>
      <c r="H136">
        <v>0.85837556904097934</v>
      </c>
      <c r="I136">
        <v>9</v>
      </c>
      <c r="J136">
        <v>0.10675293800000001</v>
      </c>
      <c r="K136">
        <v>10976.261399999999</v>
      </c>
      <c r="L136">
        <v>3.99585313</v>
      </c>
      <c r="M136">
        <v>3864.5906799999998</v>
      </c>
      <c r="N136">
        <v>2200</v>
      </c>
      <c r="O136">
        <v>35</v>
      </c>
    </row>
    <row r="137" spans="2:15" x14ac:dyDescent="0.25">
      <c r="B137">
        <v>90</v>
      </c>
      <c r="C137">
        <v>40</v>
      </c>
      <c r="D137">
        <v>20</v>
      </c>
      <c r="E137">
        <v>0.8</v>
      </c>
      <c r="F137">
        <v>0.75</v>
      </c>
      <c r="G137">
        <v>-8.0993187978147034</v>
      </c>
      <c r="H137">
        <v>0.81296329999871675</v>
      </c>
      <c r="I137">
        <v>10</v>
      </c>
      <c r="J137">
        <v>0.10607148800000001</v>
      </c>
      <c r="K137">
        <v>10652.558999999999</v>
      </c>
      <c r="L137">
        <v>1.9006812</v>
      </c>
      <c r="M137">
        <v>3660.1349100000002</v>
      </c>
      <c r="N137">
        <v>2200</v>
      </c>
      <c r="O137">
        <v>35</v>
      </c>
    </row>
    <row r="138" spans="2:15" x14ac:dyDescent="0.25">
      <c r="B138">
        <v>90</v>
      </c>
      <c r="C138">
        <v>40</v>
      </c>
      <c r="D138">
        <v>20</v>
      </c>
      <c r="E138">
        <v>0.8</v>
      </c>
      <c r="F138">
        <v>0.75</v>
      </c>
      <c r="G138">
        <v>-10.4509344533065</v>
      </c>
      <c r="H138">
        <v>0.7641365507374136</v>
      </c>
      <c r="I138">
        <v>11</v>
      </c>
      <c r="J138">
        <v>0.10818685</v>
      </c>
      <c r="K138">
        <v>10316.4066</v>
      </c>
      <c r="L138">
        <v>-0.45093445300000001</v>
      </c>
      <c r="M138">
        <v>3440.3064300000001</v>
      </c>
      <c r="N138">
        <v>2200</v>
      </c>
      <c r="O138">
        <v>35</v>
      </c>
    </row>
    <row r="139" spans="2:15" x14ac:dyDescent="0.25">
      <c r="B139">
        <v>90</v>
      </c>
      <c r="C139">
        <v>40</v>
      </c>
      <c r="D139">
        <v>20</v>
      </c>
      <c r="E139">
        <v>0.8</v>
      </c>
      <c r="F139">
        <v>0.75</v>
      </c>
      <c r="G139">
        <v>-13.098888222563801</v>
      </c>
      <c r="H139">
        <v>0.71178284086163879</v>
      </c>
      <c r="I139">
        <v>12</v>
      </c>
      <c r="J139">
        <v>0.113185752</v>
      </c>
      <c r="K139">
        <v>9955.3539400000009</v>
      </c>
      <c r="L139">
        <v>-3.0988882200000001</v>
      </c>
      <c r="M139">
        <v>3204.59881</v>
      </c>
      <c r="N139">
        <v>2200</v>
      </c>
      <c r="O139">
        <v>35</v>
      </c>
    </row>
    <row r="140" spans="2:15" x14ac:dyDescent="0.25">
      <c r="B140">
        <v>90</v>
      </c>
      <c r="C140">
        <v>40</v>
      </c>
      <c r="D140">
        <v>20</v>
      </c>
      <c r="E140">
        <v>0.8</v>
      </c>
      <c r="F140">
        <v>0.75</v>
      </c>
      <c r="G140">
        <v>-16.091982716668721</v>
      </c>
      <c r="H140">
        <v>0.65583388022582356</v>
      </c>
      <c r="I140">
        <v>13</v>
      </c>
      <c r="J140">
        <v>0.121500818</v>
      </c>
      <c r="K140">
        <v>9544.5009399999999</v>
      </c>
      <c r="L140">
        <v>-6.0919827199999999</v>
      </c>
      <c r="M140">
        <v>2952.7046099999998</v>
      </c>
      <c r="N140">
        <v>2200</v>
      </c>
      <c r="O140">
        <v>35</v>
      </c>
    </row>
    <row r="141" spans="2:15" x14ac:dyDescent="0.25">
      <c r="B141">
        <v>90</v>
      </c>
      <c r="C141">
        <v>40</v>
      </c>
      <c r="D141">
        <v>20</v>
      </c>
      <c r="E141">
        <v>0.8</v>
      </c>
      <c r="F141">
        <v>0.75</v>
      </c>
      <c r="G141">
        <v>-19.493173732058551</v>
      </c>
      <c r="H141">
        <v>0.59624841524128036</v>
      </c>
      <c r="I141">
        <v>14</v>
      </c>
      <c r="J141">
        <v>0.13157683000000001</v>
      </c>
      <c r="K141">
        <v>9108.7477699999999</v>
      </c>
      <c r="L141">
        <v>-9.4931737300000005</v>
      </c>
      <c r="M141">
        <v>2684.4380799999999</v>
      </c>
      <c r="N141">
        <v>2200</v>
      </c>
      <c r="O141">
        <v>35</v>
      </c>
    </row>
    <row r="142" spans="2:15" x14ac:dyDescent="0.25">
      <c r="B142">
        <v>90</v>
      </c>
      <c r="C142">
        <v>40</v>
      </c>
      <c r="D142">
        <v>20</v>
      </c>
      <c r="E142">
        <v>0.8</v>
      </c>
      <c r="F142">
        <v>0.75</v>
      </c>
      <c r="G142">
        <v>-23.38749562788928</v>
      </c>
      <c r="H142">
        <v>0.53300245768155263</v>
      </c>
      <c r="I142">
        <v>15</v>
      </c>
      <c r="J142">
        <v>0.14337086900000001</v>
      </c>
      <c r="K142">
        <v>8635.6443199999994</v>
      </c>
      <c r="L142">
        <v>-13.387495599999999</v>
      </c>
      <c r="M142">
        <v>2399.6912299999999</v>
      </c>
      <c r="N142">
        <v>2200</v>
      </c>
      <c r="O142">
        <v>35</v>
      </c>
    </row>
    <row r="143" spans="2:15" x14ac:dyDescent="0.25">
      <c r="B143">
        <v>90</v>
      </c>
      <c r="C143">
        <v>40</v>
      </c>
      <c r="D143">
        <v>20</v>
      </c>
      <c r="E143">
        <v>0.8</v>
      </c>
      <c r="F143">
        <v>0.75</v>
      </c>
      <c r="G143">
        <v>-32.627577201605732</v>
      </c>
      <c r="H143">
        <v>0.40267772319534623</v>
      </c>
      <c r="I143">
        <v>5</v>
      </c>
      <c r="J143">
        <v>0.38460387299999999</v>
      </c>
      <c r="K143">
        <v>7602.2867900000001</v>
      </c>
      <c r="L143">
        <v>-22.627577200000001</v>
      </c>
      <c r="M143">
        <v>1812.94136</v>
      </c>
      <c r="N143">
        <v>2800</v>
      </c>
      <c r="O143">
        <v>65</v>
      </c>
    </row>
    <row r="144" spans="2:15" x14ac:dyDescent="0.25">
      <c r="B144">
        <v>90</v>
      </c>
      <c r="C144">
        <v>40</v>
      </c>
      <c r="D144">
        <v>20</v>
      </c>
      <c r="E144">
        <v>0.8</v>
      </c>
      <c r="F144">
        <v>0.75</v>
      </c>
      <c r="G144">
        <v>6.5485293723081099</v>
      </c>
      <c r="H144">
        <v>1.1715065947512799</v>
      </c>
      <c r="I144">
        <v>6</v>
      </c>
      <c r="J144">
        <v>0.151957077</v>
      </c>
      <c r="K144">
        <v>13316.8784</v>
      </c>
      <c r="L144">
        <v>16.5485294</v>
      </c>
      <c r="M144">
        <v>5274.37363</v>
      </c>
      <c r="N144">
        <v>2800</v>
      </c>
      <c r="O144">
        <v>65</v>
      </c>
    </row>
    <row r="145" spans="2:15" x14ac:dyDescent="0.25">
      <c r="B145">
        <v>90</v>
      </c>
      <c r="C145">
        <v>40</v>
      </c>
      <c r="D145">
        <v>20</v>
      </c>
      <c r="E145">
        <v>0.8</v>
      </c>
      <c r="F145">
        <v>0.75</v>
      </c>
      <c r="G145">
        <v>3.8474949129300171</v>
      </c>
      <c r="H145">
        <v>1.097802739419979</v>
      </c>
      <c r="I145">
        <v>7</v>
      </c>
      <c r="J145">
        <v>0.135183841</v>
      </c>
      <c r="K145">
        <v>12719.274100000001</v>
      </c>
      <c r="L145">
        <v>13.847494899999999</v>
      </c>
      <c r="M145">
        <v>4942.5430800000004</v>
      </c>
      <c r="N145">
        <v>2800</v>
      </c>
      <c r="O145">
        <v>65</v>
      </c>
    </row>
    <row r="146" spans="2:15" x14ac:dyDescent="0.25">
      <c r="B146">
        <v>90</v>
      </c>
      <c r="C146">
        <v>40</v>
      </c>
      <c r="D146">
        <v>20</v>
      </c>
      <c r="E146">
        <v>0.8</v>
      </c>
      <c r="F146">
        <v>0.75</v>
      </c>
      <c r="G146">
        <v>1.1754009745114331</v>
      </c>
      <c r="H146">
        <v>1.0284371244692021</v>
      </c>
      <c r="I146">
        <v>8</v>
      </c>
      <c r="J146">
        <v>0.12397105899999999</v>
      </c>
      <c r="K146">
        <v>12196.3703</v>
      </c>
      <c r="L146">
        <v>11.175401000000001</v>
      </c>
      <c r="M146">
        <v>4630.2442300000002</v>
      </c>
      <c r="N146">
        <v>2800</v>
      </c>
      <c r="O146">
        <v>65</v>
      </c>
    </row>
    <row r="147" spans="2:15" x14ac:dyDescent="0.25">
      <c r="B147">
        <v>90</v>
      </c>
      <c r="C147">
        <v>40</v>
      </c>
      <c r="D147">
        <v>20</v>
      </c>
      <c r="E147">
        <v>0.8</v>
      </c>
      <c r="F147">
        <v>0.75</v>
      </c>
      <c r="G147">
        <v>-1.5842742407120911</v>
      </c>
      <c r="H147">
        <v>0.9603356043548531</v>
      </c>
      <c r="I147">
        <v>9</v>
      </c>
      <c r="J147">
        <v>0.117031671</v>
      </c>
      <c r="K147">
        <v>11698.366599999999</v>
      </c>
      <c r="L147">
        <v>8.4157257600000008</v>
      </c>
      <c r="M147">
        <v>4323.6365900000001</v>
      </c>
      <c r="N147">
        <v>2800</v>
      </c>
      <c r="O147">
        <v>65</v>
      </c>
    </row>
    <row r="148" spans="2:15" x14ac:dyDescent="0.25">
      <c r="B148">
        <v>90</v>
      </c>
      <c r="C148">
        <v>40</v>
      </c>
      <c r="D148">
        <v>20</v>
      </c>
      <c r="E148">
        <v>0.8</v>
      </c>
      <c r="F148">
        <v>0.75</v>
      </c>
      <c r="G148">
        <v>-4.5193491796133003</v>
      </c>
      <c r="H148">
        <v>0.89167901840192398</v>
      </c>
      <c r="I148">
        <v>10</v>
      </c>
      <c r="J148">
        <v>0.113700985</v>
      </c>
      <c r="K148">
        <v>11225.263199999999</v>
      </c>
      <c r="L148">
        <v>5.4806508200000001</v>
      </c>
      <c r="M148">
        <v>4014.5299399999999</v>
      </c>
      <c r="N148">
        <v>2800</v>
      </c>
      <c r="O148">
        <v>65</v>
      </c>
    </row>
    <row r="149" spans="2:15" x14ac:dyDescent="0.25">
      <c r="B149">
        <v>90</v>
      </c>
      <c r="C149">
        <v>40</v>
      </c>
      <c r="D149">
        <v>20</v>
      </c>
      <c r="E149">
        <v>0.8</v>
      </c>
      <c r="F149">
        <v>0.75</v>
      </c>
      <c r="G149">
        <v>-7.7066807238438173</v>
      </c>
      <c r="H149">
        <v>0.82133479835864664</v>
      </c>
      <c r="I149">
        <v>11</v>
      </c>
      <c r="J149">
        <v>0.11514675000000001</v>
      </c>
      <c r="K149">
        <v>10727.259599999999</v>
      </c>
      <c r="L149">
        <v>2.29331928</v>
      </c>
      <c r="M149">
        <v>3697.82519</v>
      </c>
      <c r="N149">
        <v>2800</v>
      </c>
      <c r="O149">
        <v>65</v>
      </c>
    </row>
    <row r="150" spans="2:15" x14ac:dyDescent="0.25">
      <c r="B150">
        <v>90</v>
      </c>
      <c r="C150">
        <v>40</v>
      </c>
      <c r="D150">
        <v>20</v>
      </c>
      <c r="E150">
        <v>0.8</v>
      </c>
      <c r="F150">
        <v>0.75</v>
      </c>
      <c r="G150">
        <v>-11.223914415606369</v>
      </c>
      <c r="H150">
        <v>0.74857032425576975</v>
      </c>
      <c r="I150">
        <v>12</v>
      </c>
      <c r="J150">
        <v>0.12241780400000001</v>
      </c>
      <c r="K150">
        <v>10204.355799999999</v>
      </c>
      <c r="L150">
        <v>-1.2239144200000001</v>
      </c>
      <c r="M150">
        <v>3370.2239399999999</v>
      </c>
      <c r="N150">
        <v>2800</v>
      </c>
      <c r="O150">
        <v>65</v>
      </c>
    </row>
    <row r="151" spans="2:15" x14ac:dyDescent="0.25">
      <c r="B151">
        <v>90</v>
      </c>
      <c r="C151">
        <v>40</v>
      </c>
      <c r="D151">
        <v>20</v>
      </c>
      <c r="E151">
        <v>0.8</v>
      </c>
      <c r="F151">
        <v>0.75</v>
      </c>
      <c r="G151">
        <v>-15.159819333865871</v>
      </c>
      <c r="H151">
        <v>0.67289895938089161</v>
      </c>
      <c r="I151">
        <v>13</v>
      </c>
      <c r="J151">
        <v>0.13429101500000001</v>
      </c>
      <c r="K151">
        <v>9669.0018500000006</v>
      </c>
      <c r="L151">
        <v>-5.1598193300000004</v>
      </c>
      <c r="M151">
        <v>3029.5352499999999</v>
      </c>
      <c r="N151">
        <v>2800</v>
      </c>
      <c r="O151">
        <v>65</v>
      </c>
    </row>
    <row r="152" spans="2:15" x14ac:dyDescent="0.25">
      <c r="B152">
        <v>90</v>
      </c>
      <c r="C152">
        <v>40</v>
      </c>
      <c r="D152">
        <v>20</v>
      </c>
      <c r="E152">
        <v>0.8</v>
      </c>
      <c r="F152">
        <v>0.75</v>
      </c>
      <c r="G152">
        <v>-19.626694911859371</v>
      </c>
      <c r="H152">
        <v>0.59399336465380015</v>
      </c>
      <c r="I152">
        <v>14</v>
      </c>
      <c r="J152">
        <v>0.149549449</v>
      </c>
      <c r="K152">
        <v>9096.2976799999997</v>
      </c>
      <c r="L152">
        <v>-9.6266949099999994</v>
      </c>
      <c r="M152">
        <v>2674.2853599999999</v>
      </c>
      <c r="N152">
        <v>2800</v>
      </c>
      <c r="O152">
        <v>65</v>
      </c>
    </row>
    <row r="153" spans="2:15" x14ac:dyDescent="0.25">
      <c r="B153">
        <v>90</v>
      </c>
      <c r="C153">
        <v>40</v>
      </c>
      <c r="D153">
        <v>20</v>
      </c>
      <c r="E153">
        <v>0.8</v>
      </c>
      <c r="F153">
        <v>0.75</v>
      </c>
      <c r="G153">
        <v>-24.7794831709395</v>
      </c>
      <c r="H153">
        <v>0.51163556475425653</v>
      </c>
      <c r="I153">
        <v>15</v>
      </c>
      <c r="J153">
        <v>0.16726137599999999</v>
      </c>
      <c r="K153">
        <v>8473.7931399999998</v>
      </c>
      <c r="L153">
        <v>-14.7794832</v>
      </c>
      <c r="M153">
        <v>2303.4929000000002</v>
      </c>
      <c r="N153">
        <v>2800</v>
      </c>
      <c r="O153">
        <v>65</v>
      </c>
    </row>
    <row r="154" spans="2:15" x14ac:dyDescent="0.25">
      <c r="B154">
        <v>90</v>
      </c>
      <c r="C154">
        <v>40</v>
      </c>
      <c r="D154">
        <v>20</v>
      </c>
      <c r="E154">
        <v>0.8</v>
      </c>
      <c r="F154">
        <v>0.75</v>
      </c>
      <c r="G154">
        <v>-29.605207541340661</v>
      </c>
      <c r="H154">
        <v>0.44238919357276102</v>
      </c>
      <c r="I154">
        <v>5</v>
      </c>
      <c r="J154">
        <v>0.43346795300000002</v>
      </c>
      <c r="K154">
        <v>7925.9891500000003</v>
      </c>
      <c r="L154">
        <v>-19.605207499999999</v>
      </c>
      <c r="M154">
        <v>1991.73091</v>
      </c>
      <c r="N154">
        <v>3400</v>
      </c>
      <c r="O154">
        <v>95</v>
      </c>
    </row>
    <row r="155" spans="2:15" x14ac:dyDescent="0.25">
      <c r="B155">
        <v>90</v>
      </c>
      <c r="C155">
        <v>40</v>
      </c>
      <c r="D155">
        <v>20</v>
      </c>
      <c r="E155">
        <v>0.8</v>
      </c>
      <c r="F155">
        <v>0.75</v>
      </c>
      <c r="G155">
        <v>18.162458577697748</v>
      </c>
      <c r="H155">
        <v>1.5349244227544721</v>
      </c>
      <c r="I155">
        <v>6</v>
      </c>
      <c r="J155">
        <v>0.21490933500000001</v>
      </c>
      <c r="K155">
        <v>17798.911100000001</v>
      </c>
      <c r="L155">
        <v>28.162458600000001</v>
      </c>
      <c r="M155">
        <v>6910.5585300000002</v>
      </c>
      <c r="N155">
        <v>3400</v>
      </c>
      <c r="O155">
        <v>95</v>
      </c>
    </row>
    <row r="156" spans="2:15" x14ac:dyDescent="0.25">
      <c r="B156">
        <v>90</v>
      </c>
      <c r="C156">
        <v>40</v>
      </c>
      <c r="D156">
        <v>20</v>
      </c>
      <c r="E156">
        <v>0.8</v>
      </c>
      <c r="F156">
        <v>0.75</v>
      </c>
      <c r="G156">
        <v>14.33034790674145</v>
      </c>
      <c r="H156">
        <v>1.405870892283497</v>
      </c>
      <c r="I156">
        <v>7</v>
      </c>
      <c r="J156">
        <v>0.17343499700000001</v>
      </c>
      <c r="K156">
        <v>15657.495500000001</v>
      </c>
      <c r="L156">
        <v>24.3303479</v>
      </c>
      <c r="M156">
        <v>6329.5318900000002</v>
      </c>
      <c r="N156">
        <v>3400</v>
      </c>
      <c r="O156">
        <v>95</v>
      </c>
    </row>
    <row r="157" spans="2:15" x14ac:dyDescent="0.25">
      <c r="B157">
        <v>90</v>
      </c>
      <c r="C157">
        <v>40</v>
      </c>
      <c r="D157">
        <v>20</v>
      </c>
      <c r="E157">
        <v>0.8</v>
      </c>
      <c r="F157">
        <v>0.75</v>
      </c>
      <c r="G157">
        <v>7.0888344574642588</v>
      </c>
      <c r="H157">
        <v>1.1866986398377719</v>
      </c>
      <c r="I157">
        <v>9</v>
      </c>
      <c r="J157">
        <v>0.133625092</v>
      </c>
      <c r="K157">
        <v>13441.379300000001</v>
      </c>
      <c r="L157">
        <v>17.088834500000001</v>
      </c>
      <c r="M157">
        <v>5342.7714699999997</v>
      </c>
      <c r="N157">
        <v>3400</v>
      </c>
      <c r="O157">
        <v>95</v>
      </c>
    </row>
    <row r="158" spans="2:15" x14ac:dyDescent="0.25">
      <c r="B158">
        <v>90</v>
      </c>
      <c r="C158">
        <v>40</v>
      </c>
      <c r="D158">
        <v>20</v>
      </c>
      <c r="E158">
        <v>0.8</v>
      </c>
      <c r="F158">
        <v>0.75</v>
      </c>
      <c r="G158">
        <v>3.3978295346017831</v>
      </c>
      <c r="H158">
        <v>1.0858873216541189</v>
      </c>
      <c r="I158">
        <v>10</v>
      </c>
      <c r="J158">
        <v>0.123799863</v>
      </c>
      <c r="K158">
        <v>12619.6734</v>
      </c>
      <c r="L158">
        <v>13.3978295</v>
      </c>
      <c r="M158">
        <v>4888.89732</v>
      </c>
      <c r="N158">
        <v>3400</v>
      </c>
      <c r="O158">
        <v>95</v>
      </c>
    </row>
    <row r="159" spans="2:15" x14ac:dyDescent="0.25">
      <c r="B159">
        <v>90</v>
      </c>
      <c r="C159">
        <v>40</v>
      </c>
      <c r="D159">
        <v>20</v>
      </c>
      <c r="E159">
        <v>0.8</v>
      </c>
      <c r="F159">
        <v>0.75</v>
      </c>
      <c r="G159">
        <v>-1.4603623394859819</v>
      </c>
      <c r="H159">
        <v>0.96331852809704643</v>
      </c>
      <c r="I159">
        <v>11</v>
      </c>
      <c r="J159">
        <v>0.119478405</v>
      </c>
      <c r="K159">
        <v>11723.266799999999</v>
      </c>
      <c r="L159">
        <v>8.5396376600000004</v>
      </c>
      <c r="M159">
        <v>4337.0663599999998</v>
      </c>
      <c r="N159">
        <v>3400</v>
      </c>
      <c r="O159">
        <v>95</v>
      </c>
    </row>
    <row r="160" spans="2:15" x14ac:dyDescent="0.25">
      <c r="B160">
        <v>90</v>
      </c>
      <c r="C160">
        <v>40</v>
      </c>
      <c r="D160">
        <v>20</v>
      </c>
      <c r="E160">
        <v>0.8</v>
      </c>
      <c r="F160">
        <v>0.75</v>
      </c>
      <c r="G160">
        <v>-5.7900297345113927</v>
      </c>
      <c r="H160">
        <v>0.86312012534529359</v>
      </c>
      <c r="I160">
        <v>12</v>
      </c>
      <c r="J160">
        <v>0.121044992</v>
      </c>
      <c r="K160">
        <v>11001.161599999999</v>
      </c>
      <c r="L160">
        <v>4.2099702700000003</v>
      </c>
      <c r="M160">
        <v>3885.9516800000001</v>
      </c>
      <c r="N160">
        <v>3400</v>
      </c>
      <c r="O160">
        <v>95</v>
      </c>
    </row>
    <row r="161" spans="2:15" x14ac:dyDescent="0.25">
      <c r="B161">
        <v>90</v>
      </c>
      <c r="C161">
        <v>40</v>
      </c>
      <c r="D161">
        <v>20</v>
      </c>
      <c r="E161">
        <v>0.8</v>
      </c>
      <c r="F161">
        <v>0.75</v>
      </c>
      <c r="G161">
        <v>-10.57528626491313</v>
      </c>
      <c r="H161">
        <v>0.76161640881589099</v>
      </c>
      <c r="I161">
        <v>13</v>
      </c>
      <c r="J161">
        <v>0.130954611</v>
      </c>
      <c r="K161">
        <v>10303.9565</v>
      </c>
      <c r="L161">
        <v>-0.57528626500000002</v>
      </c>
      <c r="M161">
        <v>3428.9602100000002</v>
      </c>
      <c r="N161">
        <v>3400</v>
      </c>
      <c r="O161">
        <v>95</v>
      </c>
    </row>
    <row r="162" spans="2:15" x14ac:dyDescent="0.25">
      <c r="B162">
        <v>90</v>
      </c>
      <c r="C162">
        <v>40</v>
      </c>
      <c r="D162">
        <v>20</v>
      </c>
      <c r="E162">
        <v>0.8</v>
      </c>
      <c r="F162">
        <v>0.75</v>
      </c>
      <c r="G162">
        <v>-15.97224129582446</v>
      </c>
      <c r="H162">
        <v>0.65800801075873117</v>
      </c>
      <c r="I162">
        <v>14</v>
      </c>
      <c r="J162">
        <v>0.15131773700000001</v>
      </c>
      <c r="K162">
        <v>9556.9510300000002</v>
      </c>
      <c r="L162">
        <v>-5.9722413000000003</v>
      </c>
      <c r="M162">
        <v>2962.4930100000001</v>
      </c>
      <c r="N162">
        <v>3400</v>
      </c>
      <c r="O162">
        <v>95</v>
      </c>
    </row>
    <row r="163" spans="2:15" x14ac:dyDescent="0.25">
      <c r="B163">
        <v>90</v>
      </c>
      <c r="C163">
        <v>40</v>
      </c>
      <c r="D163">
        <v>20</v>
      </c>
      <c r="E163">
        <v>0.8</v>
      </c>
      <c r="F163">
        <v>0.75</v>
      </c>
      <c r="G163">
        <v>-22.20060467143168</v>
      </c>
      <c r="H163">
        <v>0.5517305016172398</v>
      </c>
      <c r="I163">
        <v>15</v>
      </c>
      <c r="J163">
        <v>0.175622737</v>
      </c>
      <c r="K163">
        <v>8785.0454100000006</v>
      </c>
      <c r="L163">
        <v>-12.2006047</v>
      </c>
      <c r="M163">
        <v>2484.0088999999998</v>
      </c>
      <c r="N163">
        <v>3400</v>
      </c>
      <c r="O163">
        <v>95</v>
      </c>
    </row>
    <row r="164" spans="2:15" x14ac:dyDescent="0.25">
      <c r="B164">
        <v>90</v>
      </c>
      <c r="C164">
        <v>40</v>
      </c>
      <c r="D164">
        <v>20</v>
      </c>
      <c r="E164">
        <v>0.8</v>
      </c>
      <c r="F164">
        <v>0.75</v>
      </c>
      <c r="G164">
        <v>-23.769483051074531</v>
      </c>
      <c r="H164">
        <v>0.52707523555705305</v>
      </c>
      <c r="I164">
        <v>5</v>
      </c>
      <c r="J164">
        <v>0.455786315</v>
      </c>
      <c r="K164">
        <v>8585.8439600000002</v>
      </c>
      <c r="L164">
        <v>-13.7694831</v>
      </c>
      <c r="M164">
        <v>2373.0056100000002</v>
      </c>
      <c r="N164">
        <v>4000</v>
      </c>
      <c r="O164">
        <v>125</v>
      </c>
    </row>
    <row r="165" spans="2:15" x14ac:dyDescent="0.25">
      <c r="B165">
        <v>90</v>
      </c>
      <c r="C165">
        <v>40</v>
      </c>
      <c r="D165">
        <v>20</v>
      </c>
      <c r="E165">
        <v>0.8</v>
      </c>
      <c r="F165">
        <v>0.75</v>
      </c>
      <c r="G165">
        <v>29.053744128327249</v>
      </c>
      <c r="H165">
        <v>2.0076392068088338</v>
      </c>
      <c r="I165">
        <v>6</v>
      </c>
      <c r="J165">
        <v>0.35298582899999997</v>
      </c>
      <c r="K165">
        <v>29999.987799999999</v>
      </c>
      <c r="L165">
        <v>39.053744100000003</v>
      </c>
      <c r="M165">
        <v>9038.8217399999994</v>
      </c>
      <c r="N165">
        <v>4000</v>
      </c>
      <c r="O165">
        <v>125</v>
      </c>
    </row>
    <row r="166" spans="2:15" x14ac:dyDescent="0.25">
      <c r="B166">
        <v>90</v>
      </c>
      <c r="C166">
        <v>40</v>
      </c>
      <c r="D166">
        <v>20</v>
      </c>
      <c r="E166">
        <v>0.8</v>
      </c>
      <c r="F166">
        <v>0.75</v>
      </c>
      <c r="G166">
        <v>24.792619949063688</v>
      </c>
      <c r="H166">
        <v>1.828504144981413</v>
      </c>
      <c r="I166">
        <v>7</v>
      </c>
      <c r="J166">
        <v>0.36589924000000001</v>
      </c>
      <c r="K166">
        <v>29999.987799999999</v>
      </c>
      <c r="L166">
        <v>34.792619899999998</v>
      </c>
      <c r="M166">
        <v>8232.3173299999999</v>
      </c>
      <c r="N166">
        <v>4000</v>
      </c>
      <c r="O166">
        <v>125</v>
      </c>
    </row>
    <row r="167" spans="2:15" x14ac:dyDescent="0.25">
      <c r="B167">
        <v>90</v>
      </c>
      <c r="C167">
        <v>40</v>
      </c>
      <c r="D167">
        <v>20</v>
      </c>
      <c r="E167">
        <v>0.8</v>
      </c>
      <c r="F167">
        <v>0.75</v>
      </c>
      <c r="G167">
        <v>21.35559178930777</v>
      </c>
      <c r="H167">
        <v>1.668802943960312</v>
      </c>
      <c r="I167">
        <v>8</v>
      </c>
      <c r="J167">
        <v>0.37921565499999998</v>
      </c>
      <c r="K167">
        <v>29999.987799999999</v>
      </c>
      <c r="L167">
        <v>31.355591799999999</v>
      </c>
      <c r="M167">
        <v>7513.3083100000003</v>
      </c>
      <c r="N167">
        <v>4000</v>
      </c>
      <c r="O167">
        <v>125</v>
      </c>
    </row>
    <row r="168" spans="2:15" x14ac:dyDescent="0.25">
      <c r="B168">
        <v>90</v>
      </c>
      <c r="C168">
        <v>40</v>
      </c>
      <c r="D168">
        <v>20</v>
      </c>
      <c r="E168">
        <v>0.8</v>
      </c>
      <c r="F168">
        <v>0.75</v>
      </c>
      <c r="G168">
        <v>17.788573726750599</v>
      </c>
      <c r="H168">
        <v>1.5218788992309029</v>
      </c>
      <c r="I168">
        <v>9</v>
      </c>
      <c r="J168">
        <v>0.181231156</v>
      </c>
      <c r="K168">
        <v>17500.108899999999</v>
      </c>
      <c r="L168">
        <v>27.788573700000001</v>
      </c>
      <c r="M168">
        <v>6851.8247899999997</v>
      </c>
      <c r="N168">
        <v>4000</v>
      </c>
      <c r="O168">
        <v>125</v>
      </c>
    </row>
    <row r="169" spans="2:15" x14ac:dyDescent="0.25">
      <c r="B169">
        <v>90</v>
      </c>
      <c r="C169">
        <v>40</v>
      </c>
      <c r="D169">
        <v>20</v>
      </c>
      <c r="E169">
        <v>0.8</v>
      </c>
      <c r="F169">
        <v>0.75</v>
      </c>
      <c r="G169">
        <v>13.3748619197259</v>
      </c>
      <c r="H169">
        <v>1.3751979627058519</v>
      </c>
      <c r="I169">
        <v>10</v>
      </c>
      <c r="J169">
        <v>0.15239929399999999</v>
      </c>
      <c r="K169">
        <v>15259.0926</v>
      </c>
      <c r="L169">
        <v>23.374861899999999</v>
      </c>
      <c r="M169">
        <v>6191.4358000000002</v>
      </c>
      <c r="N169">
        <v>4000</v>
      </c>
      <c r="O169">
        <v>125</v>
      </c>
    </row>
    <row r="170" spans="2:15" x14ac:dyDescent="0.25">
      <c r="B170">
        <v>90</v>
      </c>
      <c r="C170">
        <v>40</v>
      </c>
      <c r="D170">
        <v>20</v>
      </c>
      <c r="E170">
        <v>0.8</v>
      </c>
      <c r="F170">
        <v>0.75</v>
      </c>
      <c r="G170">
        <v>8.9978877695272672</v>
      </c>
      <c r="H170">
        <v>1.241615225400414</v>
      </c>
      <c r="I170">
        <v>11</v>
      </c>
      <c r="J170">
        <v>0.13583956899999999</v>
      </c>
      <c r="K170">
        <v>13914.4828</v>
      </c>
      <c r="L170">
        <v>18.997887800000001</v>
      </c>
      <c r="M170">
        <v>5590.0177000000003</v>
      </c>
      <c r="N170">
        <v>4000</v>
      </c>
      <c r="O170">
        <v>125</v>
      </c>
    </row>
    <row r="171" spans="2:15" x14ac:dyDescent="0.25">
      <c r="B171">
        <v>90</v>
      </c>
      <c r="C171">
        <v>40</v>
      </c>
      <c r="D171">
        <v>20</v>
      </c>
      <c r="E171">
        <v>0.8</v>
      </c>
      <c r="F171">
        <v>0.75</v>
      </c>
      <c r="G171">
        <v>4.2579939210282873</v>
      </c>
      <c r="H171">
        <v>1.108767500954972</v>
      </c>
      <c r="I171">
        <v>12</v>
      </c>
      <c r="J171">
        <v>0.126049886</v>
      </c>
      <c r="K171">
        <v>12818.8748</v>
      </c>
      <c r="L171">
        <v>14.257993900000001</v>
      </c>
      <c r="M171">
        <v>4991.9087900000004</v>
      </c>
      <c r="N171">
        <v>4000</v>
      </c>
      <c r="O171">
        <v>125</v>
      </c>
    </row>
    <row r="172" spans="2:15" x14ac:dyDescent="0.25">
      <c r="B172">
        <v>90</v>
      </c>
      <c r="C172">
        <v>40</v>
      </c>
      <c r="D172">
        <v>20</v>
      </c>
      <c r="E172">
        <v>0.8</v>
      </c>
      <c r="F172">
        <v>0.75</v>
      </c>
      <c r="G172">
        <v>-0.79360199086738703</v>
      </c>
      <c r="H172">
        <v>0.97948905427324029</v>
      </c>
      <c r="I172">
        <v>13</v>
      </c>
      <c r="J172">
        <v>0.12221870899999999</v>
      </c>
      <c r="K172">
        <v>11847.7677</v>
      </c>
      <c r="L172">
        <v>9.2063980099999991</v>
      </c>
      <c r="M172">
        <v>4409.8695299999999</v>
      </c>
      <c r="N172">
        <v>4000</v>
      </c>
      <c r="O172">
        <v>125</v>
      </c>
    </row>
    <row r="173" spans="2:15" x14ac:dyDescent="0.25">
      <c r="B173">
        <v>90</v>
      </c>
      <c r="C173">
        <v>40</v>
      </c>
      <c r="D173">
        <v>20</v>
      </c>
      <c r="E173">
        <v>0.8</v>
      </c>
      <c r="F173">
        <v>0.75</v>
      </c>
      <c r="G173">
        <v>-8.892561667221571</v>
      </c>
      <c r="H173">
        <v>0.79624314410544694</v>
      </c>
      <c r="I173">
        <v>14</v>
      </c>
      <c r="J173">
        <v>0.13584031999999999</v>
      </c>
      <c r="K173">
        <v>10540.5082</v>
      </c>
      <c r="L173">
        <v>1.1074383299999999</v>
      </c>
      <c r="M173">
        <v>3584.8571900000002</v>
      </c>
      <c r="N173">
        <v>4000</v>
      </c>
      <c r="O173">
        <v>125</v>
      </c>
    </row>
    <row r="174" spans="2:15" x14ac:dyDescent="0.25">
      <c r="B174">
        <v>90</v>
      </c>
      <c r="C174">
        <v>40</v>
      </c>
      <c r="D174">
        <v>20</v>
      </c>
      <c r="E174">
        <v>0.8</v>
      </c>
      <c r="F174">
        <v>0.75</v>
      </c>
      <c r="G174">
        <v>-15.71489150923583</v>
      </c>
      <c r="H174">
        <v>0.6626985622347118</v>
      </c>
      <c r="I174">
        <v>15</v>
      </c>
      <c r="J174">
        <v>0.163193641</v>
      </c>
      <c r="K174">
        <v>9594.3013100000007</v>
      </c>
      <c r="L174">
        <v>-5.7148915100000002</v>
      </c>
      <c r="M174">
        <v>2983.6108800000002</v>
      </c>
      <c r="N174">
        <v>4000</v>
      </c>
      <c r="O174">
        <v>125</v>
      </c>
    </row>
    <row r="175" spans="2:15" x14ac:dyDescent="0.25">
      <c r="B175">
        <v>90</v>
      </c>
      <c r="C175">
        <v>40</v>
      </c>
      <c r="D175">
        <v>20</v>
      </c>
      <c r="E175">
        <v>0.8</v>
      </c>
      <c r="F175">
        <v>0.75</v>
      </c>
      <c r="G175">
        <v>-14.887019299587051</v>
      </c>
      <c r="H175">
        <v>0.67795412257119381</v>
      </c>
      <c r="I175">
        <v>5</v>
      </c>
      <c r="J175">
        <v>0.42098619500000001</v>
      </c>
      <c r="K175">
        <v>9706.3521199999996</v>
      </c>
      <c r="L175">
        <v>-4.8870193000000004</v>
      </c>
      <c r="M175">
        <v>3052.29468</v>
      </c>
      <c r="N175">
        <v>4600</v>
      </c>
      <c r="O175">
        <v>155</v>
      </c>
    </row>
    <row r="176" spans="2:15" x14ac:dyDescent="0.25">
      <c r="B176">
        <v>90</v>
      </c>
      <c r="C176">
        <v>40</v>
      </c>
      <c r="D176">
        <v>20</v>
      </c>
      <c r="E176">
        <v>0.8</v>
      </c>
      <c r="F176">
        <v>0.75</v>
      </c>
      <c r="G176">
        <v>43.494003816760369</v>
      </c>
      <c r="H176">
        <v>2.542023623306112</v>
      </c>
      <c r="I176">
        <v>6</v>
      </c>
      <c r="J176">
        <v>0.35367301899999998</v>
      </c>
      <c r="K176">
        <v>22679.346699999998</v>
      </c>
      <c r="L176">
        <v>53.494003800000002</v>
      </c>
      <c r="M176">
        <v>11444.734899999999</v>
      </c>
      <c r="N176">
        <v>4600</v>
      </c>
      <c r="O176">
        <v>155</v>
      </c>
    </row>
    <row r="177" spans="2:15" x14ac:dyDescent="0.25">
      <c r="B177">
        <v>90</v>
      </c>
      <c r="C177">
        <v>40</v>
      </c>
      <c r="D177">
        <v>20</v>
      </c>
      <c r="E177">
        <v>0.8</v>
      </c>
      <c r="F177">
        <v>0.75</v>
      </c>
      <c r="G177">
        <v>36.915367743830593</v>
      </c>
      <c r="H177">
        <v>2.3232796149438082</v>
      </c>
      <c r="I177">
        <v>7</v>
      </c>
      <c r="J177">
        <v>0.33319093799999999</v>
      </c>
      <c r="K177">
        <v>25717.168799999999</v>
      </c>
      <c r="L177">
        <v>46.915367699999997</v>
      </c>
      <c r="M177">
        <v>10459.9025</v>
      </c>
      <c r="N177">
        <v>4600</v>
      </c>
      <c r="O177">
        <v>155</v>
      </c>
    </row>
    <row r="178" spans="2:15" x14ac:dyDescent="0.25">
      <c r="B178">
        <v>90</v>
      </c>
      <c r="C178">
        <v>40</v>
      </c>
      <c r="D178">
        <v>20</v>
      </c>
      <c r="E178">
        <v>0.8</v>
      </c>
      <c r="F178">
        <v>0.75</v>
      </c>
      <c r="G178">
        <v>31.6902197646445</v>
      </c>
      <c r="H178">
        <v>2.1223111762095082</v>
      </c>
      <c r="I178">
        <v>8</v>
      </c>
      <c r="J178">
        <v>0.31567128500000002</v>
      </c>
      <c r="K178">
        <v>28705.190600000002</v>
      </c>
      <c r="L178">
        <v>41.690219800000001</v>
      </c>
      <c r="M178">
        <v>9555.09951</v>
      </c>
      <c r="N178">
        <v>4600</v>
      </c>
      <c r="O178">
        <v>155</v>
      </c>
    </row>
    <row r="179" spans="2:15" x14ac:dyDescent="0.25">
      <c r="B179">
        <v>90</v>
      </c>
      <c r="C179">
        <v>40</v>
      </c>
      <c r="D179">
        <v>20</v>
      </c>
      <c r="E179">
        <v>0.8</v>
      </c>
      <c r="F179">
        <v>0.75</v>
      </c>
      <c r="G179">
        <v>27.327670903562652</v>
      </c>
      <c r="H179">
        <v>1.935927409778371</v>
      </c>
      <c r="I179">
        <v>9</v>
      </c>
      <c r="J179">
        <v>0.312151866</v>
      </c>
      <c r="K179">
        <v>29999.987799999999</v>
      </c>
      <c r="L179">
        <v>37.327670900000001</v>
      </c>
      <c r="M179">
        <v>8715.9598700000006</v>
      </c>
      <c r="N179">
        <v>4600</v>
      </c>
      <c r="O179">
        <v>155</v>
      </c>
    </row>
    <row r="180" spans="2:15" x14ac:dyDescent="0.25">
      <c r="B180">
        <v>90</v>
      </c>
      <c r="C180">
        <v>40</v>
      </c>
      <c r="D180">
        <v>20</v>
      </c>
      <c r="E180">
        <v>0.8</v>
      </c>
      <c r="F180">
        <v>0.75</v>
      </c>
      <c r="G180">
        <v>23.503277237753821</v>
      </c>
      <c r="H180">
        <v>1.760970897391227</v>
      </c>
      <c r="I180">
        <v>10</v>
      </c>
      <c r="J180">
        <v>0.31876552200000002</v>
      </c>
      <c r="K180">
        <v>29999.987799999999</v>
      </c>
      <c r="L180">
        <v>33.503277199999999</v>
      </c>
      <c r="M180">
        <v>7928.26818</v>
      </c>
      <c r="N180">
        <v>4600</v>
      </c>
      <c r="O180">
        <v>155</v>
      </c>
    </row>
    <row r="181" spans="2:15" x14ac:dyDescent="0.25">
      <c r="B181">
        <v>90</v>
      </c>
      <c r="C181">
        <v>40</v>
      </c>
      <c r="D181">
        <v>20</v>
      </c>
      <c r="E181">
        <v>0.8</v>
      </c>
      <c r="F181">
        <v>0.75</v>
      </c>
      <c r="G181">
        <v>19.882382557892981</v>
      </c>
      <c r="H181">
        <v>1.5963683681517209</v>
      </c>
      <c r="I181">
        <v>11</v>
      </c>
      <c r="J181">
        <v>0.195365767</v>
      </c>
      <c r="K181">
        <v>19691.3249</v>
      </c>
      <c r="L181">
        <v>29.8823826</v>
      </c>
      <c r="M181">
        <v>7187.1923399999996</v>
      </c>
      <c r="N181">
        <v>4600</v>
      </c>
      <c r="O181">
        <v>155</v>
      </c>
    </row>
    <row r="182" spans="2:15" x14ac:dyDescent="0.25">
      <c r="B182">
        <v>90</v>
      </c>
      <c r="C182">
        <v>40</v>
      </c>
      <c r="D182">
        <v>20</v>
      </c>
      <c r="E182">
        <v>0.8</v>
      </c>
      <c r="F182">
        <v>0.75</v>
      </c>
      <c r="G182">
        <v>15.12188858100888</v>
      </c>
      <c r="H182">
        <v>1.431717428631877</v>
      </c>
      <c r="I182">
        <v>12</v>
      </c>
      <c r="J182">
        <v>0.15810981700000001</v>
      </c>
      <c r="K182">
        <v>16006.098</v>
      </c>
      <c r="L182">
        <v>25.121888599999998</v>
      </c>
      <c r="M182">
        <v>6445.8985400000001</v>
      </c>
      <c r="N182">
        <v>4600</v>
      </c>
      <c r="O182">
        <v>155</v>
      </c>
    </row>
    <row r="183" spans="2:15" x14ac:dyDescent="0.25">
      <c r="B183">
        <v>90</v>
      </c>
      <c r="C183">
        <v>40</v>
      </c>
      <c r="D183">
        <v>20</v>
      </c>
      <c r="E183">
        <v>0.8</v>
      </c>
      <c r="F183">
        <v>0.75</v>
      </c>
      <c r="G183">
        <v>9.3507567064315253</v>
      </c>
      <c r="H183">
        <v>1.2519816157026911</v>
      </c>
      <c r="I183">
        <v>13</v>
      </c>
      <c r="J183">
        <v>0.13889238800000001</v>
      </c>
      <c r="K183">
        <v>14014.083500000001</v>
      </c>
      <c r="L183">
        <v>19.350756700000002</v>
      </c>
      <c r="M183">
        <v>5636.68941</v>
      </c>
      <c r="N183">
        <v>4600</v>
      </c>
      <c r="O183">
        <v>155</v>
      </c>
    </row>
    <row r="184" spans="2:15" x14ac:dyDescent="0.25">
      <c r="B184">
        <v>90</v>
      </c>
      <c r="C184">
        <v>40</v>
      </c>
      <c r="D184">
        <v>20</v>
      </c>
      <c r="E184">
        <v>0.8</v>
      </c>
      <c r="F184">
        <v>0.75</v>
      </c>
      <c r="G184">
        <v>3.5262260220742969</v>
      </c>
      <c r="H184">
        <v>1.0892794823236189</v>
      </c>
      <c r="I184">
        <v>14</v>
      </c>
      <c r="J184">
        <v>0.12990285600000001</v>
      </c>
      <c r="K184">
        <v>12669.4737</v>
      </c>
      <c r="L184">
        <v>13.526225999999999</v>
      </c>
      <c r="M184">
        <v>4904.1695499999996</v>
      </c>
      <c r="N184">
        <v>4600</v>
      </c>
      <c r="O184">
        <v>155</v>
      </c>
    </row>
    <row r="185" spans="2:15" x14ac:dyDescent="0.25">
      <c r="B185">
        <v>90</v>
      </c>
      <c r="C185">
        <v>40</v>
      </c>
      <c r="D185">
        <v>20</v>
      </c>
      <c r="E185">
        <v>0.8</v>
      </c>
      <c r="F185">
        <v>0.75</v>
      </c>
      <c r="G185">
        <v>-2.814596280031139</v>
      </c>
      <c r="H185">
        <v>0.93109235181005701</v>
      </c>
      <c r="I185">
        <v>15</v>
      </c>
      <c r="J185">
        <v>0.12953880600000001</v>
      </c>
      <c r="K185">
        <v>11499.165199999999</v>
      </c>
      <c r="L185">
        <v>7.18540372</v>
      </c>
      <c r="M185">
        <v>4191.97721</v>
      </c>
      <c r="N185">
        <v>4600</v>
      </c>
      <c r="O185">
        <v>155</v>
      </c>
    </row>
    <row r="186" spans="2:15" x14ac:dyDescent="0.25">
      <c r="B186">
        <v>90</v>
      </c>
      <c r="C186">
        <v>40</v>
      </c>
      <c r="D186">
        <v>20</v>
      </c>
      <c r="E186">
        <v>0.8</v>
      </c>
      <c r="F186">
        <v>0.75</v>
      </c>
      <c r="G186">
        <v>0.77451604170562405</v>
      </c>
      <c r="H186">
        <v>1.0183249147266309</v>
      </c>
      <c r="I186">
        <v>5</v>
      </c>
      <c r="J186">
        <v>0.359710527</v>
      </c>
      <c r="K186">
        <v>12121.6697</v>
      </c>
      <c r="L186">
        <v>10.774516</v>
      </c>
      <c r="M186">
        <v>4584.7168899999997</v>
      </c>
      <c r="N186">
        <v>5200</v>
      </c>
      <c r="O186">
        <v>185</v>
      </c>
    </row>
    <row r="187" spans="2:15" x14ac:dyDescent="0.25">
      <c r="B187">
        <v>90</v>
      </c>
      <c r="C187">
        <v>40</v>
      </c>
      <c r="D187">
        <v>20</v>
      </c>
      <c r="E187">
        <v>0.8</v>
      </c>
      <c r="F187">
        <v>0.75</v>
      </c>
      <c r="G187">
        <v>61.830427407229877</v>
      </c>
      <c r="H187">
        <v>3.0929977098857391</v>
      </c>
      <c r="I187">
        <v>6</v>
      </c>
      <c r="J187">
        <v>0.35242795900000001</v>
      </c>
      <c r="K187">
        <v>18396.5154</v>
      </c>
      <c r="L187">
        <v>71.830427400000005</v>
      </c>
      <c r="M187">
        <v>13925.3382</v>
      </c>
      <c r="N187">
        <v>5200</v>
      </c>
      <c r="O187">
        <v>185</v>
      </c>
    </row>
    <row r="188" spans="2:15" x14ac:dyDescent="0.25">
      <c r="B188">
        <v>90</v>
      </c>
      <c r="C188">
        <v>40</v>
      </c>
      <c r="D188">
        <v>20</v>
      </c>
      <c r="E188">
        <v>0.8</v>
      </c>
      <c r="F188">
        <v>0.75</v>
      </c>
      <c r="G188">
        <v>52.57408195205187</v>
      </c>
      <c r="H188">
        <v>2.852579815808193</v>
      </c>
      <c r="I188">
        <v>7</v>
      </c>
      <c r="J188">
        <v>0.334338368</v>
      </c>
      <c r="K188">
        <v>20438.330300000001</v>
      </c>
      <c r="L188">
        <v>62.574081999999997</v>
      </c>
      <c r="M188">
        <v>12842.9254</v>
      </c>
      <c r="N188">
        <v>5200</v>
      </c>
      <c r="O188">
        <v>185</v>
      </c>
    </row>
    <row r="189" spans="2:15" x14ac:dyDescent="0.25">
      <c r="B189">
        <v>90</v>
      </c>
      <c r="C189">
        <v>40</v>
      </c>
      <c r="D189">
        <v>20</v>
      </c>
      <c r="E189">
        <v>0.8</v>
      </c>
      <c r="F189">
        <v>0.75</v>
      </c>
      <c r="G189">
        <v>45.2084094351614</v>
      </c>
      <c r="H189">
        <v>2.6233340961749811</v>
      </c>
      <c r="I189">
        <v>8</v>
      </c>
      <c r="J189">
        <v>0.31844375400000002</v>
      </c>
      <c r="K189">
        <v>22629.546300000002</v>
      </c>
      <c r="L189">
        <v>55.208409400000001</v>
      </c>
      <c r="M189">
        <v>11810.812</v>
      </c>
      <c r="N189">
        <v>5200</v>
      </c>
      <c r="O189">
        <v>185</v>
      </c>
    </row>
    <row r="190" spans="2:15" x14ac:dyDescent="0.25">
      <c r="B190">
        <v>90</v>
      </c>
      <c r="C190">
        <v>40</v>
      </c>
      <c r="D190">
        <v>20</v>
      </c>
      <c r="E190">
        <v>0.8</v>
      </c>
      <c r="F190">
        <v>0.75</v>
      </c>
      <c r="G190">
        <v>39.117050158140501</v>
      </c>
      <c r="H190">
        <v>2.4060796314059911</v>
      </c>
      <c r="I190">
        <v>9</v>
      </c>
      <c r="J190">
        <v>0.305400589</v>
      </c>
      <c r="K190">
        <v>24721.161499999998</v>
      </c>
      <c r="L190">
        <v>49.117050200000001</v>
      </c>
      <c r="M190">
        <v>10832.6859</v>
      </c>
      <c r="N190">
        <v>5200</v>
      </c>
      <c r="O190">
        <v>185</v>
      </c>
    </row>
    <row r="191" spans="2:15" x14ac:dyDescent="0.25">
      <c r="B191">
        <v>90</v>
      </c>
      <c r="C191">
        <v>40</v>
      </c>
      <c r="D191">
        <v>20</v>
      </c>
      <c r="E191">
        <v>0.8</v>
      </c>
      <c r="F191">
        <v>0.75</v>
      </c>
      <c r="G191">
        <v>33.892259783874977</v>
      </c>
      <c r="H191">
        <v>2.199107791885381</v>
      </c>
      <c r="I191">
        <v>10</v>
      </c>
      <c r="J191">
        <v>0.29229230099999998</v>
      </c>
      <c r="K191">
        <v>26912.377499999999</v>
      </c>
      <c r="L191">
        <v>43.892259799999998</v>
      </c>
      <c r="M191">
        <v>9900.8543300000001</v>
      </c>
      <c r="N191">
        <v>5200</v>
      </c>
      <c r="O191">
        <v>185</v>
      </c>
    </row>
    <row r="192" spans="2:15" x14ac:dyDescent="0.25">
      <c r="B192">
        <v>90</v>
      </c>
      <c r="C192">
        <v>40</v>
      </c>
      <c r="D192">
        <v>20</v>
      </c>
      <c r="E192">
        <v>0.8</v>
      </c>
      <c r="F192">
        <v>0.75</v>
      </c>
      <c r="G192">
        <v>29.23154871294452</v>
      </c>
      <c r="H192">
        <v>2.0002361523436392</v>
      </c>
      <c r="I192">
        <v>11</v>
      </c>
      <c r="J192">
        <v>0.28111133399999999</v>
      </c>
      <c r="K192">
        <v>28904.392</v>
      </c>
      <c r="L192">
        <v>39.231548699999998</v>
      </c>
      <c r="M192">
        <v>9005.4916099999991</v>
      </c>
      <c r="N192">
        <v>5200</v>
      </c>
      <c r="O192">
        <v>185</v>
      </c>
    </row>
    <row r="193" spans="2:15" x14ac:dyDescent="0.25">
      <c r="B193">
        <v>90</v>
      </c>
      <c r="C193">
        <v>40</v>
      </c>
      <c r="D193">
        <v>20</v>
      </c>
      <c r="E193">
        <v>0.8</v>
      </c>
      <c r="F193">
        <v>0.75</v>
      </c>
      <c r="G193">
        <v>20.651163444647469</v>
      </c>
      <c r="H193">
        <v>1.6246980283324839</v>
      </c>
      <c r="I193">
        <v>13</v>
      </c>
      <c r="J193">
        <v>0.20756872300000001</v>
      </c>
      <c r="K193">
        <v>21284.9365</v>
      </c>
      <c r="L193">
        <v>30.651163400000002</v>
      </c>
      <c r="M193">
        <v>7314.7385299999996</v>
      </c>
      <c r="N193">
        <v>5200</v>
      </c>
      <c r="O193">
        <v>185</v>
      </c>
    </row>
    <row r="194" spans="2:15" x14ac:dyDescent="0.25">
      <c r="B194">
        <v>90</v>
      </c>
      <c r="C194">
        <v>40</v>
      </c>
      <c r="D194">
        <v>20</v>
      </c>
      <c r="E194">
        <v>0.8</v>
      </c>
      <c r="F194">
        <v>0.75</v>
      </c>
      <c r="G194">
        <v>15.14030411447408</v>
      </c>
      <c r="H194">
        <v>1.43232356738879</v>
      </c>
      <c r="I194">
        <v>14</v>
      </c>
      <c r="J194">
        <v>0.16132538799999999</v>
      </c>
      <c r="K194">
        <v>16006.098</v>
      </c>
      <c r="L194">
        <v>25.140304100000002</v>
      </c>
      <c r="M194">
        <v>6448.6274999999996</v>
      </c>
      <c r="N194">
        <v>5200</v>
      </c>
      <c r="O194">
        <v>185</v>
      </c>
    </row>
    <row r="195" spans="2:15" x14ac:dyDescent="0.25">
      <c r="B195">
        <v>90</v>
      </c>
      <c r="C195">
        <v>40</v>
      </c>
      <c r="D195">
        <v>20</v>
      </c>
      <c r="E195">
        <v>0.8</v>
      </c>
      <c r="F195">
        <v>0.75</v>
      </c>
      <c r="G195">
        <v>7.8903851559292093</v>
      </c>
      <c r="H195">
        <v>1.209519032376541</v>
      </c>
      <c r="I195">
        <v>15</v>
      </c>
      <c r="J195">
        <v>0.141649202</v>
      </c>
      <c r="K195">
        <v>13640.5808</v>
      </c>
      <c r="L195">
        <v>17.890385200000001</v>
      </c>
      <c r="M195">
        <v>5445.5137599999998</v>
      </c>
      <c r="N195">
        <v>5200</v>
      </c>
      <c r="O195">
        <v>185</v>
      </c>
    </row>
    <row r="196" spans="2:15" x14ac:dyDescent="0.25">
      <c r="B196">
        <v>90</v>
      </c>
      <c r="C196">
        <v>40</v>
      </c>
      <c r="D196">
        <v>20</v>
      </c>
      <c r="E196">
        <v>0.8</v>
      </c>
      <c r="F196">
        <v>0.75</v>
      </c>
      <c r="G196">
        <v>-40.474973630588273</v>
      </c>
      <c r="H196">
        <v>0.31178497656779341</v>
      </c>
      <c r="I196">
        <v>5</v>
      </c>
      <c r="J196">
        <v>0.43335642000000002</v>
      </c>
      <c r="K196">
        <v>6805.4809800000003</v>
      </c>
      <c r="L196">
        <v>-30.474973599999998</v>
      </c>
      <c r="M196">
        <v>1403.7227499999999</v>
      </c>
      <c r="N196">
        <v>2800</v>
      </c>
      <c r="O196">
        <v>35</v>
      </c>
    </row>
    <row r="197" spans="2:15" x14ac:dyDescent="0.25">
      <c r="B197">
        <v>90</v>
      </c>
      <c r="C197">
        <v>40</v>
      </c>
      <c r="D197">
        <v>20</v>
      </c>
      <c r="E197">
        <v>0.8</v>
      </c>
      <c r="F197">
        <v>0.75</v>
      </c>
      <c r="G197">
        <v>-1.1450507135692189</v>
      </c>
      <c r="H197">
        <v>0.97094037906635722</v>
      </c>
      <c r="I197">
        <v>6</v>
      </c>
      <c r="J197">
        <v>0.15622983700000001</v>
      </c>
      <c r="K197">
        <v>11773.0672</v>
      </c>
      <c r="L197">
        <v>8.8549492900000004</v>
      </c>
      <c r="M197">
        <v>4371.3815599999998</v>
      </c>
      <c r="N197">
        <v>2800</v>
      </c>
      <c r="O197">
        <v>35</v>
      </c>
    </row>
    <row r="198" spans="2:15" x14ac:dyDescent="0.25">
      <c r="B198">
        <v>90</v>
      </c>
      <c r="C198">
        <v>40</v>
      </c>
      <c r="D198">
        <v>20</v>
      </c>
      <c r="E198">
        <v>0.8</v>
      </c>
      <c r="F198">
        <v>0.75</v>
      </c>
      <c r="G198">
        <v>-3.101822508307805</v>
      </c>
      <c r="H198">
        <v>0.92436241846028078</v>
      </c>
      <c r="I198">
        <v>7</v>
      </c>
      <c r="J198">
        <v>0.14242771700000001</v>
      </c>
      <c r="K198">
        <v>11449.364799999999</v>
      </c>
      <c r="L198">
        <v>6.8981774900000001</v>
      </c>
      <c r="M198">
        <v>4161.6776099999997</v>
      </c>
      <c r="N198">
        <v>2800</v>
      </c>
      <c r="O198">
        <v>35</v>
      </c>
    </row>
    <row r="199" spans="2:15" x14ac:dyDescent="0.25">
      <c r="B199">
        <v>90</v>
      </c>
      <c r="C199">
        <v>40</v>
      </c>
      <c r="D199">
        <v>20</v>
      </c>
      <c r="E199">
        <v>0.8</v>
      </c>
      <c r="F199">
        <v>0.75</v>
      </c>
      <c r="G199">
        <v>-5.2728647589608499</v>
      </c>
      <c r="H199">
        <v>0.87466016707980632</v>
      </c>
      <c r="I199">
        <v>8</v>
      </c>
      <c r="J199">
        <v>0.13429908099999999</v>
      </c>
      <c r="K199">
        <v>11100.7623</v>
      </c>
      <c r="L199">
        <v>4.72713524</v>
      </c>
      <c r="M199">
        <v>3937.90742</v>
      </c>
      <c r="N199">
        <v>2800</v>
      </c>
      <c r="O199">
        <v>35</v>
      </c>
    </row>
    <row r="200" spans="2:15" x14ac:dyDescent="0.25">
      <c r="B200">
        <v>90</v>
      </c>
      <c r="C200">
        <v>40</v>
      </c>
      <c r="D200">
        <v>20</v>
      </c>
      <c r="E200">
        <v>0.8</v>
      </c>
      <c r="F200">
        <v>0.75</v>
      </c>
      <c r="G200">
        <v>-7.7139005033017156</v>
      </c>
      <c r="H200">
        <v>0.82118029111009294</v>
      </c>
      <c r="I200">
        <v>9</v>
      </c>
      <c r="J200">
        <v>0.13112698</v>
      </c>
      <c r="K200">
        <v>10727.259599999999</v>
      </c>
      <c r="L200">
        <v>2.2860995000000002</v>
      </c>
      <c r="M200">
        <v>3697.1295700000001</v>
      </c>
      <c r="N200">
        <v>2800</v>
      </c>
      <c r="O200">
        <v>35</v>
      </c>
    </row>
    <row r="201" spans="2:15" x14ac:dyDescent="0.25">
      <c r="B201">
        <v>90</v>
      </c>
      <c r="C201">
        <v>40</v>
      </c>
      <c r="D201">
        <v>20</v>
      </c>
      <c r="E201">
        <v>0.8</v>
      </c>
      <c r="F201">
        <v>0.75</v>
      </c>
      <c r="G201">
        <v>-10.479757482730861</v>
      </c>
      <c r="H201">
        <v>0.76355187027567373</v>
      </c>
      <c r="I201">
        <v>10</v>
      </c>
      <c r="J201">
        <v>0.13382849399999999</v>
      </c>
      <c r="K201">
        <v>10303.9565</v>
      </c>
      <c r="L201">
        <v>-0.47975748299999998</v>
      </c>
      <c r="M201">
        <v>3437.67407</v>
      </c>
      <c r="N201">
        <v>2800</v>
      </c>
      <c r="O201">
        <v>35</v>
      </c>
    </row>
    <row r="202" spans="2:15" x14ac:dyDescent="0.25">
      <c r="B202">
        <v>90</v>
      </c>
      <c r="C202">
        <v>40</v>
      </c>
      <c r="D202">
        <v>20</v>
      </c>
      <c r="E202">
        <v>0.8</v>
      </c>
      <c r="F202">
        <v>0.75</v>
      </c>
      <c r="G202">
        <v>-13.632754019665301</v>
      </c>
      <c r="H202">
        <v>0.70155603124289656</v>
      </c>
      <c r="I202">
        <v>11</v>
      </c>
      <c r="J202">
        <v>0.14004883800000001</v>
      </c>
      <c r="K202">
        <v>9880.6533899999995</v>
      </c>
      <c r="L202">
        <v>-3.6327540200000001</v>
      </c>
      <c r="M202">
        <v>3158.5555300000001</v>
      </c>
      <c r="N202">
        <v>2800</v>
      </c>
      <c r="O202">
        <v>35</v>
      </c>
    </row>
    <row r="203" spans="2:15" x14ac:dyDescent="0.25">
      <c r="B203">
        <v>90</v>
      </c>
      <c r="C203">
        <v>40</v>
      </c>
      <c r="D203">
        <v>20</v>
      </c>
      <c r="E203">
        <v>0.8</v>
      </c>
      <c r="F203">
        <v>0.75</v>
      </c>
      <c r="G203">
        <v>-17.251008497808751</v>
      </c>
      <c r="H203">
        <v>0.63506081602018993</v>
      </c>
      <c r="I203">
        <v>12</v>
      </c>
      <c r="J203">
        <v>0.151078401</v>
      </c>
      <c r="K203">
        <v>9395.0998500000005</v>
      </c>
      <c r="L203">
        <v>-7.2510085000000002</v>
      </c>
      <c r="M203">
        <v>2859.1798199999998</v>
      </c>
      <c r="N203">
        <v>2800</v>
      </c>
      <c r="O203">
        <v>35</v>
      </c>
    </row>
    <row r="204" spans="2:15" x14ac:dyDescent="0.25">
      <c r="B204">
        <v>90</v>
      </c>
      <c r="C204">
        <v>40</v>
      </c>
      <c r="D204">
        <v>20</v>
      </c>
      <c r="E204">
        <v>0.8</v>
      </c>
      <c r="F204">
        <v>0.75</v>
      </c>
      <c r="G204">
        <v>-21.439729557909519</v>
      </c>
      <c r="H204">
        <v>0.56398679243737115</v>
      </c>
      <c r="I204">
        <v>13</v>
      </c>
      <c r="J204">
        <v>0.16446055800000001</v>
      </c>
      <c r="K204">
        <v>8872.1960400000007</v>
      </c>
      <c r="L204">
        <v>-11.4397296</v>
      </c>
      <c r="M204">
        <v>2539.1893500000001</v>
      </c>
      <c r="N204">
        <v>2800</v>
      </c>
      <c r="O204">
        <v>35</v>
      </c>
    </row>
    <row r="205" spans="2:15" x14ac:dyDescent="0.25">
      <c r="B205">
        <v>90</v>
      </c>
      <c r="C205">
        <v>40</v>
      </c>
      <c r="D205">
        <v>20</v>
      </c>
      <c r="E205">
        <v>0.8</v>
      </c>
      <c r="F205">
        <v>0.75</v>
      </c>
      <c r="G205">
        <v>-27.0075567068921</v>
      </c>
      <c r="H205">
        <v>0.47874807113243317</v>
      </c>
      <c r="I205">
        <v>14</v>
      </c>
      <c r="J205">
        <v>0.18353708899999999</v>
      </c>
      <c r="K205">
        <v>8212.3412399999997</v>
      </c>
      <c r="L205">
        <v>-17.007556699999999</v>
      </c>
      <c r="M205">
        <v>2155.4263599999999</v>
      </c>
      <c r="N205">
        <v>2800</v>
      </c>
      <c r="O205">
        <v>35</v>
      </c>
    </row>
    <row r="206" spans="2:15" x14ac:dyDescent="0.25">
      <c r="B206">
        <v>90</v>
      </c>
      <c r="C206">
        <v>40</v>
      </c>
      <c r="D206">
        <v>20</v>
      </c>
      <c r="E206">
        <v>0.8</v>
      </c>
      <c r="F206">
        <v>0.75</v>
      </c>
      <c r="G206">
        <v>-33.029985657456002</v>
      </c>
      <c r="H206">
        <v>0.3975948499492214</v>
      </c>
      <c r="I206">
        <v>15</v>
      </c>
      <c r="J206">
        <v>0.20162015699999999</v>
      </c>
      <c r="K206">
        <v>7564.9365200000002</v>
      </c>
      <c r="L206">
        <v>-23.029985700000001</v>
      </c>
      <c r="M206">
        <v>1790.05718</v>
      </c>
      <c r="N206">
        <v>2800</v>
      </c>
      <c r="O206">
        <v>35</v>
      </c>
    </row>
    <row r="207" spans="2:15" x14ac:dyDescent="0.25">
      <c r="B207">
        <v>90</v>
      </c>
      <c r="C207">
        <v>40</v>
      </c>
      <c r="D207">
        <v>20</v>
      </c>
      <c r="E207">
        <v>0.8</v>
      </c>
      <c r="F207">
        <v>0.75</v>
      </c>
      <c r="G207">
        <v>-42.308829503753088</v>
      </c>
      <c r="H207">
        <v>0.2929335014977027</v>
      </c>
      <c r="I207">
        <v>5</v>
      </c>
      <c r="J207">
        <v>0.52325029300000003</v>
      </c>
      <c r="K207">
        <v>6631.1797100000003</v>
      </c>
      <c r="L207">
        <v>-32.308829500000002</v>
      </c>
      <c r="M207">
        <v>1318.8493699999999</v>
      </c>
      <c r="N207">
        <v>3400</v>
      </c>
      <c r="O207">
        <v>65</v>
      </c>
    </row>
    <row r="208" spans="2:15" x14ac:dyDescent="0.25">
      <c r="B208">
        <v>90</v>
      </c>
      <c r="C208">
        <v>40</v>
      </c>
      <c r="D208">
        <v>20</v>
      </c>
      <c r="E208">
        <v>0.8</v>
      </c>
      <c r="F208">
        <v>0.75</v>
      </c>
      <c r="G208">
        <v>8.1549992521819945</v>
      </c>
      <c r="H208">
        <v>1.2171276571669449</v>
      </c>
      <c r="I208">
        <v>6</v>
      </c>
      <c r="J208">
        <v>0.185125662</v>
      </c>
      <c r="K208">
        <v>13715.281300000001</v>
      </c>
      <c r="L208">
        <v>18.1549993</v>
      </c>
      <c r="M208">
        <v>5479.7694199999996</v>
      </c>
      <c r="N208">
        <v>3400</v>
      </c>
      <c r="O208">
        <v>65</v>
      </c>
    </row>
    <row r="209" spans="2:15" x14ac:dyDescent="0.25">
      <c r="B209">
        <v>90</v>
      </c>
      <c r="C209">
        <v>40</v>
      </c>
      <c r="D209">
        <v>20</v>
      </c>
      <c r="E209">
        <v>0.8</v>
      </c>
      <c r="F209">
        <v>0.75</v>
      </c>
      <c r="G209">
        <v>4.9956707415567507</v>
      </c>
      <c r="H209">
        <v>1.1286825873142521</v>
      </c>
      <c r="I209">
        <v>7</v>
      </c>
      <c r="J209">
        <v>0.162206295</v>
      </c>
      <c r="K209">
        <v>12968.275900000001</v>
      </c>
      <c r="L209">
        <v>14.9956707</v>
      </c>
      <c r="M209">
        <v>5081.5707700000003</v>
      </c>
      <c r="N209">
        <v>3400</v>
      </c>
      <c r="O209">
        <v>65</v>
      </c>
    </row>
    <row r="210" spans="2:15" x14ac:dyDescent="0.25">
      <c r="B210">
        <v>90</v>
      </c>
      <c r="C210">
        <v>40</v>
      </c>
      <c r="D210">
        <v>20</v>
      </c>
      <c r="E210">
        <v>0.8</v>
      </c>
      <c r="F210">
        <v>0.75</v>
      </c>
      <c r="G210">
        <v>1.8224290479117831</v>
      </c>
      <c r="H210">
        <v>1.0449184711816699</v>
      </c>
      <c r="I210">
        <v>8</v>
      </c>
      <c r="J210">
        <v>0.14718310200000001</v>
      </c>
      <c r="K210">
        <v>12320.8712</v>
      </c>
      <c r="L210">
        <v>11.822429</v>
      </c>
      <c r="M210">
        <v>4704.4467800000002</v>
      </c>
      <c r="N210">
        <v>3400</v>
      </c>
      <c r="O210">
        <v>65</v>
      </c>
    </row>
    <row r="211" spans="2:15" x14ac:dyDescent="0.25">
      <c r="B211">
        <v>90</v>
      </c>
      <c r="C211">
        <v>40</v>
      </c>
      <c r="D211">
        <v>20</v>
      </c>
      <c r="E211">
        <v>0.8</v>
      </c>
      <c r="F211">
        <v>0.75</v>
      </c>
      <c r="G211">
        <v>-1.4957563615043341</v>
      </c>
      <c r="H211">
        <v>0.96246578149075612</v>
      </c>
      <c r="I211">
        <v>9</v>
      </c>
      <c r="J211">
        <v>0.13801228800000001</v>
      </c>
      <c r="K211">
        <v>11723.266799999999</v>
      </c>
      <c r="L211">
        <v>8.5042436400000003</v>
      </c>
      <c r="M211">
        <v>4333.2271099999998</v>
      </c>
      <c r="N211">
        <v>3400</v>
      </c>
      <c r="O211">
        <v>65</v>
      </c>
    </row>
    <row r="212" spans="2:15" x14ac:dyDescent="0.25">
      <c r="B212">
        <v>90</v>
      </c>
      <c r="C212">
        <v>40</v>
      </c>
      <c r="D212">
        <v>20</v>
      </c>
      <c r="E212">
        <v>0.8</v>
      </c>
      <c r="F212">
        <v>0.75</v>
      </c>
      <c r="G212">
        <v>-5.0673450401138211</v>
      </c>
      <c r="H212">
        <v>0.87927783837906226</v>
      </c>
      <c r="I212">
        <v>10</v>
      </c>
      <c r="J212">
        <v>0.13495088199999999</v>
      </c>
      <c r="K212">
        <v>11125.6625</v>
      </c>
      <c r="L212">
        <v>4.9326549599999998</v>
      </c>
      <c r="M212">
        <v>3958.6971699999999</v>
      </c>
      <c r="N212">
        <v>3400</v>
      </c>
      <c r="O212">
        <v>65</v>
      </c>
    </row>
    <row r="213" spans="2:15" x14ac:dyDescent="0.25">
      <c r="B213">
        <v>90</v>
      </c>
      <c r="C213">
        <v>40</v>
      </c>
      <c r="D213">
        <v>20</v>
      </c>
      <c r="E213">
        <v>0.8</v>
      </c>
      <c r="F213">
        <v>0.75</v>
      </c>
      <c r="G213">
        <v>-8.9969787268402115</v>
      </c>
      <c r="H213">
        <v>0.7940613020917402</v>
      </c>
      <c r="I213">
        <v>11</v>
      </c>
      <c r="J213">
        <v>0.139188019</v>
      </c>
      <c r="K213">
        <v>10528.0581</v>
      </c>
      <c r="L213">
        <v>1.0030212700000001</v>
      </c>
      <c r="M213">
        <v>3575.0340700000002</v>
      </c>
      <c r="N213">
        <v>3400</v>
      </c>
      <c r="O213">
        <v>65</v>
      </c>
    </row>
    <row r="214" spans="2:15" x14ac:dyDescent="0.25">
      <c r="B214">
        <v>90</v>
      </c>
      <c r="C214">
        <v>40</v>
      </c>
      <c r="D214">
        <v>20</v>
      </c>
      <c r="E214">
        <v>0.8</v>
      </c>
      <c r="F214">
        <v>0.75</v>
      </c>
      <c r="G214">
        <v>-13.40132305150132</v>
      </c>
      <c r="H214">
        <v>0.70597600370920333</v>
      </c>
      <c r="I214">
        <v>12</v>
      </c>
      <c r="J214">
        <v>0.15219276500000001</v>
      </c>
      <c r="K214">
        <v>9905.55357</v>
      </c>
      <c r="L214">
        <v>-3.4013230499999998</v>
      </c>
      <c r="M214">
        <v>3178.4551900000001</v>
      </c>
      <c r="N214">
        <v>3400</v>
      </c>
      <c r="O214">
        <v>65</v>
      </c>
    </row>
    <row r="215" spans="2:15" x14ac:dyDescent="0.25">
      <c r="B215">
        <v>90</v>
      </c>
      <c r="C215">
        <v>40</v>
      </c>
      <c r="D215">
        <v>20</v>
      </c>
      <c r="E215">
        <v>0.8</v>
      </c>
      <c r="F215">
        <v>0.75</v>
      </c>
      <c r="G215">
        <v>-18.42755231675579</v>
      </c>
      <c r="H215">
        <v>0.61447111001491084</v>
      </c>
      <c r="I215">
        <v>13</v>
      </c>
      <c r="J215">
        <v>0.171252405</v>
      </c>
      <c r="K215">
        <v>9245.6987700000009</v>
      </c>
      <c r="L215">
        <v>-8.4275523200000002</v>
      </c>
      <c r="M215">
        <v>2766.48056</v>
      </c>
      <c r="N215">
        <v>3400</v>
      </c>
      <c r="O215">
        <v>65</v>
      </c>
    </row>
    <row r="216" spans="2:15" x14ac:dyDescent="0.25">
      <c r="B216">
        <v>90</v>
      </c>
      <c r="C216">
        <v>40</v>
      </c>
      <c r="D216">
        <v>20</v>
      </c>
      <c r="E216">
        <v>0.8</v>
      </c>
      <c r="F216">
        <v>0.75</v>
      </c>
      <c r="G216">
        <v>-25.676092878394741</v>
      </c>
      <c r="H216">
        <v>0.49820880457775613</v>
      </c>
      <c r="I216">
        <v>14</v>
      </c>
      <c r="J216">
        <v>0.200078486</v>
      </c>
      <c r="K216">
        <v>8374.1924099999997</v>
      </c>
      <c r="L216">
        <v>-15.6760929</v>
      </c>
      <c r="M216">
        <v>2243.0427500000001</v>
      </c>
      <c r="N216">
        <v>3400</v>
      </c>
      <c r="O216">
        <v>65</v>
      </c>
    </row>
    <row r="217" spans="2:15" x14ac:dyDescent="0.25">
      <c r="B217">
        <v>90</v>
      </c>
      <c r="C217">
        <v>40</v>
      </c>
      <c r="D217">
        <v>20</v>
      </c>
      <c r="E217">
        <v>0.8</v>
      </c>
      <c r="F217">
        <v>0.75</v>
      </c>
      <c r="G217">
        <v>-33.063620936776857</v>
      </c>
      <c r="H217">
        <v>0.3971721386525528</v>
      </c>
      <c r="I217">
        <v>15</v>
      </c>
      <c r="J217">
        <v>0.22652470899999999</v>
      </c>
      <c r="K217">
        <v>7552.4864299999999</v>
      </c>
      <c r="L217">
        <v>-23.0636209</v>
      </c>
      <c r="M217">
        <v>1788.1540399999999</v>
      </c>
      <c r="N217">
        <v>3400</v>
      </c>
      <c r="O217">
        <v>65</v>
      </c>
    </row>
    <row r="218" spans="2:15" x14ac:dyDescent="0.25">
      <c r="B218">
        <v>90</v>
      </c>
      <c r="C218">
        <v>40</v>
      </c>
      <c r="D218">
        <v>20</v>
      </c>
      <c r="E218">
        <v>0.8</v>
      </c>
      <c r="F218">
        <v>0.75</v>
      </c>
      <c r="G218">
        <v>-34.673786921525327</v>
      </c>
      <c r="H218">
        <v>0.37731887512222101</v>
      </c>
      <c r="I218">
        <v>5</v>
      </c>
      <c r="J218">
        <v>0.55468831699999999</v>
      </c>
      <c r="K218">
        <v>7390.6352500000003</v>
      </c>
      <c r="L218">
        <v>-24.6737869</v>
      </c>
      <c r="M218">
        <v>1698.7704000000001</v>
      </c>
      <c r="N218">
        <v>4000</v>
      </c>
      <c r="O218">
        <v>95</v>
      </c>
    </row>
    <row r="219" spans="2:15" x14ac:dyDescent="0.25">
      <c r="B219">
        <v>90</v>
      </c>
      <c r="C219">
        <v>40</v>
      </c>
      <c r="D219">
        <v>20</v>
      </c>
      <c r="E219">
        <v>0.8</v>
      </c>
      <c r="F219">
        <v>0.75</v>
      </c>
      <c r="G219">
        <v>21.056542416245119</v>
      </c>
      <c r="H219">
        <v>1.646667088475634</v>
      </c>
      <c r="I219">
        <v>6</v>
      </c>
      <c r="J219">
        <v>0.45414581599999998</v>
      </c>
      <c r="K219">
        <v>29999.987799999999</v>
      </c>
      <c r="L219">
        <v>31.056542400000001</v>
      </c>
      <c r="M219">
        <v>7413.6479499999996</v>
      </c>
      <c r="N219">
        <v>4000</v>
      </c>
      <c r="O219">
        <v>95</v>
      </c>
    </row>
    <row r="220" spans="2:15" x14ac:dyDescent="0.25">
      <c r="B220">
        <v>90</v>
      </c>
      <c r="C220">
        <v>40</v>
      </c>
      <c r="D220">
        <v>20</v>
      </c>
      <c r="E220">
        <v>0.8</v>
      </c>
      <c r="F220">
        <v>0.75</v>
      </c>
      <c r="G220">
        <v>17.157425700505769</v>
      </c>
      <c r="H220">
        <v>1.500091144451678</v>
      </c>
      <c r="I220">
        <v>7</v>
      </c>
      <c r="J220">
        <v>0.22058976899999999</v>
      </c>
      <c r="K220">
        <v>17101.705999999998</v>
      </c>
      <c r="L220">
        <v>27.157425700000001</v>
      </c>
      <c r="M220">
        <v>6753.7316499999997</v>
      </c>
      <c r="N220">
        <v>4000</v>
      </c>
      <c r="O220">
        <v>95</v>
      </c>
    </row>
    <row r="221" spans="2:15" x14ac:dyDescent="0.25">
      <c r="B221">
        <v>90</v>
      </c>
      <c r="C221">
        <v>40</v>
      </c>
      <c r="D221">
        <v>20</v>
      </c>
      <c r="E221">
        <v>0.8</v>
      </c>
      <c r="F221">
        <v>0.75</v>
      </c>
      <c r="G221">
        <v>13.200471333908981</v>
      </c>
      <c r="H221">
        <v>1.3696605692226671</v>
      </c>
      <c r="I221">
        <v>8</v>
      </c>
      <c r="J221">
        <v>0.18264709000000001</v>
      </c>
      <c r="K221">
        <v>15209.2922</v>
      </c>
      <c r="L221">
        <v>23.2004713</v>
      </c>
      <c r="M221">
        <v>6166.5052599999999</v>
      </c>
      <c r="N221">
        <v>4000</v>
      </c>
      <c r="O221">
        <v>95</v>
      </c>
    </row>
    <row r="222" spans="2:15" x14ac:dyDescent="0.25">
      <c r="B222">
        <v>90</v>
      </c>
      <c r="C222">
        <v>40</v>
      </c>
      <c r="D222">
        <v>20</v>
      </c>
      <c r="E222">
        <v>0.8</v>
      </c>
      <c r="F222">
        <v>0.75</v>
      </c>
      <c r="G222">
        <v>9.1593045814015568</v>
      </c>
      <c r="H222">
        <v>1.246348765818672</v>
      </c>
      <c r="I222">
        <v>9</v>
      </c>
      <c r="J222">
        <v>0.159459033</v>
      </c>
      <c r="K222">
        <v>13964.283100000001</v>
      </c>
      <c r="L222">
        <v>19.159304599999999</v>
      </c>
      <c r="M222">
        <v>5611.3291099999997</v>
      </c>
      <c r="N222">
        <v>4000</v>
      </c>
      <c r="O222">
        <v>95</v>
      </c>
    </row>
    <row r="223" spans="2:15" x14ac:dyDescent="0.25">
      <c r="B223">
        <v>90</v>
      </c>
      <c r="C223">
        <v>40</v>
      </c>
      <c r="D223">
        <v>20</v>
      </c>
      <c r="E223">
        <v>0.8</v>
      </c>
      <c r="F223">
        <v>0.75</v>
      </c>
      <c r="G223">
        <v>4.0355807757713356</v>
      </c>
      <c r="H223">
        <v>1.10281629677874</v>
      </c>
      <c r="I223">
        <v>10</v>
      </c>
      <c r="J223">
        <v>0.145010271</v>
      </c>
      <c r="K223">
        <v>12769.0744</v>
      </c>
      <c r="L223">
        <v>14.0355808</v>
      </c>
      <c r="M223">
        <v>4965.1151900000004</v>
      </c>
      <c r="N223">
        <v>4000</v>
      </c>
      <c r="O223">
        <v>95</v>
      </c>
    </row>
    <row r="224" spans="2:15" x14ac:dyDescent="0.25">
      <c r="B224">
        <v>90</v>
      </c>
      <c r="C224">
        <v>40</v>
      </c>
      <c r="D224">
        <v>20</v>
      </c>
      <c r="E224">
        <v>0.8</v>
      </c>
      <c r="F224">
        <v>0.75</v>
      </c>
      <c r="G224">
        <v>-0.54428129485927457</v>
      </c>
      <c r="H224">
        <v>0.98558779072994074</v>
      </c>
      <c r="I224">
        <v>11</v>
      </c>
      <c r="J224">
        <v>0.13816260899999999</v>
      </c>
      <c r="K224">
        <v>11872.6679</v>
      </c>
      <c r="L224">
        <v>9.4557187099999993</v>
      </c>
      <c r="M224">
        <v>4437.3273499999996</v>
      </c>
      <c r="N224">
        <v>4000</v>
      </c>
      <c r="O224">
        <v>95</v>
      </c>
    </row>
    <row r="225" spans="2:15" x14ac:dyDescent="0.25">
      <c r="B225">
        <v>90</v>
      </c>
      <c r="C225">
        <v>40</v>
      </c>
      <c r="D225">
        <v>20</v>
      </c>
      <c r="E225">
        <v>0.8</v>
      </c>
      <c r="F225">
        <v>0.75</v>
      </c>
      <c r="G225">
        <v>-5.5623393654578308</v>
      </c>
      <c r="H225">
        <v>0.86818678659679516</v>
      </c>
      <c r="I225">
        <v>12</v>
      </c>
      <c r="J225">
        <v>0.138941804</v>
      </c>
      <c r="K225">
        <v>11050.9619</v>
      </c>
      <c r="L225">
        <v>4.4376606299999999</v>
      </c>
      <c r="M225">
        <v>3908.7628800000002</v>
      </c>
      <c r="N225">
        <v>4000</v>
      </c>
      <c r="O225">
        <v>95</v>
      </c>
    </row>
    <row r="226" spans="2:15" x14ac:dyDescent="0.25">
      <c r="B226">
        <v>90</v>
      </c>
      <c r="C226">
        <v>40</v>
      </c>
      <c r="D226">
        <v>20</v>
      </c>
      <c r="E226">
        <v>0.8</v>
      </c>
      <c r="F226">
        <v>0.75</v>
      </c>
      <c r="G226">
        <v>-11.183187136718001</v>
      </c>
      <c r="H226">
        <v>0.74938460617411229</v>
      </c>
      <c r="I226">
        <v>13</v>
      </c>
      <c r="J226">
        <v>0.15399774299999999</v>
      </c>
      <c r="K226">
        <v>10204.355799999999</v>
      </c>
      <c r="L226">
        <v>-1.18318714</v>
      </c>
      <c r="M226">
        <v>3373.8900199999998</v>
      </c>
      <c r="N226">
        <v>4000</v>
      </c>
      <c r="O226">
        <v>95</v>
      </c>
    </row>
    <row r="227" spans="2:15" x14ac:dyDescent="0.25">
      <c r="B227">
        <v>90</v>
      </c>
      <c r="C227">
        <v>40</v>
      </c>
      <c r="D227">
        <v>20</v>
      </c>
      <c r="E227">
        <v>0.8</v>
      </c>
      <c r="F227">
        <v>0.75</v>
      </c>
      <c r="G227">
        <v>-17.63279392375534</v>
      </c>
      <c r="H227">
        <v>0.62832497453798875</v>
      </c>
      <c r="I227">
        <v>14</v>
      </c>
      <c r="J227">
        <v>0.181671899</v>
      </c>
      <c r="K227">
        <v>9345.2994899999994</v>
      </c>
      <c r="L227">
        <v>-7.6327939200000001</v>
      </c>
      <c r="M227">
        <v>2828.8536199999999</v>
      </c>
      <c r="N227">
        <v>4000</v>
      </c>
      <c r="O227">
        <v>95</v>
      </c>
    </row>
    <row r="228" spans="2:15" x14ac:dyDescent="0.25">
      <c r="B228">
        <v>90</v>
      </c>
      <c r="C228">
        <v>40</v>
      </c>
      <c r="D228">
        <v>20</v>
      </c>
      <c r="E228">
        <v>0.8</v>
      </c>
      <c r="F228">
        <v>0.75</v>
      </c>
      <c r="G228">
        <v>-25.25883054718452</v>
      </c>
      <c r="H228">
        <v>0.50442483734841514</v>
      </c>
      <c r="I228">
        <v>15</v>
      </c>
      <c r="J228">
        <v>0.215471159</v>
      </c>
      <c r="K228">
        <v>8411.5426900000002</v>
      </c>
      <c r="L228">
        <v>-15.2588305</v>
      </c>
      <c r="M228">
        <v>2271.0286700000001</v>
      </c>
      <c r="N228">
        <v>4000</v>
      </c>
      <c r="O228">
        <v>95</v>
      </c>
    </row>
    <row r="229" spans="2:15" x14ac:dyDescent="0.25">
      <c r="B229">
        <v>90</v>
      </c>
      <c r="C229">
        <v>40</v>
      </c>
      <c r="D229">
        <v>20</v>
      </c>
      <c r="E229">
        <v>0.8</v>
      </c>
      <c r="F229">
        <v>0.75</v>
      </c>
      <c r="G229">
        <v>-24.756472948437018</v>
      </c>
      <c r="H229">
        <v>0.51198358822363832</v>
      </c>
      <c r="I229">
        <v>5</v>
      </c>
      <c r="J229">
        <v>0.545896249</v>
      </c>
      <c r="K229">
        <v>8473.7931399999998</v>
      </c>
      <c r="L229">
        <v>-14.7564729</v>
      </c>
      <c r="M229">
        <v>2305.05978</v>
      </c>
      <c r="N229">
        <v>4600</v>
      </c>
      <c r="O229">
        <v>125</v>
      </c>
    </row>
    <row r="230" spans="2:15" x14ac:dyDescent="0.25">
      <c r="B230">
        <v>90</v>
      </c>
      <c r="C230">
        <v>40</v>
      </c>
      <c r="D230">
        <v>20</v>
      </c>
      <c r="E230">
        <v>0.8</v>
      </c>
      <c r="F230">
        <v>0.75</v>
      </c>
      <c r="G230">
        <v>33.600113507307071</v>
      </c>
      <c r="H230">
        <v>2.168959046678391</v>
      </c>
      <c r="I230">
        <v>6</v>
      </c>
      <c r="J230">
        <v>0.38928645899999997</v>
      </c>
      <c r="K230">
        <v>26115.5717</v>
      </c>
      <c r="L230">
        <v>43.600113499999999</v>
      </c>
      <c r="M230">
        <v>9765.1182200000003</v>
      </c>
      <c r="N230">
        <v>4600</v>
      </c>
      <c r="O230">
        <v>125</v>
      </c>
    </row>
    <row r="231" spans="2:15" x14ac:dyDescent="0.25">
      <c r="B231">
        <v>90</v>
      </c>
      <c r="C231">
        <v>40</v>
      </c>
      <c r="D231">
        <v>20</v>
      </c>
      <c r="E231">
        <v>0.8</v>
      </c>
      <c r="F231">
        <v>0.75</v>
      </c>
      <c r="G231">
        <v>28.595185248305089</v>
      </c>
      <c r="H231">
        <v>1.9778269445029271</v>
      </c>
      <c r="I231">
        <v>7</v>
      </c>
      <c r="J231">
        <v>0.36234521400000003</v>
      </c>
      <c r="K231">
        <v>29701.197800000002</v>
      </c>
      <c r="L231">
        <v>38.595185200000003</v>
      </c>
      <c r="M231">
        <v>8904.6005499999992</v>
      </c>
      <c r="N231">
        <v>4600</v>
      </c>
      <c r="O231">
        <v>125</v>
      </c>
    </row>
    <row r="232" spans="2:15" x14ac:dyDescent="0.25">
      <c r="B232">
        <v>90</v>
      </c>
      <c r="C232">
        <v>40</v>
      </c>
      <c r="D232">
        <v>20</v>
      </c>
      <c r="E232">
        <v>0.8</v>
      </c>
      <c r="F232">
        <v>0.75</v>
      </c>
      <c r="G232">
        <v>24.504483262992888</v>
      </c>
      <c r="H232">
        <v>1.8029895723157461</v>
      </c>
      <c r="I232">
        <v>8</v>
      </c>
      <c r="J232">
        <v>0.36675563700000002</v>
      </c>
      <c r="K232">
        <v>29999.987799999999</v>
      </c>
      <c r="L232">
        <v>34.504483299999997</v>
      </c>
      <c r="M232">
        <v>8117.4452499999998</v>
      </c>
      <c r="N232">
        <v>4600</v>
      </c>
      <c r="O232">
        <v>125</v>
      </c>
    </row>
    <row r="233" spans="2:15" x14ac:dyDescent="0.25">
      <c r="B233">
        <v>90</v>
      </c>
      <c r="C233">
        <v>40</v>
      </c>
      <c r="D233">
        <v>20</v>
      </c>
      <c r="E233">
        <v>0.8</v>
      </c>
      <c r="F233">
        <v>0.75</v>
      </c>
      <c r="G233">
        <v>20.955322125019109</v>
      </c>
      <c r="H233">
        <v>1.640432550238542</v>
      </c>
      <c r="I233">
        <v>9</v>
      </c>
      <c r="J233">
        <v>0.36757844699999997</v>
      </c>
      <c r="K233">
        <v>29999.987799999999</v>
      </c>
      <c r="L233">
        <v>30.9553221</v>
      </c>
      <c r="M233">
        <v>7385.5787200000004</v>
      </c>
      <c r="N233">
        <v>4600</v>
      </c>
      <c r="O233">
        <v>125</v>
      </c>
    </row>
    <row r="234" spans="2:15" x14ac:dyDescent="0.25">
      <c r="B234">
        <v>90</v>
      </c>
      <c r="C234">
        <v>40</v>
      </c>
      <c r="D234">
        <v>20</v>
      </c>
      <c r="E234">
        <v>0.8</v>
      </c>
      <c r="F234">
        <v>0.75</v>
      </c>
      <c r="G234">
        <v>16.704945324586621</v>
      </c>
      <c r="H234">
        <v>1.484646864233687</v>
      </c>
      <c r="I234">
        <v>10</v>
      </c>
      <c r="J234">
        <v>0.19045528</v>
      </c>
      <c r="K234">
        <v>16802.9038</v>
      </c>
      <c r="L234">
        <v>26.704945299999999</v>
      </c>
      <c r="M234">
        <v>6684.1981900000001</v>
      </c>
      <c r="N234">
        <v>4600</v>
      </c>
      <c r="O234">
        <v>125</v>
      </c>
    </row>
    <row r="235" spans="2:15" x14ac:dyDescent="0.25">
      <c r="B235">
        <v>90</v>
      </c>
      <c r="C235">
        <v>40</v>
      </c>
      <c r="D235">
        <v>20</v>
      </c>
      <c r="E235">
        <v>0.8</v>
      </c>
      <c r="F235">
        <v>0.75</v>
      </c>
      <c r="G235">
        <v>11.709862510983379</v>
      </c>
      <c r="H235">
        <v>1.32307597364299</v>
      </c>
      <c r="I235">
        <v>11</v>
      </c>
      <c r="J235">
        <v>0.16189234399999999</v>
      </c>
      <c r="K235">
        <v>14711.2886</v>
      </c>
      <c r="L235">
        <v>21.7098625</v>
      </c>
      <c r="M235">
        <v>5956.7714400000004</v>
      </c>
      <c r="N235">
        <v>4600</v>
      </c>
      <c r="O235">
        <v>125</v>
      </c>
    </row>
    <row r="236" spans="2:15" x14ac:dyDescent="0.25">
      <c r="B236">
        <v>90</v>
      </c>
      <c r="C236">
        <v>40</v>
      </c>
      <c r="D236">
        <v>20</v>
      </c>
      <c r="E236">
        <v>0.8</v>
      </c>
      <c r="F236">
        <v>0.75</v>
      </c>
      <c r="G236">
        <v>6.5856291223325911</v>
      </c>
      <c r="H236">
        <v>1.1725448825384119</v>
      </c>
      <c r="I236">
        <v>12</v>
      </c>
      <c r="J236">
        <v>0.146509525</v>
      </c>
      <c r="K236">
        <v>13316.8784</v>
      </c>
      <c r="L236">
        <v>16.585629099999998</v>
      </c>
      <c r="M236">
        <v>5279.0482199999997</v>
      </c>
      <c r="N236">
        <v>4600</v>
      </c>
      <c r="O236">
        <v>125</v>
      </c>
    </row>
    <row r="237" spans="2:15" x14ac:dyDescent="0.25">
      <c r="B237">
        <v>90</v>
      </c>
      <c r="C237">
        <v>40</v>
      </c>
      <c r="D237">
        <v>20</v>
      </c>
      <c r="E237">
        <v>0.8</v>
      </c>
      <c r="F237">
        <v>0.75</v>
      </c>
      <c r="G237">
        <v>-7.8753683568220367</v>
      </c>
      <c r="H237">
        <v>0.81773040686679277</v>
      </c>
      <c r="I237">
        <v>14</v>
      </c>
      <c r="J237">
        <v>0.15039027299999999</v>
      </c>
      <c r="K237">
        <v>10702.359399999999</v>
      </c>
      <c r="L237">
        <v>2.12463164</v>
      </c>
      <c r="M237">
        <v>3681.5974500000002</v>
      </c>
      <c r="N237">
        <v>4600</v>
      </c>
      <c r="O237">
        <v>125</v>
      </c>
    </row>
    <row r="238" spans="2:15" x14ac:dyDescent="0.25">
      <c r="B238">
        <v>90</v>
      </c>
      <c r="C238">
        <v>40</v>
      </c>
      <c r="D238">
        <v>20</v>
      </c>
      <c r="E238">
        <v>0.8</v>
      </c>
      <c r="F238">
        <v>0.75</v>
      </c>
      <c r="G238">
        <v>-15.544871965023111</v>
      </c>
      <c r="H238">
        <v>0.66581082319028206</v>
      </c>
      <c r="I238">
        <v>15</v>
      </c>
      <c r="J238">
        <v>0.18456072000000001</v>
      </c>
      <c r="K238">
        <v>9606.7513999999992</v>
      </c>
      <c r="L238">
        <v>-5.54487197</v>
      </c>
      <c r="M238">
        <v>2997.6229400000002</v>
      </c>
      <c r="N238">
        <v>4600</v>
      </c>
      <c r="O238">
        <v>125</v>
      </c>
    </row>
    <row r="239" spans="2:15" x14ac:dyDescent="0.25">
      <c r="B239">
        <v>90</v>
      </c>
      <c r="C239">
        <v>40</v>
      </c>
      <c r="D239">
        <v>20</v>
      </c>
      <c r="E239">
        <v>0.8</v>
      </c>
      <c r="F239">
        <v>0.75</v>
      </c>
      <c r="G239">
        <v>-12.98017015965166</v>
      </c>
      <c r="H239">
        <v>0.71407182878352904</v>
      </c>
      <c r="I239">
        <v>5</v>
      </c>
      <c r="J239">
        <v>0.464823135</v>
      </c>
      <c r="K239">
        <v>9955.3539400000009</v>
      </c>
      <c r="L239">
        <v>-2.9801701600000001</v>
      </c>
      <c r="M239">
        <v>3214.9043299999998</v>
      </c>
      <c r="N239">
        <v>5200</v>
      </c>
      <c r="O239">
        <v>155</v>
      </c>
    </row>
    <row r="240" spans="2:15" x14ac:dyDescent="0.25">
      <c r="B240">
        <v>90</v>
      </c>
      <c r="C240">
        <v>40</v>
      </c>
      <c r="D240">
        <v>20</v>
      </c>
      <c r="E240">
        <v>0.8</v>
      </c>
      <c r="F240">
        <v>0.75</v>
      </c>
      <c r="G240">
        <v>50.415042229055643</v>
      </c>
      <c r="H240">
        <v>2.731224907718441</v>
      </c>
      <c r="I240">
        <v>6</v>
      </c>
      <c r="J240">
        <v>0.38487376299999998</v>
      </c>
      <c r="K240">
        <v>20239.1289</v>
      </c>
      <c r="L240">
        <v>60.415042200000002</v>
      </c>
      <c r="M240">
        <v>12296.559600000001</v>
      </c>
      <c r="N240">
        <v>5200</v>
      </c>
      <c r="O240">
        <v>155</v>
      </c>
    </row>
    <row r="241" spans="2:15" x14ac:dyDescent="0.25">
      <c r="B241">
        <v>90</v>
      </c>
      <c r="C241">
        <v>40</v>
      </c>
      <c r="D241">
        <v>20</v>
      </c>
      <c r="E241">
        <v>0.8</v>
      </c>
      <c r="F241">
        <v>0.75</v>
      </c>
      <c r="G241">
        <v>42.906279077889337</v>
      </c>
      <c r="H241">
        <v>2.5096368553219199</v>
      </c>
      <c r="I241">
        <v>7</v>
      </c>
      <c r="J241">
        <v>0.36200534499999998</v>
      </c>
      <c r="K241">
        <v>22629.546300000002</v>
      </c>
      <c r="L241">
        <v>52.906279099999999</v>
      </c>
      <c r="M241">
        <v>11298.922699999999</v>
      </c>
      <c r="N241">
        <v>5200</v>
      </c>
      <c r="O241">
        <v>155</v>
      </c>
    </row>
    <row r="242" spans="2:15" x14ac:dyDescent="0.25">
      <c r="B242">
        <v>90</v>
      </c>
      <c r="C242">
        <v>40</v>
      </c>
      <c r="D242">
        <v>20</v>
      </c>
      <c r="E242">
        <v>0.8</v>
      </c>
      <c r="F242">
        <v>0.75</v>
      </c>
      <c r="G242">
        <v>36.825917408126088</v>
      </c>
      <c r="H242">
        <v>2.299685304761145</v>
      </c>
      <c r="I242">
        <v>8</v>
      </c>
      <c r="J242">
        <v>0.34313996299999999</v>
      </c>
      <c r="K242">
        <v>25019.9637</v>
      </c>
      <c r="L242">
        <v>46.825917400000002</v>
      </c>
      <c r="M242">
        <v>10353.675800000001</v>
      </c>
      <c r="N242">
        <v>5200</v>
      </c>
      <c r="O242">
        <v>155</v>
      </c>
    </row>
    <row r="243" spans="2:15" x14ac:dyDescent="0.25">
      <c r="B243">
        <v>90</v>
      </c>
      <c r="C243">
        <v>40</v>
      </c>
      <c r="D243">
        <v>20</v>
      </c>
      <c r="E243">
        <v>0.8</v>
      </c>
      <c r="F243">
        <v>0.75</v>
      </c>
      <c r="G243">
        <v>31.70471953361454</v>
      </c>
      <c r="H243">
        <v>2.1005285547765329</v>
      </c>
      <c r="I243">
        <v>9</v>
      </c>
      <c r="J243">
        <v>0.32630514999999999</v>
      </c>
      <c r="K243">
        <v>27410.381099999999</v>
      </c>
      <c r="L243">
        <v>41.704719500000003</v>
      </c>
      <c r="M243">
        <v>9457.0294900000008</v>
      </c>
      <c r="N243">
        <v>5200</v>
      </c>
      <c r="O243">
        <v>155</v>
      </c>
    </row>
    <row r="244" spans="2:15" x14ac:dyDescent="0.25">
      <c r="B244">
        <v>90</v>
      </c>
      <c r="C244">
        <v>40</v>
      </c>
      <c r="D244">
        <v>20</v>
      </c>
      <c r="E244">
        <v>0.8</v>
      </c>
      <c r="F244">
        <v>0.75</v>
      </c>
      <c r="G244">
        <v>27.199675989878301</v>
      </c>
      <c r="H244">
        <v>1.91038762260144</v>
      </c>
      <c r="I244">
        <v>10</v>
      </c>
      <c r="J244">
        <v>0.31082649000000001</v>
      </c>
      <c r="K244">
        <v>29800.798500000001</v>
      </c>
      <c r="L244">
        <v>37.199675999999997</v>
      </c>
      <c r="M244">
        <v>8600.9742800000004</v>
      </c>
      <c r="N244">
        <v>5200</v>
      </c>
      <c r="O244">
        <v>155</v>
      </c>
    </row>
    <row r="245" spans="2:15" x14ac:dyDescent="0.25">
      <c r="B245">
        <v>90</v>
      </c>
      <c r="C245">
        <v>40</v>
      </c>
      <c r="D245">
        <v>20</v>
      </c>
      <c r="E245">
        <v>0.8</v>
      </c>
      <c r="F245">
        <v>0.75</v>
      </c>
      <c r="G245">
        <v>23.050028084217669</v>
      </c>
      <c r="H245">
        <v>1.7277673088304319</v>
      </c>
      <c r="I245">
        <v>11</v>
      </c>
      <c r="J245">
        <v>0.30997436</v>
      </c>
      <c r="K245">
        <v>29999.987799999999</v>
      </c>
      <c r="L245">
        <v>33.050028099999999</v>
      </c>
      <c r="M245">
        <v>7778.7785100000001</v>
      </c>
      <c r="N245">
        <v>5200</v>
      </c>
      <c r="O245">
        <v>155</v>
      </c>
    </row>
    <row r="246" spans="2:15" x14ac:dyDescent="0.25">
      <c r="B246">
        <v>90</v>
      </c>
      <c r="C246">
        <v>40</v>
      </c>
      <c r="D246">
        <v>20</v>
      </c>
      <c r="E246">
        <v>0.8</v>
      </c>
      <c r="F246">
        <v>0.75</v>
      </c>
      <c r="G246">
        <v>18.55320460402891</v>
      </c>
      <c r="H246">
        <v>1.5486722178830299</v>
      </c>
      <c r="I246">
        <v>12</v>
      </c>
      <c r="J246">
        <v>0.19944943900000001</v>
      </c>
      <c r="K246">
        <v>18147.513599999998</v>
      </c>
      <c r="L246">
        <v>28.553204600000001</v>
      </c>
      <c r="M246">
        <v>6972.4540500000003</v>
      </c>
      <c r="N246">
        <v>5200</v>
      </c>
      <c r="O246">
        <v>155</v>
      </c>
    </row>
    <row r="247" spans="2:15" x14ac:dyDescent="0.25">
      <c r="B247">
        <v>90</v>
      </c>
      <c r="C247">
        <v>40</v>
      </c>
      <c r="D247">
        <v>20</v>
      </c>
      <c r="E247">
        <v>0.8</v>
      </c>
      <c r="F247">
        <v>0.75</v>
      </c>
      <c r="G247">
        <v>12.553983812616419</v>
      </c>
      <c r="H247">
        <v>1.3492936997029079</v>
      </c>
      <c r="I247">
        <v>13</v>
      </c>
      <c r="J247">
        <v>0.164926715</v>
      </c>
      <c r="K247">
        <v>14985.1906</v>
      </c>
      <c r="L247">
        <v>22.553983800000001</v>
      </c>
      <c r="M247">
        <v>6074.8092500000002</v>
      </c>
      <c r="N247">
        <v>5200</v>
      </c>
      <c r="O247">
        <v>155</v>
      </c>
    </row>
    <row r="248" spans="2:15" x14ac:dyDescent="0.25">
      <c r="B248">
        <v>90</v>
      </c>
      <c r="C248">
        <v>40</v>
      </c>
      <c r="D248">
        <v>20</v>
      </c>
      <c r="E248">
        <v>0.8</v>
      </c>
      <c r="F248">
        <v>0.75</v>
      </c>
      <c r="G248">
        <v>6.4409464485772219</v>
      </c>
      <c r="H248">
        <v>1.1684997775310839</v>
      </c>
      <c r="I248">
        <v>14</v>
      </c>
      <c r="J248">
        <v>0.14907287799999999</v>
      </c>
      <c r="K248">
        <v>13291.978300000001</v>
      </c>
      <c r="L248">
        <v>16.440946400000001</v>
      </c>
      <c r="M248">
        <v>5260.8362900000002</v>
      </c>
      <c r="N248">
        <v>5200</v>
      </c>
      <c r="O248">
        <v>155</v>
      </c>
    </row>
    <row r="249" spans="2:15" x14ac:dyDescent="0.25">
      <c r="B249">
        <v>90</v>
      </c>
      <c r="C249">
        <v>40</v>
      </c>
      <c r="D249">
        <v>20</v>
      </c>
      <c r="E249">
        <v>0.8</v>
      </c>
      <c r="F249">
        <v>0.75</v>
      </c>
      <c r="G249">
        <v>-0.2190229474456373</v>
      </c>
      <c r="H249">
        <v>0.99358699149447871</v>
      </c>
      <c r="I249">
        <v>15</v>
      </c>
      <c r="J249">
        <v>0.14372732299999999</v>
      </c>
      <c r="K249">
        <v>11947.3685</v>
      </c>
      <c r="L249">
        <v>9.7809770500000006</v>
      </c>
      <c r="M249">
        <v>4473.3414599999996</v>
      </c>
      <c r="N249">
        <v>5200</v>
      </c>
      <c r="O249">
        <v>155</v>
      </c>
    </row>
    <row r="250" spans="2:15" x14ac:dyDescent="0.25">
      <c r="B250">
        <v>90</v>
      </c>
      <c r="C250">
        <v>40</v>
      </c>
      <c r="D250">
        <v>20</v>
      </c>
      <c r="E250">
        <v>0.8</v>
      </c>
      <c r="F250">
        <v>0.75</v>
      </c>
      <c r="G250">
        <v>4.1626068482373171</v>
      </c>
      <c r="H250">
        <v>1.1062121791966371</v>
      </c>
      <c r="I250">
        <v>5</v>
      </c>
      <c r="J250">
        <v>0.416900981</v>
      </c>
      <c r="K250">
        <v>12793.9746</v>
      </c>
      <c r="L250">
        <v>14.162606800000001</v>
      </c>
      <c r="M250">
        <v>4980.4041800000005</v>
      </c>
      <c r="N250">
        <v>5800</v>
      </c>
      <c r="O250">
        <v>185</v>
      </c>
    </row>
    <row r="251" spans="2:15" x14ac:dyDescent="0.25">
      <c r="B251">
        <v>90</v>
      </c>
      <c r="C251">
        <v>40</v>
      </c>
      <c r="D251">
        <v>20</v>
      </c>
      <c r="E251">
        <v>0.8</v>
      </c>
      <c r="F251">
        <v>0.75</v>
      </c>
      <c r="G251">
        <v>71.058486705768246</v>
      </c>
      <c r="H251">
        <v>3.291575656729623</v>
      </c>
      <c r="I251">
        <v>6</v>
      </c>
      <c r="J251">
        <v>0.38224529600000001</v>
      </c>
      <c r="K251">
        <v>16802.9038</v>
      </c>
      <c r="L251">
        <v>81.058486700000003</v>
      </c>
      <c r="M251">
        <v>14819.378699999999</v>
      </c>
      <c r="N251">
        <v>5800</v>
      </c>
      <c r="O251">
        <v>185</v>
      </c>
    </row>
    <row r="252" spans="2:15" x14ac:dyDescent="0.25">
      <c r="B252">
        <v>90</v>
      </c>
      <c r="C252">
        <v>40</v>
      </c>
      <c r="D252">
        <v>20</v>
      </c>
      <c r="E252">
        <v>0.8</v>
      </c>
      <c r="F252">
        <v>0.75</v>
      </c>
      <c r="G252">
        <v>60.84138205568081</v>
      </c>
      <c r="H252">
        <v>3.0579893429666138</v>
      </c>
      <c r="I252">
        <v>7</v>
      </c>
      <c r="J252">
        <v>0.359124681</v>
      </c>
      <c r="K252">
        <v>18496.1162</v>
      </c>
      <c r="L252">
        <v>70.841382100000004</v>
      </c>
      <c r="M252">
        <v>13767.723</v>
      </c>
      <c r="N252">
        <v>5800</v>
      </c>
      <c r="O252">
        <v>185</v>
      </c>
    </row>
    <row r="253" spans="2:15" x14ac:dyDescent="0.25">
      <c r="B253">
        <v>90</v>
      </c>
      <c r="C253">
        <v>40</v>
      </c>
      <c r="D253">
        <v>20</v>
      </c>
      <c r="E253">
        <v>0.8</v>
      </c>
      <c r="F253">
        <v>0.75</v>
      </c>
      <c r="G253">
        <v>52.501416802190249</v>
      </c>
      <c r="H253">
        <v>2.8266180942862822</v>
      </c>
      <c r="I253">
        <v>8</v>
      </c>
      <c r="J253">
        <v>0.341606354</v>
      </c>
      <c r="K253">
        <v>20189.3285</v>
      </c>
      <c r="L253">
        <v>62.501416800000001</v>
      </c>
      <c r="M253">
        <v>12726.0401</v>
      </c>
      <c r="N253">
        <v>5800</v>
      </c>
      <c r="O253">
        <v>185</v>
      </c>
    </row>
    <row r="254" spans="2:15" x14ac:dyDescent="0.25">
      <c r="B254">
        <v>90</v>
      </c>
      <c r="C254">
        <v>40</v>
      </c>
      <c r="D254">
        <v>20</v>
      </c>
      <c r="E254">
        <v>0.8</v>
      </c>
      <c r="F254">
        <v>0.75</v>
      </c>
      <c r="G254">
        <v>45.512345010402782</v>
      </c>
      <c r="H254">
        <v>2.6017463483123362</v>
      </c>
      <c r="I254">
        <v>9</v>
      </c>
      <c r="J254">
        <v>0.32662904399999998</v>
      </c>
      <c r="K254">
        <v>21932.341199999999</v>
      </c>
      <c r="L254">
        <v>55.512345000000003</v>
      </c>
      <c r="M254">
        <v>11713.6194</v>
      </c>
      <c r="N254">
        <v>5800</v>
      </c>
      <c r="O254">
        <v>185</v>
      </c>
    </row>
    <row r="255" spans="2:15" x14ac:dyDescent="0.25">
      <c r="B255">
        <v>90</v>
      </c>
      <c r="C255">
        <v>40</v>
      </c>
      <c r="D255">
        <v>20</v>
      </c>
      <c r="E255">
        <v>0.8</v>
      </c>
      <c r="F255">
        <v>0.75</v>
      </c>
      <c r="G255">
        <v>39.461543983658323</v>
      </c>
      <c r="H255">
        <v>2.3840480152567398</v>
      </c>
      <c r="I255">
        <v>10</v>
      </c>
      <c r="J255">
        <v>0.313742721</v>
      </c>
      <c r="K255">
        <v>23625.553599999999</v>
      </c>
      <c r="L255">
        <v>49.461544000000004</v>
      </c>
      <c r="M255">
        <v>10733.4948</v>
      </c>
      <c r="N255">
        <v>5800</v>
      </c>
      <c r="O255">
        <v>185</v>
      </c>
    </row>
    <row r="256" spans="2:15" x14ac:dyDescent="0.25">
      <c r="B256">
        <v>90</v>
      </c>
      <c r="C256">
        <v>40</v>
      </c>
      <c r="D256">
        <v>20</v>
      </c>
      <c r="E256">
        <v>0.8</v>
      </c>
      <c r="F256">
        <v>0.75</v>
      </c>
      <c r="G256">
        <v>34.047076279331009</v>
      </c>
      <c r="H256">
        <v>2.17259401866125</v>
      </c>
      <c r="I256">
        <v>11</v>
      </c>
      <c r="J256">
        <v>0.30143386799999999</v>
      </c>
      <c r="K256">
        <v>25318.765899999999</v>
      </c>
      <c r="L256">
        <v>44.047076300000001</v>
      </c>
      <c r="M256">
        <v>9781.4836400000004</v>
      </c>
      <c r="N256">
        <v>5800</v>
      </c>
      <c r="O256">
        <v>185</v>
      </c>
    </row>
    <row r="257" spans="2:15" x14ac:dyDescent="0.25">
      <c r="B257">
        <v>90</v>
      </c>
      <c r="C257">
        <v>40</v>
      </c>
      <c r="D257">
        <v>20</v>
      </c>
      <c r="E257">
        <v>0.8</v>
      </c>
      <c r="F257">
        <v>0.75</v>
      </c>
      <c r="G257">
        <v>24.127328829874219</v>
      </c>
      <c r="H257">
        <v>1.7634383067635011</v>
      </c>
      <c r="I257">
        <v>13</v>
      </c>
      <c r="J257">
        <v>0.27964600899999997</v>
      </c>
      <c r="K257">
        <v>28207.186900000001</v>
      </c>
      <c r="L257">
        <v>34.127328800000001</v>
      </c>
      <c r="M257">
        <v>7939.3769899999998</v>
      </c>
      <c r="N257">
        <v>5800</v>
      </c>
      <c r="O257">
        <v>185</v>
      </c>
    </row>
    <row r="258" spans="2:15" x14ac:dyDescent="0.25">
      <c r="B258">
        <v>90</v>
      </c>
      <c r="C258">
        <v>40</v>
      </c>
      <c r="D258">
        <v>20</v>
      </c>
      <c r="E258">
        <v>0.8</v>
      </c>
      <c r="F258">
        <v>0.75</v>
      </c>
      <c r="G258">
        <v>19.132558927092131</v>
      </c>
      <c r="H258">
        <v>1.569278557928949</v>
      </c>
      <c r="I258">
        <v>14</v>
      </c>
      <c r="J258">
        <v>0.20547945300000001</v>
      </c>
      <c r="K258">
        <v>18745.117999999999</v>
      </c>
      <c r="L258">
        <v>29.132558899999999</v>
      </c>
      <c r="M258">
        <v>7065.2282100000002</v>
      </c>
      <c r="N258">
        <v>5800</v>
      </c>
      <c r="O258">
        <v>185</v>
      </c>
    </row>
    <row r="259" spans="2:15" x14ac:dyDescent="0.25">
      <c r="B259">
        <v>90</v>
      </c>
      <c r="C259">
        <v>40</v>
      </c>
      <c r="D259">
        <v>20</v>
      </c>
      <c r="E259">
        <v>0.8</v>
      </c>
      <c r="F259">
        <v>0.75</v>
      </c>
      <c r="G259">
        <v>12.89668359492271</v>
      </c>
      <c r="H259">
        <v>1.360058655957745</v>
      </c>
      <c r="I259">
        <v>15</v>
      </c>
      <c r="J259">
        <v>0.16847084600000001</v>
      </c>
      <c r="K259">
        <v>15109.691500000001</v>
      </c>
      <c r="L259">
        <v>22.896683599999999</v>
      </c>
      <c r="M259">
        <v>6123.2753899999998</v>
      </c>
      <c r="N259">
        <v>5800</v>
      </c>
      <c r="O259">
        <v>185</v>
      </c>
    </row>
    <row r="260" spans="2:15" x14ac:dyDescent="0.25">
      <c r="B260">
        <v>90</v>
      </c>
      <c r="C260">
        <v>40</v>
      </c>
      <c r="D260">
        <v>20</v>
      </c>
      <c r="E260">
        <v>0.8</v>
      </c>
      <c r="F260">
        <v>0.75</v>
      </c>
      <c r="G260">
        <v>-44.052086981342427</v>
      </c>
      <c r="H260">
        <v>0.27580516487528239</v>
      </c>
      <c r="I260">
        <v>5</v>
      </c>
      <c r="J260">
        <v>0.53367470100000003</v>
      </c>
      <c r="K260">
        <v>6469.3285299999998</v>
      </c>
      <c r="L260">
        <v>-34.052087</v>
      </c>
      <c r="M260">
        <v>1241.7339300000001</v>
      </c>
      <c r="N260">
        <v>3400</v>
      </c>
      <c r="O260">
        <v>35</v>
      </c>
    </row>
    <row r="261" spans="2:15" x14ac:dyDescent="0.25">
      <c r="B261">
        <v>90</v>
      </c>
      <c r="C261">
        <v>40</v>
      </c>
      <c r="D261">
        <v>20</v>
      </c>
      <c r="E261">
        <v>0.8</v>
      </c>
      <c r="F261">
        <v>0.75</v>
      </c>
      <c r="G261">
        <v>-1.4325123115650631</v>
      </c>
      <c r="H261">
        <v>0.96398991618092067</v>
      </c>
      <c r="I261">
        <v>6</v>
      </c>
      <c r="J261">
        <v>0.188567972</v>
      </c>
      <c r="K261">
        <v>11723.266799999999</v>
      </c>
      <c r="L261">
        <v>8.5674876900000001</v>
      </c>
      <c r="M261">
        <v>4340.0890900000004</v>
      </c>
      <c r="N261">
        <v>3400</v>
      </c>
      <c r="O261">
        <v>35</v>
      </c>
    </row>
    <row r="262" spans="2:15" x14ac:dyDescent="0.25">
      <c r="B262">
        <v>90</v>
      </c>
      <c r="C262">
        <v>40</v>
      </c>
      <c r="D262">
        <v>20</v>
      </c>
      <c r="E262">
        <v>0.8</v>
      </c>
      <c r="F262">
        <v>0.75</v>
      </c>
      <c r="G262">
        <v>-3.8046046400774571</v>
      </c>
      <c r="H262">
        <v>0.90804892758616496</v>
      </c>
      <c r="I262">
        <v>7</v>
      </c>
      <c r="J262">
        <v>0.171989631</v>
      </c>
      <c r="K262">
        <v>11324.8639</v>
      </c>
      <c r="L262">
        <v>6.19539536</v>
      </c>
      <c r="M262">
        <v>4088.2307799999999</v>
      </c>
      <c r="N262">
        <v>3400</v>
      </c>
      <c r="O262">
        <v>35</v>
      </c>
    </row>
    <row r="263" spans="2:15" x14ac:dyDescent="0.25">
      <c r="B263">
        <v>90</v>
      </c>
      <c r="C263">
        <v>40</v>
      </c>
      <c r="D263">
        <v>20</v>
      </c>
      <c r="E263">
        <v>0.8</v>
      </c>
      <c r="F263">
        <v>0.75</v>
      </c>
      <c r="G263">
        <v>-6.4712977084558929</v>
      </c>
      <c r="H263">
        <v>0.84809133464075037</v>
      </c>
      <c r="I263">
        <v>8</v>
      </c>
      <c r="J263">
        <v>0.16347529899999999</v>
      </c>
      <c r="K263">
        <v>10901.560799999999</v>
      </c>
      <c r="L263">
        <v>3.52870229</v>
      </c>
      <c r="M263">
        <v>3818.2888499999999</v>
      </c>
      <c r="N263">
        <v>3400</v>
      </c>
      <c r="O263">
        <v>35</v>
      </c>
    </row>
    <row r="264" spans="2:15" x14ac:dyDescent="0.25">
      <c r="B264">
        <v>90</v>
      </c>
      <c r="C264">
        <v>40</v>
      </c>
      <c r="D264">
        <v>20</v>
      </c>
      <c r="E264">
        <v>0.8</v>
      </c>
      <c r="F264">
        <v>0.75</v>
      </c>
      <c r="G264">
        <v>-9.5090191464981331</v>
      </c>
      <c r="H264">
        <v>0.78342583257937382</v>
      </c>
      <c r="I264">
        <v>9</v>
      </c>
      <c r="J264">
        <v>0.16246898000000001</v>
      </c>
      <c r="K264">
        <v>10453.357599999999</v>
      </c>
      <c r="L264">
        <v>0.49098085400000002</v>
      </c>
      <c r="M264">
        <v>3527.1509099999998</v>
      </c>
      <c r="N264">
        <v>3400</v>
      </c>
      <c r="O264">
        <v>35</v>
      </c>
    </row>
    <row r="265" spans="2:15" x14ac:dyDescent="0.25">
      <c r="B265">
        <v>90</v>
      </c>
      <c r="C265">
        <v>40</v>
      </c>
      <c r="D265">
        <v>20</v>
      </c>
      <c r="E265">
        <v>0.8</v>
      </c>
      <c r="F265">
        <v>0.75</v>
      </c>
      <c r="G265">
        <v>-13.00181601347572</v>
      </c>
      <c r="H265">
        <v>0.71365407505522682</v>
      </c>
      <c r="I265">
        <v>10</v>
      </c>
      <c r="J265">
        <v>0.169669714</v>
      </c>
      <c r="K265">
        <v>9955.3539400000009</v>
      </c>
      <c r="L265">
        <v>-3.0018160100000002</v>
      </c>
      <c r="M265">
        <v>3213.02351</v>
      </c>
      <c r="N265">
        <v>3400</v>
      </c>
      <c r="O265">
        <v>35</v>
      </c>
    </row>
    <row r="266" spans="2:15" x14ac:dyDescent="0.25">
      <c r="B266">
        <v>90</v>
      </c>
      <c r="C266">
        <v>40</v>
      </c>
      <c r="D266">
        <v>20</v>
      </c>
      <c r="E266">
        <v>0.8</v>
      </c>
      <c r="F266">
        <v>0.75</v>
      </c>
      <c r="G266">
        <v>-17.054973840638009</v>
      </c>
      <c r="H266">
        <v>0.63853994092494648</v>
      </c>
      <c r="I266">
        <v>11</v>
      </c>
      <c r="J266">
        <v>0.18223854</v>
      </c>
      <c r="K266">
        <v>9420.0000400000008</v>
      </c>
      <c r="L266">
        <v>-7.0549738399999997</v>
      </c>
      <c r="M266">
        <v>2874.8435899999999</v>
      </c>
      <c r="N266">
        <v>3400</v>
      </c>
      <c r="O266">
        <v>35</v>
      </c>
    </row>
    <row r="267" spans="2:15" x14ac:dyDescent="0.25">
      <c r="B267">
        <v>90</v>
      </c>
      <c r="C267">
        <v>40</v>
      </c>
      <c r="D267">
        <v>20</v>
      </c>
      <c r="E267">
        <v>0.8</v>
      </c>
      <c r="F267">
        <v>0.75</v>
      </c>
      <c r="G267">
        <v>-22.500456381786929</v>
      </c>
      <c r="H267">
        <v>0.54695439678262403</v>
      </c>
      <c r="I267">
        <v>12</v>
      </c>
      <c r="J267">
        <v>0.20307615500000001</v>
      </c>
      <c r="K267">
        <v>8735.2450499999995</v>
      </c>
      <c r="L267">
        <v>-12.500456399999999</v>
      </c>
      <c r="M267">
        <v>2462.50585</v>
      </c>
      <c r="N267">
        <v>3400</v>
      </c>
      <c r="O267">
        <v>35</v>
      </c>
    </row>
    <row r="268" spans="2:15" x14ac:dyDescent="0.25">
      <c r="B268">
        <v>90</v>
      </c>
      <c r="C268">
        <v>40</v>
      </c>
      <c r="D268">
        <v>20</v>
      </c>
      <c r="E268">
        <v>0.8</v>
      </c>
      <c r="F268">
        <v>0.75</v>
      </c>
      <c r="G268">
        <v>-28.18196302482249</v>
      </c>
      <c r="H268">
        <v>0.4620497240836039</v>
      </c>
      <c r="I268">
        <v>13</v>
      </c>
      <c r="J268">
        <v>0.221445325</v>
      </c>
      <c r="K268">
        <v>8087.84033</v>
      </c>
      <c r="L268">
        <v>-18.181963</v>
      </c>
      <c r="M268">
        <v>2080.24683</v>
      </c>
      <c r="N268">
        <v>3400</v>
      </c>
      <c r="O268">
        <v>35</v>
      </c>
    </row>
    <row r="269" spans="2:15" x14ac:dyDescent="0.25">
      <c r="B269">
        <v>90</v>
      </c>
      <c r="C269">
        <v>40</v>
      </c>
      <c r="D269">
        <v>20</v>
      </c>
      <c r="E269">
        <v>0.8</v>
      </c>
      <c r="F269">
        <v>0.75</v>
      </c>
      <c r="G269">
        <v>-35.32451036716725</v>
      </c>
      <c r="H269">
        <v>0.36950576980383959</v>
      </c>
      <c r="I269">
        <v>14</v>
      </c>
      <c r="J269">
        <v>0.24528395</v>
      </c>
      <c r="K269">
        <v>7315.9346999999998</v>
      </c>
      <c r="L269">
        <v>-25.324510400000001</v>
      </c>
      <c r="M269">
        <v>1663.59412</v>
      </c>
      <c r="N269">
        <v>3400</v>
      </c>
      <c r="O269">
        <v>35</v>
      </c>
    </row>
    <row r="270" spans="2:15" x14ac:dyDescent="0.25">
      <c r="B270">
        <v>90</v>
      </c>
      <c r="C270">
        <v>40</v>
      </c>
      <c r="D270">
        <v>20</v>
      </c>
      <c r="E270">
        <v>0.8</v>
      </c>
      <c r="F270">
        <v>0.75</v>
      </c>
      <c r="G270">
        <v>-44.935703556166402</v>
      </c>
      <c r="H270">
        <v>0.2674111818895103</v>
      </c>
      <c r="I270">
        <v>15</v>
      </c>
      <c r="J270">
        <v>0.27535996000000001</v>
      </c>
      <c r="K270">
        <v>6382.1778999999997</v>
      </c>
      <c r="L270">
        <v>-34.935703599999997</v>
      </c>
      <c r="M270">
        <v>1203.9424200000001</v>
      </c>
      <c r="N270">
        <v>3400</v>
      </c>
      <c r="O270">
        <v>35</v>
      </c>
    </row>
    <row r="271" spans="2:15" x14ac:dyDescent="0.25">
      <c r="B271">
        <v>90</v>
      </c>
      <c r="C271">
        <v>40</v>
      </c>
      <c r="D271">
        <v>20</v>
      </c>
      <c r="E271">
        <v>0.8</v>
      </c>
      <c r="F271">
        <v>0.75</v>
      </c>
      <c r="G271">
        <v>9.5602082481412367</v>
      </c>
      <c r="H271">
        <v>1.258167162704052</v>
      </c>
      <c r="I271">
        <v>6</v>
      </c>
      <c r="J271">
        <v>0.224352416</v>
      </c>
      <c r="K271">
        <v>14063.883900000001</v>
      </c>
      <c r="L271">
        <v>19.560208200000002</v>
      </c>
      <c r="M271">
        <v>5664.5380699999996</v>
      </c>
      <c r="N271">
        <v>4000</v>
      </c>
      <c r="O271">
        <v>65</v>
      </c>
    </row>
    <row r="272" spans="2:15" x14ac:dyDescent="0.25">
      <c r="B272">
        <v>90</v>
      </c>
      <c r="C272">
        <v>40</v>
      </c>
      <c r="D272">
        <v>20</v>
      </c>
      <c r="E272">
        <v>0.8</v>
      </c>
      <c r="F272">
        <v>0.75</v>
      </c>
      <c r="G272">
        <v>6.009218880573485</v>
      </c>
      <c r="H272">
        <v>1.1564936979064331</v>
      </c>
      <c r="I272">
        <v>7</v>
      </c>
      <c r="J272">
        <v>0.193500336</v>
      </c>
      <c r="K272">
        <v>13192.377500000001</v>
      </c>
      <c r="L272">
        <v>16.0092189</v>
      </c>
      <c r="M272">
        <v>5206.7823500000004</v>
      </c>
      <c r="N272">
        <v>4000</v>
      </c>
      <c r="O272">
        <v>65</v>
      </c>
    </row>
    <row r="273" spans="2:15" x14ac:dyDescent="0.25">
      <c r="B273">
        <v>90</v>
      </c>
      <c r="C273">
        <v>40</v>
      </c>
      <c r="D273">
        <v>20</v>
      </c>
      <c r="E273">
        <v>0.8</v>
      </c>
      <c r="F273">
        <v>0.75</v>
      </c>
      <c r="G273">
        <v>2.381702870731317</v>
      </c>
      <c r="H273">
        <v>1.0593253766231761</v>
      </c>
      <c r="I273">
        <v>8</v>
      </c>
      <c r="J273">
        <v>0.173881746</v>
      </c>
      <c r="K273">
        <v>12420.4719</v>
      </c>
      <c r="L273">
        <v>12.381702900000001</v>
      </c>
      <c r="M273">
        <v>4769.3097500000003</v>
      </c>
      <c r="N273">
        <v>4000</v>
      </c>
      <c r="O273">
        <v>65</v>
      </c>
    </row>
    <row r="274" spans="2:15" x14ac:dyDescent="0.25">
      <c r="B274">
        <v>90</v>
      </c>
      <c r="C274">
        <v>40</v>
      </c>
      <c r="D274">
        <v>20</v>
      </c>
      <c r="E274">
        <v>0.8</v>
      </c>
      <c r="F274">
        <v>0.75</v>
      </c>
      <c r="G274">
        <v>-1.463654455698759</v>
      </c>
      <c r="H274">
        <v>0.96323918737451786</v>
      </c>
      <c r="I274">
        <v>9</v>
      </c>
      <c r="J274">
        <v>0.16216735900000001</v>
      </c>
      <c r="K274">
        <v>11723.266799999999</v>
      </c>
      <c r="L274">
        <v>8.5363455399999992</v>
      </c>
      <c r="M274">
        <v>4336.7091499999997</v>
      </c>
      <c r="N274">
        <v>4000</v>
      </c>
      <c r="O274">
        <v>65</v>
      </c>
    </row>
    <row r="275" spans="2:15" x14ac:dyDescent="0.25">
      <c r="B275">
        <v>90</v>
      </c>
      <c r="C275">
        <v>40</v>
      </c>
      <c r="D275">
        <v>20</v>
      </c>
      <c r="E275">
        <v>0.8</v>
      </c>
      <c r="F275">
        <v>0.75</v>
      </c>
      <c r="G275">
        <v>-5.6564176239840549</v>
      </c>
      <c r="H275">
        <v>0.8660906468422912</v>
      </c>
      <c r="I275">
        <v>10</v>
      </c>
      <c r="J275">
        <v>0.15941351400000001</v>
      </c>
      <c r="K275">
        <v>11026.0617</v>
      </c>
      <c r="L275">
        <v>4.34358238</v>
      </c>
      <c r="M275">
        <v>3899.3256099999999</v>
      </c>
      <c r="N275">
        <v>4000</v>
      </c>
      <c r="O275">
        <v>65</v>
      </c>
    </row>
    <row r="276" spans="2:15" x14ac:dyDescent="0.25">
      <c r="B276">
        <v>90</v>
      </c>
      <c r="C276">
        <v>40</v>
      </c>
      <c r="D276">
        <v>20</v>
      </c>
      <c r="E276">
        <v>0.8</v>
      </c>
      <c r="F276">
        <v>0.75</v>
      </c>
      <c r="G276">
        <v>-10.33411293221411</v>
      </c>
      <c r="H276">
        <v>0.76650967717883656</v>
      </c>
      <c r="I276">
        <v>11</v>
      </c>
      <c r="J276">
        <v>0.168171612</v>
      </c>
      <c r="K276">
        <v>10328.8567</v>
      </c>
      <c r="L276">
        <v>-0.33411293199999997</v>
      </c>
      <c r="M276">
        <v>3450.9907499999999</v>
      </c>
      <c r="N276">
        <v>4000</v>
      </c>
      <c r="O276">
        <v>65</v>
      </c>
    </row>
    <row r="277" spans="2:15" x14ac:dyDescent="0.25">
      <c r="B277">
        <v>90</v>
      </c>
      <c r="C277">
        <v>40</v>
      </c>
      <c r="D277">
        <v>20</v>
      </c>
      <c r="E277">
        <v>0.8</v>
      </c>
      <c r="F277">
        <v>0.75</v>
      </c>
      <c r="G277">
        <v>-15.66439475391161</v>
      </c>
      <c r="H277">
        <v>0.66362180466858933</v>
      </c>
      <c r="I277">
        <v>12</v>
      </c>
      <c r="J277">
        <v>0.18850187299999999</v>
      </c>
      <c r="K277">
        <v>9606.7513999999992</v>
      </c>
      <c r="L277">
        <v>-5.6643947499999996</v>
      </c>
      <c r="M277">
        <v>2987.7675100000001</v>
      </c>
      <c r="N277">
        <v>4000</v>
      </c>
      <c r="O277">
        <v>65</v>
      </c>
    </row>
    <row r="278" spans="2:15" x14ac:dyDescent="0.25">
      <c r="B278">
        <v>90</v>
      </c>
      <c r="C278">
        <v>40</v>
      </c>
      <c r="D278">
        <v>20</v>
      </c>
      <c r="E278">
        <v>0.8</v>
      </c>
      <c r="F278">
        <v>0.75</v>
      </c>
      <c r="G278">
        <v>-23.28871931942075</v>
      </c>
      <c r="H278">
        <v>0.5345430495242266</v>
      </c>
      <c r="I278">
        <v>13</v>
      </c>
      <c r="J278">
        <v>0.22401833400000001</v>
      </c>
      <c r="K278">
        <v>8648.0944099999997</v>
      </c>
      <c r="L278">
        <v>-13.2887193</v>
      </c>
      <c r="M278">
        <v>2406.6273099999999</v>
      </c>
      <c r="N278">
        <v>4000</v>
      </c>
      <c r="O278">
        <v>65</v>
      </c>
    </row>
    <row r="279" spans="2:15" x14ac:dyDescent="0.25">
      <c r="B279">
        <v>90</v>
      </c>
      <c r="C279">
        <v>40</v>
      </c>
      <c r="D279">
        <v>20</v>
      </c>
      <c r="E279">
        <v>0.8</v>
      </c>
      <c r="F279">
        <v>0.75</v>
      </c>
      <c r="G279">
        <v>-31.104080504016679</v>
      </c>
      <c r="H279">
        <v>0.42235338733627698</v>
      </c>
      <c r="I279">
        <v>14</v>
      </c>
      <c r="J279">
        <v>0.25460673499999997</v>
      </c>
      <c r="K279">
        <v>7764.1379699999998</v>
      </c>
      <c r="L279">
        <v>-21.104080499999998</v>
      </c>
      <c r="M279">
        <v>1901.5254199999999</v>
      </c>
      <c r="N279">
        <v>4000</v>
      </c>
      <c r="O279">
        <v>65</v>
      </c>
    </row>
    <row r="280" spans="2:15" x14ac:dyDescent="0.25">
      <c r="B280">
        <v>90</v>
      </c>
      <c r="C280">
        <v>40</v>
      </c>
      <c r="D280">
        <v>20</v>
      </c>
      <c r="E280">
        <v>0.8</v>
      </c>
      <c r="F280">
        <v>0.75</v>
      </c>
      <c r="G280">
        <v>-41.183757669370443</v>
      </c>
      <c r="H280">
        <v>0.30439613576598212</v>
      </c>
      <c r="I280">
        <v>15</v>
      </c>
      <c r="J280">
        <v>0.29089023400000003</v>
      </c>
      <c r="K280">
        <v>6730.7804400000005</v>
      </c>
      <c r="L280">
        <v>-31.183757700000001</v>
      </c>
      <c r="M280">
        <v>1370.4566</v>
      </c>
      <c r="N280">
        <v>4000</v>
      </c>
      <c r="O280">
        <v>65</v>
      </c>
    </row>
    <row r="281" spans="2:15" x14ac:dyDescent="0.25">
      <c r="B281">
        <v>90</v>
      </c>
      <c r="C281">
        <v>40</v>
      </c>
      <c r="D281">
        <v>20</v>
      </c>
      <c r="E281">
        <v>0.8</v>
      </c>
      <c r="F281">
        <v>0.75</v>
      </c>
      <c r="G281">
        <v>-39.956781500854667</v>
      </c>
      <c r="H281">
        <v>0.31726987844828541</v>
      </c>
      <c r="I281">
        <v>5</v>
      </c>
      <c r="J281">
        <v>0.69612036899999996</v>
      </c>
      <c r="K281">
        <v>6855.2813500000002</v>
      </c>
      <c r="L281">
        <v>-29.956781500000002</v>
      </c>
      <c r="M281">
        <v>1428.41695</v>
      </c>
      <c r="N281">
        <v>4600</v>
      </c>
      <c r="O281">
        <v>95</v>
      </c>
    </row>
    <row r="282" spans="2:15" x14ac:dyDescent="0.25">
      <c r="B282">
        <v>90</v>
      </c>
      <c r="C282">
        <v>40</v>
      </c>
      <c r="D282">
        <v>20</v>
      </c>
      <c r="E282">
        <v>0.8</v>
      </c>
      <c r="F282">
        <v>0.75</v>
      </c>
      <c r="G282">
        <v>23.325315835796971</v>
      </c>
      <c r="H282">
        <v>1.7420951154396651</v>
      </c>
      <c r="I282">
        <v>6</v>
      </c>
      <c r="J282">
        <v>0.46160505600000001</v>
      </c>
      <c r="K282">
        <v>29999.987799999999</v>
      </c>
      <c r="L282">
        <v>33.325315799999998</v>
      </c>
      <c r="M282">
        <v>7843.2853699999996</v>
      </c>
      <c r="N282">
        <v>4600</v>
      </c>
      <c r="O282">
        <v>95</v>
      </c>
    </row>
    <row r="283" spans="2:15" x14ac:dyDescent="0.25">
      <c r="B283">
        <v>90</v>
      </c>
      <c r="C283">
        <v>40</v>
      </c>
      <c r="D283">
        <v>20</v>
      </c>
      <c r="E283">
        <v>0.8</v>
      </c>
      <c r="F283">
        <v>0.75</v>
      </c>
      <c r="G283">
        <v>15.330484775748181</v>
      </c>
      <c r="H283">
        <v>1.438596224411566</v>
      </c>
      <c r="I283">
        <v>8</v>
      </c>
      <c r="J283">
        <v>0.22383783300000001</v>
      </c>
      <c r="K283">
        <v>16105.6988</v>
      </c>
      <c r="L283">
        <v>25.330484800000001</v>
      </c>
      <c r="M283">
        <v>6476.8683499999997</v>
      </c>
      <c r="N283">
        <v>4600</v>
      </c>
      <c r="O283">
        <v>95</v>
      </c>
    </row>
    <row r="284" spans="2:15" x14ac:dyDescent="0.25">
      <c r="B284">
        <v>90</v>
      </c>
      <c r="C284">
        <v>40</v>
      </c>
      <c r="D284">
        <v>20</v>
      </c>
      <c r="E284">
        <v>0.8</v>
      </c>
      <c r="F284">
        <v>0.75</v>
      </c>
      <c r="G284">
        <v>10.97607092577533</v>
      </c>
      <c r="H284">
        <v>1.300623321805795</v>
      </c>
      <c r="I284">
        <v>9</v>
      </c>
      <c r="J284">
        <v>0.19015689299999999</v>
      </c>
      <c r="K284">
        <v>14462.2868</v>
      </c>
      <c r="L284">
        <v>20.9760709</v>
      </c>
      <c r="M284">
        <v>5855.6847900000002</v>
      </c>
      <c r="N284">
        <v>4600</v>
      </c>
      <c r="O284">
        <v>95</v>
      </c>
    </row>
    <row r="285" spans="2:15" x14ac:dyDescent="0.25">
      <c r="B285">
        <v>90</v>
      </c>
      <c r="C285">
        <v>40</v>
      </c>
      <c r="D285">
        <v>20</v>
      </c>
      <c r="E285">
        <v>0.8</v>
      </c>
      <c r="F285">
        <v>0.75</v>
      </c>
      <c r="G285">
        <v>5.364063226519761</v>
      </c>
      <c r="H285">
        <v>1.1387306010748039</v>
      </c>
      <c r="I285">
        <v>10</v>
      </c>
      <c r="J285">
        <v>0.169314242</v>
      </c>
      <c r="K285">
        <v>13042.9764</v>
      </c>
      <c r="L285">
        <v>15.3640632</v>
      </c>
      <c r="M285">
        <v>5126.80908</v>
      </c>
      <c r="N285">
        <v>4600</v>
      </c>
      <c r="O285">
        <v>95</v>
      </c>
    </row>
    <row r="286" spans="2:15" x14ac:dyDescent="0.25">
      <c r="B286">
        <v>90</v>
      </c>
      <c r="C286">
        <v>40</v>
      </c>
      <c r="D286">
        <v>20</v>
      </c>
      <c r="E286">
        <v>0.8</v>
      </c>
      <c r="F286">
        <v>0.75</v>
      </c>
      <c r="G286">
        <v>0.26881297603995341</v>
      </c>
      <c r="H286">
        <v>1.005676136908908</v>
      </c>
      <c r="I286">
        <v>11</v>
      </c>
      <c r="J286">
        <v>0.159142386</v>
      </c>
      <c r="K286">
        <v>12022.069</v>
      </c>
      <c r="L286">
        <v>10.268813</v>
      </c>
      <c r="M286">
        <v>4527.7693799999997</v>
      </c>
      <c r="N286">
        <v>4600</v>
      </c>
      <c r="O286">
        <v>95</v>
      </c>
    </row>
    <row r="287" spans="2:15" x14ac:dyDescent="0.25">
      <c r="B287">
        <v>90</v>
      </c>
      <c r="C287">
        <v>40</v>
      </c>
      <c r="D287">
        <v>20</v>
      </c>
      <c r="E287">
        <v>0.8</v>
      </c>
      <c r="F287">
        <v>0.75</v>
      </c>
      <c r="G287">
        <v>-5.3784232446820974</v>
      </c>
      <c r="H287">
        <v>0.87229547254161677</v>
      </c>
      <c r="I287">
        <v>12</v>
      </c>
      <c r="J287">
        <v>0.15955085299999999</v>
      </c>
      <c r="K287">
        <v>11075.8621</v>
      </c>
      <c r="L287">
        <v>4.62157676</v>
      </c>
      <c r="M287">
        <v>3927.2610599999998</v>
      </c>
      <c r="N287">
        <v>4600</v>
      </c>
      <c r="O287">
        <v>95</v>
      </c>
    </row>
    <row r="288" spans="2:15" x14ac:dyDescent="0.25">
      <c r="B288">
        <v>90</v>
      </c>
      <c r="C288">
        <v>40</v>
      </c>
      <c r="D288">
        <v>20</v>
      </c>
      <c r="E288">
        <v>0.8</v>
      </c>
      <c r="F288">
        <v>0.75</v>
      </c>
      <c r="G288">
        <v>-11.78651851576581</v>
      </c>
      <c r="H288">
        <v>0.73738841905490726</v>
      </c>
      <c r="I288">
        <v>13</v>
      </c>
      <c r="J288">
        <v>0.17907109500000001</v>
      </c>
      <c r="K288">
        <v>10129.655199999999</v>
      </c>
      <c r="L288">
        <v>-1.78651852</v>
      </c>
      <c r="M288">
        <v>3319.8806100000002</v>
      </c>
      <c r="N288">
        <v>4600</v>
      </c>
      <c r="O288">
        <v>95</v>
      </c>
    </row>
    <row r="289" spans="2:15" x14ac:dyDescent="0.25">
      <c r="B289">
        <v>90</v>
      </c>
      <c r="C289">
        <v>40</v>
      </c>
      <c r="D289">
        <v>20</v>
      </c>
      <c r="E289">
        <v>0.8</v>
      </c>
      <c r="F289">
        <v>0.75</v>
      </c>
      <c r="G289">
        <v>-19.262636794170589</v>
      </c>
      <c r="H289">
        <v>0.60015671698423523</v>
      </c>
      <c r="I289">
        <v>14</v>
      </c>
      <c r="J289">
        <v>0.21702895999999999</v>
      </c>
      <c r="K289">
        <v>9133.6479500000005</v>
      </c>
      <c r="L289">
        <v>-9.2626367900000002</v>
      </c>
      <c r="M289">
        <v>2702.0340900000001</v>
      </c>
      <c r="N289">
        <v>4600</v>
      </c>
      <c r="O289">
        <v>95</v>
      </c>
    </row>
    <row r="290" spans="2:15" x14ac:dyDescent="0.25">
      <c r="B290">
        <v>90</v>
      </c>
      <c r="C290">
        <v>40</v>
      </c>
      <c r="D290">
        <v>20</v>
      </c>
      <c r="E290">
        <v>0.8</v>
      </c>
      <c r="F290">
        <v>0.75</v>
      </c>
      <c r="G290">
        <v>-28.317988621350342</v>
      </c>
      <c r="H290">
        <v>0.46014357172359133</v>
      </c>
      <c r="I290">
        <v>15</v>
      </c>
      <c r="J290">
        <v>0.25983461099999999</v>
      </c>
      <c r="K290">
        <v>8062.9401500000004</v>
      </c>
      <c r="L290">
        <v>-18.3179886</v>
      </c>
      <c r="M290">
        <v>2071.6649200000002</v>
      </c>
      <c r="N290">
        <v>4600</v>
      </c>
      <c r="O290">
        <v>95</v>
      </c>
    </row>
    <row r="291" spans="2:15" x14ac:dyDescent="0.25">
      <c r="B291">
        <v>90</v>
      </c>
      <c r="C291">
        <v>40</v>
      </c>
      <c r="D291">
        <v>20</v>
      </c>
      <c r="E291">
        <v>0.8</v>
      </c>
      <c r="F291">
        <v>0.75</v>
      </c>
      <c r="G291">
        <v>-25.581701238736631</v>
      </c>
      <c r="H291">
        <v>0.49961004238944628</v>
      </c>
      <c r="I291">
        <v>5</v>
      </c>
      <c r="J291">
        <v>0.64392619900000003</v>
      </c>
      <c r="K291">
        <v>8386.6425099999997</v>
      </c>
      <c r="L291">
        <v>-15.581701199999999</v>
      </c>
      <c r="M291">
        <v>2249.3514300000002</v>
      </c>
      <c r="N291">
        <v>5200</v>
      </c>
      <c r="O291">
        <v>125</v>
      </c>
    </row>
    <row r="292" spans="2:15" x14ac:dyDescent="0.25">
      <c r="B292">
        <v>90</v>
      </c>
      <c r="C292">
        <v>40</v>
      </c>
      <c r="D292">
        <v>20</v>
      </c>
      <c r="E292">
        <v>0.8</v>
      </c>
      <c r="F292">
        <v>0.75</v>
      </c>
      <c r="G292">
        <v>37.851662642963902</v>
      </c>
      <c r="H292">
        <v>2.3005563425930009</v>
      </c>
      <c r="I292">
        <v>6</v>
      </c>
      <c r="J292">
        <v>0.42960115599999998</v>
      </c>
      <c r="K292">
        <v>23426.3521</v>
      </c>
      <c r="L292">
        <v>47.851662599999997</v>
      </c>
      <c r="M292">
        <v>10357.597400000001</v>
      </c>
      <c r="N292">
        <v>5200</v>
      </c>
      <c r="O292">
        <v>125</v>
      </c>
    </row>
    <row r="293" spans="2:15" x14ac:dyDescent="0.25">
      <c r="B293">
        <v>90</v>
      </c>
      <c r="C293">
        <v>40</v>
      </c>
      <c r="D293">
        <v>20</v>
      </c>
      <c r="E293">
        <v>0.8</v>
      </c>
      <c r="F293">
        <v>0.75</v>
      </c>
      <c r="G293">
        <v>32.181536986461197</v>
      </c>
      <c r="H293">
        <v>2.1035688169896991</v>
      </c>
      <c r="I293">
        <v>7</v>
      </c>
      <c r="J293">
        <v>0.40119331800000002</v>
      </c>
      <c r="K293">
        <v>26215.172399999999</v>
      </c>
      <c r="L293">
        <v>42.181536999999999</v>
      </c>
      <c r="M293">
        <v>9470.7173999999995</v>
      </c>
      <c r="N293">
        <v>5200</v>
      </c>
      <c r="O293">
        <v>125</v>
      </c>
    </row>
    <row r="294" spans="2:15" x14ac:dyDescent="0.25">
      <c r="B294">
        <v>90</v>
      </c>
      <c r="C294">
        <v>40</v>
      </c>
      <c r="D294">
        <v>20</v>
      </c>
      <c r="E294">
        <v>0.8</v>
      </c>
      <c r="F294">
        <v>0.75</v>
      </c>
      <c r="G294">
        <v>27.488870361217149</v>
      </c>
      <c r="H294">
        <v>1.918311590790849</v>
      </c>
      <c r="I294">
        <v>8</v>
      </c>
      <c r="J294">
        <v>0.37583681699999999</v>
      </c>
      <c r="K294">
        <v>29103.593499999999</v>
      </c>
      <c r="L294">
        <v>37.488870400000003</v>
      </c>
      <c r="M294">
        <v>8636.6496800000004</v>
      </c>
      <c r="N294">
        <v>5200</v>
      </c>
      <c r="O294">
        <v>125</v>
      </c>
    </row>
    <row r="295" spans="2:15" x14ac:dyDescent="0.25">
      <c r="B295">
        <v>90</v>
      </c>
      <c r="C295">
        <v>40</v>
      </c>
      <c r="D295">
        <v>20</v>
      </c>
      <c r="E295">
        <v>0.8</v>
      </c>
      <c r="F295">
        <v>0.75</v>
      </c>
      <c r="G295">
        <v>23.39690776201007</v>
      </c>
      <c r="H295">
        <v>1.7431708420555621</v>
      </c>
      <c r="I295">
        <v>9</v>
      </c>
      <c r="J295">
        <v>0.36816089000000002</v>
      </c>
      <c r="K295">
        <v>29999.987799999999</v>
      </c>
      <c r="L295">
        <v>33.396907800000001</v>
      </c>
      <c r="M295">
        <v>7848.1285200000002</v>
      </c>
      <c r="N295">
        <v>5200</v>
      </c>
      <c r="O295">
        <v>125</v>
      </c>
    </row>
    <row r="296" spans="2:15" x14ac:dyDescent="0.25">
      <c r="B296">
        <v>90</v>
      </c>
      <c r="C296">
        <v>40</v>
      </c>
      <c r="D296">
        <v>20</v>
      </c>
      <c r="E296">
        <v>0.8</v>
      </c>
      <c r="F296">
        <v>0.75</v>
      </c>
      <c r="G296">
        <v>19.260583314039138</v>
      </c>
      <c r="H296">
        <v>1.573869298704704</v>
      </c>
      <c r="I296">
        <v>10</v>
      </c>
      <c r="J296">
        <v>0.24034657800000001</v>
      </c>
      <c r="K296">
        <v>18844.718700000001</v>
      </c>
      <c r="L296">
        <v>29.2605833</v>
      </c>
      <c r="M296">
        <v>7085.89671</v>
      </c>
      <c r="N296">
        <v>5200</v>
      </c>
      <c r="O296">
        <v>125</v>
      </c>
    </row>
    <row r="297" spans="2:15" x14ac:dyDescent="0.25">
      <c r="B297">
        <v>90</v>
      </c>
      <c r="C297">
        <v>40</v>
      </c>
      <c r="D297">
        <v>20</v>
      </c>
      <c r="E297">
        <v>0.8</v>
      </c>
      <c r="F297">
        <v>0.75</v>
      </c>
      <c r="G297">
        <v>14.03259789413403</v>
      </c>
      <c r="H297">
        <v>1.396251489481662</v>
      </c>
      <c r="I297">
        <v>11</v>
      </c>
      <c r="J297">
        <v>0.19387254600000001</v>
      </c>
      <c r="K297">
        <v>15532.9946</v>
      </c>
      <c r="L297">
        <v>24.032597899999999</v>
      </c>
      <c r="M297">
        <v>6286.2232800000002</v>
      </c>
      <c r="N297">
        <v>5200</v>
      </c>
      <c r="O297">
        <v>125</v>
      </c>
    </row>
    <row r="298" spans="2:15" x14ac:dyDescent="0.25">
      <c r="B298">
        <v>90</v>
      </c>
      <c r="C298">
        <v>40</v>
      </c>
      <c r="D298">
        <v>20</v>
      </c>
      <c r="E298">
        <v>0.8</v>
      </c>
      <c r="F298">
        <v>0.75</v>
      </c>
      <c r="G298">
        <v>8.6130936787139376</v>
      </c>
      <c r="H298">
        <v>1.230388477141009</v>
      </c>
      <c r="I298">
        <v>12</v>
      </c>
      <c r="J298">
        <v>0.170450035</v>
      </c>
      <c r="K298">
        <v>13814.882100000001</v>
      </c>
      <c r="L298">
        <v>18.6130937</v>
      </c>
      <c r="M298">
        <v>5539.4724699999997</v>
      </c>
      <c r="N298">
        <v>5200</v>
      </c>
      <c r="O298">
        <v>125</v>
      </c>
    </row>
    <row r="299" spans="2:15" x14ac:dyDescent="0.25">
      <c r="B299">
        <v>90</v>
      </c>
      <c r="C299">
        <v>40</v>
      </c>
      <c r="D299">
        <v>20</v>
      </c>
      <c r="E299">
        <v>0.8</v>
      </c>
      <c r="F299">
        <v>0.75</v>
      </c>
      <c r="G299">
        <v>0.23482149484868839</v>
      </c>
      <c r="H299">
        <v>1.00483021037741</v>
      </c>
      <c r="I299">
        <v>13</v>
      </c>
      <c r="J299">
        <v>0.160309009</v>
      </c>
      <c r="K299">
        <v>12022.069</v>
      </c>
      <c r="L299">
        <v>10.234821500000001</v>
      </c>
      <c r="M299">
        <v>4523.9608399999997</v>
      </c>
      <c r="N299">
        <v>5200</v>
      </c>
      <c r="O299">
        <v>125</v>
      </c>
    </row>
    <row r="300" spans="2:15" x14ac:dyDescent="0.25">
      <c r="B300">
        <v>90</v>
      </c>
      <c r="C300">
        <v>40</v>
      </c>
      <c r="D300">
        <v>20</v>
      </c>
      <c r="E300">
        <v>0.8</v>
      </c>
      <c r="F300">
        <v>0.75</v>
      </c>
      <c r="G300">
        <v>-6.953832581987399</v>
      </c>
      <c r="H300">
        <v>0.83756467284997071</v>
      </c>
      <c r="I300">
        <v>14</v>
      </c>
      <c r="J300">
        <v>0.167931733</v>
      </c>
      <c r="K300">
        <v>10826.8603</v>
      </c>
      <c r="L300">
        <v>3.0461674200000002</v>
      </c>
      <c r="M300">
        <v>3770.8955599999999</v>
      </c>
      <c r="N300">
        <v>5200</v>
      </c>
      <c r="O300">
        <v>125</v>
      </c>
    </row>
    <row r="301" spans="2:15" x14ac:dyDescent="0.25">
      <c r="B301">
        <v>90</v>
      </c>
      <c r="C301">
        <v>40</v>
      </c>
      <c r="D301">
        <v>20</v>
      </c>
      <c r="E301">
        <v>0.8</v>
      </c>
      <c r="F301">
        <v>0.75</v>
      </c>
      <c r="G301">
        <v>-15.357778216855991</v>
      </c>
      <c r="H301">
        <v>0.66924800938670292</v>
      </c>
      <c r="I301">
        <v>15</v>
      </c>
      <c r="J301">
        <v>0.20731504100000001</v>
      </c>
      <c r="K301">
        <v>9631.6515799999997</v>
      </c>
      <c r="L301">
        <v>-5.3577782200000001</v>
      </c>
      <c r="M301">
        <v>3013.09789</v>
      </c>
      <c r="N301">
        <v>5200</v>
      </c>
      <c r="O301">
        <v>125</v>
      </c>
    </row>
    <row r="302" spans="2:15" x14ac:dyDescent="0.25">
      <c r="B302">
        <v>90</v>
      </c>
      <c r="C302">
        <v>40</v>
      </c>
      <c r="D302">
        <v>20</v>
      </c>
      <c r="E302">
        <v>0.8</v>
      </c>
      <c r="F302">
        <v>0.75</v>
      </c>
      <c r="G302">
        <v>-11.261962984468649</v>
      </c>
      <c r="H302">
        <v>0.74781018812965616</v>
      </c>
      <c r="I302">
        <v>5</v>
      </c>
      <c r="J302">
        <v>0.50896758399999997</v>
      </c>
      <c r="K302">
        <v>10204.355799999999</v>
      </c>
      <c r="L302">
        <v>-1.2619629800000001</v>
      </c>
      <c r="M302">
        <v>3366.8016499999999</v>
      </c>
      <c r="N302">
        <v>5800</v>
      </c>
      <c r="O302">
        <v>155</v>
      </c>
    </row>
    <row r="303" spans="2:15" x14ac:dyDescent="0.25">
      <c r="B303">
        <v>90</v>
      </c>
      <c r="C303">
        <v>40</v>
      </c>
      <c r="D303">
        <v>20</v>
      </c>
      <c r="E303">
        <v>0.8</v>
      </c>
      <c r="F303">
        <v>0.75</v>
      </c>
      <c r="G303">
        <v>56.764906955607223</v>
      </c>
      <c r="H303">
        <v>2.8797027752978268</v>
      </c>
      <c r="I303">
        <v>6</v>
      </c>
      <c r="J303">
        <v>0.42058828300000001</v>
      </c>
      <c r="K303">
        <v>18595.716899999999</v>
      </c>
      <c r="L303">
        <v>66.764906999999994</v>
      </c>
      <c r="M303">
        <v>12965.038699999999</v>
      </c>
      <c r="N303">
        <v>5800</v>
      </c>
      <c r="O303">
        <v>155</v>
      </c>
    </row>
    <row r="304" spans="2:15" x14ac:dyDescent="0.25">
      <c r="B304">
        <v>90</v>
      </c>
      <c r="C304">
        <v>40</v>
      </c>
      <c r="D304">
        <v>20</v>
      </c>
      <c r="E304">
        <v>0.8</v>
      </c>
      <c r="F304">
        <v>0.75</v>
      </c>
      <c r="G304">
        <v>48.531928512178013</v>
      </c>
      <c r="H304">
        <v>2.660601941453518</v>
      </c>
      <c r="I304">
        <v>7</v>
      </c>
      <c r="J304">
        <v>0.394141509</v>
      </c>
      <c r="K304">
        <v>20488.130700000002</v>
      </c>
      <c r="L304">
        <v>58.531928499999999</v>
      </c>
      <c r="M304">
        <v>11978.5998</v>
      </c>
      <c r="N304">
        <v>5800</v>
      </c>
      <c r="O304">
        <v>155</v>
      </c>
    </row>
    <row r="305" spans="2:15" x14ac:dyDescent="0.25">
      <c r="B305">
        <v>90</v>
      </c>
      <c r="C305">
        <v>40</v>
      </c>
      <c r="D305">
        <v>20</v>
      </c>
      <c r="E305">
        <v>0.8</v>
      </c>
      <c r="F305">
        <v>0.75</v>
      </c>
      <c r="G305">
        <v>41.730064612565677</v>
      </c>
      <c r="H305">
        <v>2.4466236604408178</v>
      </c>
      <c r="I305">
        <v>8</v>
      </c>
      <c r="J305">
        <v>0.37285940099999998</v>
      </c>
      <c r="K305">
        <v>22430.344799999999</v>
      </c>
      <c r="L305">
        <v>51.730064599999999</v>
      </c>
      <c r="M305">
        <v>11015.2238</v>
      </c>
      <c r="N305">
        <v>5800</v>
      </c>
      <c r="O305">
        <v>155</v>
      </c>
    </row>
    <row r="306" spans="2:15" x14ac:dyDescent="0.25">
      <c r="B306">
        <v>90</v>
      </c>
      <c r="C306">
        <v>40</v>
      </c>
      <c r="D306">
        <v>20</v>
      </c>
      <c r="E306">
        <v>0.8</v>
      </c>
      <c r="F306">
        <v>0.75</v>
      </c>
      <c r="G306">
        <v>35.913488623859621</v>
      </c>
      <c r="H306">
        <v>2.2394228484123002</v>
      </c>
      <c r="I306">
        <v>9</v>
      </c>
      <c r="J306">
        <v>0.35411353000000001</v>
      </c>
      <c r="K306">
        <v>24422.359400000001</v>
      </c>
      <c r="L306">
        <v>45.913488600000001</v>
      </c>
      <c r="M306">
        <v>10082.3613</v>
      </c>
      <c r="N306">
        <v>5800</v>
      </c>
      <c r="O306">
        <v>155</v>
      </c>
    </row>
    <row r="307" spans="2:15" x14ac:dyDescent="0.25">
      <c r="B307">
        <v>90</v>
      </c>
      <c r="C307">
        <v>40</v>
      </c>
      <c r="D307">
        <v>20</v>
      </c>
      <c r="E307">
        <v>0.8</v>
      </c>
      <c r="F307">
        <v>0.75</v>
      </c>
      <c r="G307">
        <v>30.758276449487941</v>
      </c>
      <c r="H307">
        <v>2.0384490436471778</v>
      </c>
      <c r="I307">
        <v>10</v>
      </c>
      <c r="J307">
        <v>0.338034522</v>
      </c>
      <c r="K307">
        <v>26314.773099999999</v>
      </c>
      <c r="L307">
        <v>40.7582764</v>
      </c>
      <c r="M307">
        <v>9177.5342299999993</v>
      </c>
      <c r="N307">
        <v>5800</v>
      </c>
      <c r="O307">
        <v>155</v>
      </c>
    </row>
    <row r="308" spans="2:15" x14ac:dyDescent="0.25">
      <c r="B308">
        <v>90</v>
      </c>
      <c r="C308">
        <v>40</v>
      </c>
      <c r="D308">
        <v>20</v>
      </c>
      <c r="E308">
        <v>0.8</v>
      </c>
      <c r="F308">
        <v>0.75</v>
      </c>
      <c r="G308">
        <v>25.994620177357721</v>
      </c>
      <c r="H308">
        <v>1.8429195511066929</v>
      </c>
      <c r="I308">
        <v>11</v>
      </c>
      <c r="J308">
        <v>0.322657798</v>
      </c>
      <c r="K308">
        <v>28207.186900000001</v>
      </c>
      <c r="L308">
        <v>35.9946202</v>
      </c>
      <c r="M308">
        <v>8297.2185700000009</v>
      </c>
      <c r="N308">
        <v>5800</v>
      </c>
      <c r="O308">
        <v>155</v>
      </c>
    </row>
    <row r="309" spans="2:15" x14ac:dyDescent="0.25">
      <c r="B309">
        <v>90</v>
      </c>
      <c r="C309">
        <v>40</v>
      </c>
      <c r="D309">
        <v>20</v>
      </c>
      <c r="E309">
        <v>0.8</v>
      </c>
      <c r="F309">
        <v>0.75</v>
      </c>
      <c r="G309">
        <v>21.431772510885931</v>
      </c>
      <c r="H309">
        <v>1.654845610445274</v>
      </c>
      <c r="I309">
        <v>12</v>
      </c>
      <c r="J309">
        <v>0.284671497</v>
      </c>
      <c r="K309">
        <v>25318.765899999999</v>
      </c>
      <c r="L309">
        <v>31.431772500000001</v>
      </c>
      <c r="M309">
        <v>7450.4694099999997</v>
      </c>
      <c r="N309">
        <v>5800</v>
      </c>
      <c r="O309">
        <v>155</v>
      </c>
    </row>
    <row r="310" spans="2:15" x14ac:dyDescent="0.25">
      <c r="B310">
        <v>90</v>
      </c>
      <c r="C310">
        <v>40</v>
      </c>
      <c r="D310">
        <v>20</v>
      </c>
      <c r="E310">
        <v>0.8</v>
      </c>
      <c r="F310">
        <v>0.75</v>
      </c>
      <c r="G310">
        <v>16.013634000287372</v>
      </c>
      <c r="H310">
        <v>1.461325334811316</v>
      </c>
      <c r="I310">
        <v>13</v>
      </c>
      <c r="J310">
        <v>0.201002182</v>
      </c>
      <c r="K310">
        <v>16454.301299999999</v>
      </c>
      <c r="L310">
        <v>26.013634</v>
      </c>
      <c r="M310">
        <v>6579.19967</v>
      </c>
      <c r="N310">
        <v>5800</v>
      </c>
      <c r="O310">
        <v>155</v>
      </c>
    </row>
    <row r="311" spans="2:15" x14ac:dyDescent="0.25">
      <c r="B311">
        <v>90</v>
      </c>
      <c r="C311">
        <v>40</v>
      </c>
      <c r="D311">
        <v>20</v>
      </c>
      <c r="E311">
        <v>0.8</v>
      </c>
      <c r="F311">
        <v>0.75</v>
      </c>
      <c r="G311">
        <v>8.8945548273156305</v>
      </c>
      <c r="H311">
        <v>1.238592468126678</v>
      </c>
      <c r="I311">
        <v>14</v>
      </c>
      <c r="J311">
        <v>0.172070314</v>
      </c>
      <c r="K311">
        <v>13889.5826</v>
      </c>
      <c r="L311">
        <v>18.894554800000002</v>
      </c>
      <c r="M311">
        <v>5576.4085999999998</v>
      </c>
      <c r="N311">
        <v>5800</v>
      </c>
      <c r="O311">
        <v>155</v>
      </c>
    </row>
    <row r="312" spans="2:15" x14ac:dyDescent="0.25">
      <c r="B312">
        <v>90</v>
      </c>
      <c r="C312">
        <v>40</v>
      </c>
      <c r="D312">
        <v>20</v>
      </c>
      <c r="E312">
        <v>0.8</v>
      </c>
      <c r="F312">
        <v>0.75</v>
      </c>
      <c r="G312">
        <v>2.0052506190432382</v>
      </c>
      <c r="H312">
        <v>1.0496114721505849</v>
      </c>
      <c r="I312">
        <v>15</v>
      </c>
      <c r="J312">
        <v>0.161128576</v>
      </c>
      <c r="K312">
        <v>12370.6715</v>
      </c>
      <c r="L312">
        <v>12.0052506</v>
      </c>
      <c r="M312">
        <v>4725.5756700000002</v>
      </c>
      <c r="N312">
        <v>5800</v>
      </c>
      <c r="O312">
        <v>155</v>
      </c>
    </row>
    <row r="313" spans="2:15" x14ac:dyDescent="0.25">
      <c r="B313">
        <v>90</v>
      </c>
      <c r="C313">
        <v>40</v>
      </c>
      <c r="D313">
        <v>20</v>
      </c>
      <c r="E313">
        <v>0.8</v>
      </c>
      <c r="F313">
        <v>0.75</v>
      </c>
      <c r="G313">
        <v>7.203494649321101</v>
      </c>
      <c r="H313">
        <v>1.189942253928743</v>
      </c>
      <c r="I313">
        <v>5</v>
      </c>
      <c r="J313">
        <v>0.48675471100000001</v>
      </c>
      <c r="K313">
        <v>13466.279500000001</v>
      </c>
      <c r="L313">
        <v>17.203494599999999</v>
      </c>
      <c r="M313">
        <v>5357.3749100000005</v>
      </c>
      <c r="N313">
        <v>6400</v>
      </c>
      <c r="O313">
        <v>185</v>
      </c>
    </row>
    <row r="314" spans="2:15" x14ac:dyDescent="0.25">
      <c r="B314">
        <v>90</v>
      </c>
      <c r="C314">
        <v>40</v>
      </c>
      <c r="D314">
        <v>20</v>
      </c>
      <c r="E314">
        <v>0.8</v>
      </c>
      <c r="F314">
        <v>0.75</v>
      </c>
      <c r="G314">
        <v>79.268833764090118</v>
      </c>
      <c r="H314">
        <v>3.4425185981301731</v>
      </c>
      <c r="I314">
        <v>6</v>
      </c>
      <c r="J314">
        <v>0.41444775499999997</v>
      </c>
      <c r="K314">
        <v>15607.695100000001</v>
      </c>
      <c r="L314">
        <v>89.268833799999996</v>
      </c>
      <c r="M314">
        <v>15498.956099999999</v>
      </c>
      <c r="N314">
        <v>6400</v>
      </c>
      <c r="O314">
        <v>185</v>
      </c>
    </row>
    <row r="315" spans="2:15" x14ac:dyDescent="0.25">
      <c r="B315">
        <v>90</v>
      </c>
      <c r="C315">
        <v>40</v>
      </c>
      <c r="D315">
        <v>20</v>
      </c>
      <c r="E315">
        <v>0.8</v>
      </c>
      <c r="F315">
        <v>0.75</v>
      </c>
      <c r="G315">
        <v>68.484478813612782</v>
      </c>
      <c r="H315">
        <v>3.2196845860694538</v>
      </c>
      <c r="I315">
        <v>7</v>
      </c>
      <c r="J315">
        <v>0.38964891200000001</v>
      </c>
      <c r="K315">
        <v>17051.905599999998</v>
      </c>
      <c r="L315">
        <v>78.484478800000005</v>
      </c>
      <c r="M315">
        <v>14495.709699999999</v>
      </c>
      <c r="N315">
        <v>6400</v>
      </c>
      <c r="O315">
        <v>185</v>
      </c>
    </row>
    <row r="316" spans="2:15" x14ac:dyDescent="0.25">
      <c r="B316">
        <v>90</v>
      </c>
      <c r="C316">
        <v>40</v>
      </c>
      <c r="D316">
        <v>20</v>
      </c>
      <c r="E316">
        <v>0.8</v>
      </c>
      <c r="F316">
        <v>0.75</v>
      </c>
      <c r="G316">
        <v>59.398772973847137</v>
      </c>
      <c r="H316">
        <v>2.9908249780357479</v>
      </c>
      <c r="I316">
        <v>8</v>
      </c>
      <c r="J316">
        <v>0.36766019999999999</v>
      </c>
      <c r="K316">
        <v>18496.1162</v>
      </c>
      <c r="L316">
        <v>69.398773000000006</v>
      </c>
      <c r="M316">
        <v>13465.334699999999</v>
      </c>
      <c r="N316">
        <v>6400</v>
      </c>
      <c r="O316">
        <v>185</v>
      </c>
    </row>
    <row r="317" spans="2:15" x14ac:dyDescent="0.25">
      <c r="B317">
        <v>90</v>
      </c>
      <c r="C317">
        <v>40</v>
      </c>
      <c r="D317">
        <v>20</v>
      </c>
      <c r="E317">
        <v>0.8</v>
      </c>
      <c r="F317">
        <v>0.75</v>
      </c>
      <c r="G317">
        <v>51.637109488720398</v>
      </c>
      <c r="H317">
        <v>2.7626483140694331</v>
      </c>
      <c r="I317">
        <v>9</v>
      </c>
      <c r="J317">
        <v>0.35079981599999999</v>
      </c>
      <c r="K317">
        <v>19890.526300000001</v>
      </c>
      <c r="L317">
        <v>61.637109500000001</v>
      </c>
      <c r="M317">
        <v>12438.0345</v>
      </c>
      <c r="N317">
        <v>6400</v>
      </c>
      <c r="O317">
        <v>185</v>
      </c>
    </row>
    <row r="318" spans="2:15" x14ac:dyDescent="0.25">
      <c r="B318">
        <v>90</v>
      </c>
      <c r="C318">
        <v>40</v>
      </c>
      <c r="D318">
        <v>20</v>
      </c>
      <c r="E318">
        <v>0.8</v>
      </c>
      <c r="F318">
        <v>0.75</v>
      </c>
      <c r="G318">
        <v>44.843865184916353</v>
      </c>
      <c r="H318">
        <v>2.5378345486291032</v>
      </c>
      <c r="I318">
        <v>10</v>
      </c>
      <c r="J318">
        <v>0.33640584400000001</v>
      </c>
      <c r="K318">
        <v>21284.9365</v>
      </c>
      <c r="L318">
        <v>54.843865200000003</v>
      </c>
      <c r="M318">
        <v>11425.8747</v>
      </c>
      <c r="N318">
        <v>6400</v>
      </c>
      <c r="O318">
        <v>185</v>
      </c>
    </row>
    <row r="319" spans="2:15" x14ac:dyDescent="0.25">
      <c r="B319">
        <v>90</v>
      </c>
      <c r="C319">
        <v>40</v>
      </c>
      <c r="D319">
        <v>20</v>
      </c>
      <c r="E319">
        <v>0.8</v>
      </c>
      <c r="F319">
        <v>0.75</v>
      </c>
      <c r="G319">
        <v>38.719064777504677</v>
      </c>
      <c r="H319">
        <v>2.3170074516631671</v>
      </c>
      <c r="I319">
        <v>11</v>
      </c>
      <c r="J319">
        <v>0.32375232399999998</v>
      </c>
      <c r="K319">
        <v>22629.546300000002</v>
      </c>
      <c r="L319">
        <v>48.719064799999998</v>
      </c>
      <c r="M319">
        <v>10431.6638</v>
      </c>
      <c r="N319">
        <v>6400</v>
      </c>
      <c r="O319">
        <v>185</v>
      </c>
    </row>
    <row r="320" spans="2:15" x14ac:dyDescent="0.25">
      <c r="B320">
        <v>90</v>
      </c>
      <c r="C320">
        <v>40</v>
      </c>
      <c r="D320">
        <v>20</v>
      </c>
      <c r="E320">
        <v>0.8</v>
      </c>
      <c r="F320">
        <v>0.75</v>
      </c>
      <c r="G320">
        <v>33.018786497654389</v>
      </c>
      <c r="H320">
        <v>2.099714717911342</v>
      </c>
      <c r="I320">
        <v>12</v>
      </c>
      <c r="J320">
        <v>0.31141644600000001</v>
      </c>
      <c r="K320">
        <v>23974.1561</v>
      </c>
      <c r="L320">
        <v>43.018786499999997</v>
      </c>
      <c r="M320">
        <v>9453.3654200000001</v>
      </c>
      <c r="N320">
        <v>6400</v>
      </c>
      <c r="O320">
        <v>185</v>
      </c>
    </row>
    <row r="321" spans="2:15" x14ac:dyDescent="0.25">
      <c r="B321">
        <v>90</v>
      </c>
      <c r="C321">
        <v>40</v>
      </c>
      <c r="D321">
        <v>20</v>
      </c>
      <c r="E321">
        <v>0.8</v>
      </c>
      <c r="F321">
        <v>0.75</v>
      </c>
      <c r="G321">
        <v>27.510891408402411</v>
      </c>
      <c r="H321">
        <v>1.8852069070305411</v>
      </c>
      <c r="I321">
        <v>13</v>
      </c>
      <c r="J321">
        <v>0.30063322399999998</v>
      </c>
      <c r="K321">
        <v>25119.564399999999</v>
      </c>
      <c r="L321">
        <v>37.510891399999998</v>
      </c>
      <c r="M321">
        <v>8487.6053100000008</v>
      </c>
      <c r="N321">
        <v>6400</v>
      </c>
      <c r="O321">
        <v>185</v>
      </c>
    </row>
    <row r="322" spans="2:15" x14ac:dyDescent="0.25">
      <c r="B322">
        <v>90</v>
      </c>
      <c r="C322">
        <v>40</v>
      </c>
      <c r="D322">
        <v>20</v>
      </c>
      <c r="E322">
        <v>0.8</v>
      </c>
      <c r="F322">
        <v>0.75</v>
      </c>
      <c r="G322">
        <v>22.067560256155101</v>
      </c>
      <c r="H322">
        <v>1.677391070967073</v>
      </c>
      <c r="I322">
        <v>14</v>
      </c>
      <c r="J322">
        <v>0.28189986</v>
      </c>
      <c r="K322">
        <v>24920.363000000001</v>
      </c>
      <c r="L322">
        <v>32.067560299999997</v>
      </c>
      <c r="M322">
        <v>7551.9739</v>
      </c>
      <c r="N322">
        <v>6400</v>
      </c>
      <c r="O322">
        <v>185</v>
      </c>
    </row>
    <row r="323" spans="2:15" x14ac:dyDescent="0.25">
      <c r="B323">
        <v>90</v>
      </c>
      <c r="C323">
        <v>40</v>
      </c>
      <c r="D323">
        <v>20</v>
      </c>
      <c r="E323">
        <v>0.8</v>
      </c>
      <c r="F323">
        <v>0.75</v>
      </c>
      <c r="G323">
        <v>15.825345054557721</v>
      </c>
      <c r="H323">
        <v>1.4550296954115951</v>
      </c>
      <c r="I323">
        <v>15</v>
      </c>
      <c r="J323">
        <v>0.20172073600000001</v>
      </c>
      <c r="K323">
        <v>16354.7006</v>
      </c>
      <c r="L323">
        <v>25.8253451</v>
      </c>
      <c r="M323">
        <v>6550.8553599999996</v>
      </c>
      <c r="N323">
        <v>6400</v>
      </c>
      <c r="O323">
        <v>185</v>
      </c>
    </row>
    <row r="324" spans="2:15" x14ac:dyDescent="0.25">
      <c r="B324">
        <v>90</v>
      </c>
      <c r="C324">
        <v>40</v>
      </c>
      <c r="D324">
        <v>20</v>
      </c>
      <c r="E324">
        <v>0.8</v>
      </c>
      <c r="F324">
        <v>0.75</v>
      </c>
      <c r="G324">
        <v>-1.761343466075346</v>
      </c>
      <c r="H324">
        <v>0.95608506216302414</v>
      </c>
      <c r="I324">
        <v>6</v>
      </c>
      <c r="J324">
        <v>0.225208031</v>
      </c>
      <c r="K324">
        <v>11673.4665</v>
      </c>
      <c r="L324">
        <v>8.2386565300000001</v>
      </c>
      <c r="M324">
        <v>4304.4997400000002</v>
      </c>
      <c r="N324">
        <v>4000</v>
      </c>
      <c r="O324">
        <v>35</v>
      </c>
    </row>
    <row r="325" spans="2:15" x14ac:dyDescent="0.25">
      <c r="B325">
        <v>90</v>
      </c>
      <c r="C325">
        <v>40</v>
      </c>
      <c r="D325">
        <v>20</v>
      </c>
      <c r="E325">
        <v>0.8</v>
      </c>
      <c r="F325">
        <v>0.75</v>
      </c>
      <c r="G325">
        <v>-4.5488610201027768</v>
      </c>
      <c r="H325">
        <v>0.89100786641820406</v>
      </c>
      <c r="I325">
        <v>7</v>
      </c>
      <c r="J325">
        <v>0.20607029900000001</v>
      </c>
      <c r="K325">
        <v>11200.362999999999</v>
      </c>
      <c r="L325">
        <v>5.4511389799999996</v>
      </c>
      <c r="M325">
        <v>4011.5082699999998</v>
      </c>
      <c r="N325">
        <v>4000</v>
      </c>
      <c r="O325">
        <v>35</v>
      </c>
    </row>
    <row r="326" spans="2:15" x14ac:dyDescent="0.25">
      <c r="B326">
        <v>90</v>
      </c>
      <c r="C326">
        <v>40</v>
      </c>
      <c r="D326">
        <v>20</v>
      </c>
      <c r="E326">
        <v>0.8</v>
      </c>
      <c r="F326">
        <v>0.75</v>
      </c>
      <c r="G326">
        <v>-7.7249299509206821</v>
      </c>
      <c r="H326">
        <v>0.82094429640348154</v>
      </c>
      <c r="I326">
        <v>8</v>
      </c>
      <c r="J326">
        <v>0.19773596199999999</v>
      </c>
      <c r="K326">
        <v>10714.809499999999</v>
      </c>
      <c r="L326">
        <v>2.2750700500000001</v>
      </c>
      <c r="M326">
        <v>3696.0670700000001</v>
      </c>
      <c r="N326">
        <v>4000</v>
      </c>
      <c r="O326">
        <v>35</v>
      </c>
    </row>
    <row r="327" spans="2:15" x14ac:dyDescent="0.25">
      <c r="B327">
        <v>90</v>
      </c>
      <c r="C327">
        <v>40</v>
      </c>
      <c r="D327">
        <v>20</v>
      </c>
      <c r="E327">
        <v>0.8</v>
      </c>
      <c r="F327">
        <v>0.75</v>
      </c>
      <c r="G327">
        <v>-11.393007054770351</v>
      </c>
      <c r="H327">
        <v>0.74519653311964362</v>
      </c>
      <c r="I327">
        <v>9</v>
      </c>
      <c r="J327">
        <v>0.201480137</v>
      </c>
      <c r="K327">
        <v>10179.455599999999</v>
      </c>
      <c r="L327">
        <v>-1.39300705</v>
      </c>
      <c r="M327">
        <v>3355.0344100000002</v>
      </c>
      <c r="N327">
        <v>4000</v>
      </c>
      <c r="O327">
        <v>35</v>
      </c>
    </row>
    <row r="328" spans="2:15" x14ac:dyDescent="0.25">
      <c r="B328">
        <v>90</v>
      </c>
      <c r="C328">
        <v>40</v>
      </c>
      <c r="D328">
        <v>20</v>
      </c>
      <c r="E328">
        <v>0.8</v>
      </c>
      <c r="F328">
        <v>0.75</v>
      </c>
      <c r="G328">
        <v>-15.678775184257059</v>
      </c>
      <c r="H328">
        <v>0.66335878832316775</v>
      </c>
      <c r="I328">
        <v>10</v>
      </c>
      <c r="J328">
        <v>0.21413575900000001</v>
      </c>
      <c r="K328">
        <v>9606.7513999999992</v>
      </c>
      <c r="L328">
        <v>-5.6787751799999997</v>
      </c>
      <c r="M328">
        <v>2986.5833600000001</v>
      </c>
      <c r="N328">
        <v>4000</v>
      </c>
      <c r="O328">
        <v>35</v>
      </c>
    </row>
    <row r="329" spans="2:15" x14ac:dyDescent="0.25">
      <c r="B329">
        <v>90</v>
      </c>
      <c r="C329">
        <v>40</v>
      </c>
      <c r="D329">
        <v>20</v>
      </c>
      <c r="E329">
        <v>0.8</v>
      </c>
      <c r="F329">
        <v>0.75</v>
      </c>
      <c r="G329">
        <v>-21.419380698013189</v>
      </c>
      <c r="H329">
        <v>0.56431728469950415</v>
      </c>
      <c r="I329">
        <v>11</v>
      </c>
      <c r="J329">
        <v>0.23837223099999999</v>
      </c>
      <c r="K329">
        <v>8872.1960400000007</v>
      </c>
      <c r="L329">
        <v>-11.4193807</v>
      </c>
      <c r="M329">
        <v>2540.6772900000001</v>
      </c>
      <c r="N329">
        <v>4000</v>
      </c>
      <c r="O329">
        <v>35</v>
      </c>
    </row>
    <row r="330" spans="2:15" x14ac:dyDescent="0.25">
      <c r="B330">
        <v>90</v>
      </c>
      <c r="C330">
        <v>40</v>
      </c>
      <c r="D330">
        <v>20</v>
      </c>
      <c r="E330">
        <v>0.8</v>
      </c>
      <c r="F330">
        <v>0.75</v>
      </c>
      <c r="G330">
        <v>-27.572042684748741</v>
      </c>
      <c r="H330">
        <v>0.47066776390794901</v>
      </c>
      <c r="I330">
        <v>12</v>
      </c>
      <c r="J330">
        <v>0.25997147399999998</v>
      </c>
      <c r="K330">
        <v>8162.5408699999998</v>
      </c>
      <c r="L330">
        <v>-17.572042700000001</v>
      </c>
      <c r="M330">
        <v>2119.04709</v>
      </c>
      <c r="N330">
        <v>4000</v>
      </c>
      <c r="O330">
        <v>35</v>
      </c>
    </row>
    <row r="331" spans="2:15" x14ac:dyDescent="0.25">
      <c r="B331">
        <v>90</v>
      </c>
      <c r="C331">
        <v>40</v>
      </c>
      <c r="D331">
        <v>20</v>
      </c>
      <c r="E331">
        <v>0.8</v>
      </c>
      <c r="F331">
        <v>0.75</v>
      </c>
      <c r="G331">
        <v>-42.745979475415709</v>
      </c>
      <c r="H331">
        <v>0.28856664390312797</v>
      </c>
      <c r="I331">
        <v>14</v>
      </c>
      <c r="J331">
        <v>0.30943036499999999</v>
      </c>
      <c r="K331">
        <v>6581.3793500000002</v>
      </c>
      <c r="L331">
        <v>-32.745979499999997</v>
      </c>
      <c r="M331">
        <v>1299.18884</v>
      </c>
      <c r="N331">
        <v>4000</v>
      </c>
      <c r="O331">
        <v>35</v>
      </c>
    </row>
    <row r="332" spans="2:15" x14ac:dyDescent="0.25">
      <c r="B332">
        <v>90</v>
      </c>
      <c r="C332">
        <v>40</v>
      </c>
      <c r="D332">
        <v>20</v>
      </c>
      <c r="E332">
        <v>0.8</v>
      </c>
      <c r="F332">
        <v>0.75</v>
      </c>
      <c r="G332">
        <v>-38.210526267086458</v>
      </c>
      <c r="H332">
        <v>0.33627695570555438</v>
      </c>
      <c r="I332">
        <v>15</v>
      </c>
      <c r="J332">
        <v>0.27702331299999999</v>
      </c>
      <c r="K332">
        <v>7029.5826200000001</v>
      </c>
      <c r="L332">
        <v>-28.210526300000001</v>
      </c>
      <c r="M332">
        <v>1513.99089</v>
      </c>
      <c r="N332">
        <v>4000</v>
      </c>
      <c r="O332">
        <v>35</v>
      </c>
    </row>
    <row r="333" spans="2:15" x14ac:dyDescent="0.25">
      <c r="B333">
        <v>90</v>
      </c>
      <c r="C333">
        <v>40</v>
      </c>
      <c r="D333">
        <v>20</v>
      </c>
      <c r="E333">
        <v>0.8</v>
      </c>
      <c r="F333">
        <v>0.75</v>
      </c>
      <c r="G333">
        <v>10.787678890557171</v>
      </c>
      <c r="H333">
        <v>1.294908850962639</v>
      </c>
      <c r="I333">
        <v>6</v>
      </c>
      <c r="J333">
        <v>0.26930527900000001</v>
      </c>
      <c r="K333">
        <v>14412.4864</v>
      </c>
      <c r="L333">
        <v>20.7876789</v>
      </c>
      <c r="M333">
        <v>5829.9570199999998</v>
      </c>
      <c r="N333">
        <v>4600</v>
      </c>
      <c r="O333">
        <v>65</v>
      </c>
    </row>
    <row r="334" spans="2:15" x14ac:dyDescent="0.25">
      <c r="B334">
        <v>90</v>
      </c>
      <c r="C334">
        <v>40</v>
      </c>
      <c r="D334">
        <v>20</v>
      </c>
      <c r="E334">
        <v>0.8</v>
      </c>
      <c r="F334">
        <v>0.75</v>
      </c>
      <c r="G334">
        <v>6.9055935155553243</v>
      </c>
      <c r="H334">
        <v>1.1815292685662859</v>
      </c>
      <c r="I334">
        <v>7</v>
      </c>
      <c r="J334">
        <v>0.22915825100000001</v>
      </c>
      <c r="K334">
        <v>13391.579</v>
      </c>
      <c r="L334">
        <v>16.905593499999998</v>
      </c>
      <c r="M334">
        <v>5319.4978499999997</v>
      </c>
      <c r="N334">
        <v>4600</v>
      </c>
      <c r="O334">
        <v>65</v>
      </c>
    </row>
    <row r="335" spans="2:15" x14ac:dyDescent="0.25">
      <c r="B335">
        <v>90</v>
      </c>
      <c r="C335">
        <v>40</v>
      </c>
      <c r="D335">
        <v>20</v>
      </c>
      <c r="E335">
        <v>0.8</v>
      </c>
      <c r="F335">
        <v>0.75</v>
      </c>
      <c r="G335">
        <v>-1.4706370735405589</v>
      </c>
      <c r="H335">
        <v>0.96307092098890634</v>
      </c>
      <c r="I335">
        <v>9</v>
      </c>
      <c r="J335">
        <v>0.18911050800000001</v>
      </c>
      <c r="K335">
        <v>11723.266799999999</v>
      </c>
      <c r="L335">
        <v>8.5293629299999996</v>
      </c>
      <c r="M335">
        <v>4335.9515799999999</v>
      </c>
      <c r="N335">
        <v>4600</v>
      </c>
      <c r="O335">
        <v>65</v>
      </c>
    </row>
    <row r="336" spans="2:15" x14ac:dyDescent="0.25">
      <c r="B336">
        <v>90</v>
      </c>
      <c r="C336">
        <v>40</v>
      </c>
      <c r="D336">
        <v>20</v>
      </c>
      <c r="E336">
        <v>0.8</v>
      </c>
      <c r="F336">
        <v>0.75</v>
      </c>
      <c r="G336">
        <v>-6.2630943234278789</v>
      </c>
      <c r="H336">
        <v>0.85266353030296638</v>
      </c>
      <c r="I336">
        <v>10</v>
      </c>
      <c r="J336">
        <v>0.18728651800000001</v>
      </c>
      <c r="K336">
        <v>10926.460999999999</v>
      </c>
      <c r="L336">
        <v>3.73690568</v>
      </c>
      <c r="M336">
        <v>3838.8738499999999</v>
      </c>
      <c r="N336">
        <v>4600</v>
      </c>
      <c r="O336">
        <v>65</v>
      </c>
    </row>
    <row r="337" spans="2:15" x14ac:dyDescent="0.25">
      <c r="B337">
        <v>90</v>
      </c>
      <c r="C337">
        <v>40</v>
      </c>
      <c r="D337">
        <v>20</v>
      </c>
      <c r="E337">
        <v>0.8</v>
      </c>
      <c r="F337">
        <v>0.75</v>
      </c>
      <c r="G337">
        <v>-11.681255644990239</v>
      </c>
      <c r="H337">
        <v>0.73947113162962252</v>
      </c>
      <c r="I337">
        <v>11</v>
      </c>
      <c r="J337">
        <v>0.20194516800000001</v>
      </c>
      <c r="K337">
        <v>10142.105299999999</v>
      </c>
      <c r="L337">
        <v>-1.6812556400000001</v>
      </c>
      <c r="M337">
        <v>3329.2574300000001</v>
      </c>
      <c r="N337">
        <v>4600</v>
      </c>
      <c r="O337">
        <v>65</v>
      </c>
    </row>
    <row r="338" spans="2:15" x14ac:dyDescent="0.25">
      <c r="B338">
        <v>90</v>
      </c>
      <c r="C338">
        <v>40</v>
      </c>
      <c r="D338">
        <v>20</v>
      </c>
      <c r="E338">
        <v>0.8</v>
      </c>
      <c r="F338">
        <v>0.75</v>
      </c>
      <c r="G338">
        <v>-27.253355413798769</v>
      </c>
      <c r="H338">
        <v>0.47521722702052283</v>
      </c>
      <c r="I338">
        <v>13</v>
      </c>
      <c r="J338">
        <v>0.27867995699999998</v>
      </c>
      <c r="K338">
        <v>8187.4410500000004</v>
      </c>
      <c r="L338">
        <v>-17.2533554</v>
      </c>
      <c r="M338">
        <v>2139.5297500000001</v>
      </c>
      <c r="N338">
        <v>4600</v>
      </c>
      <c r="O338">
        <v>65</v>
      </c>
    </row>
    <row r="339" spans="2:15" x14ac:dyDescent="0.25">
      <c r="B339">
        <v>90</v>
      </c>
      <c r="C339">
        <v>40</v>
      </c>
      <c r="D339">
        <v>20</v>
      </c>
      <c r="E339">
        <v>0.8</v>
      </c>
      <c r="F339">
        <v>0.75</v>
      </c>
      <c r="G339">
        <v>-37.303454830155033</v>
      </c>
      <c r="H339">
        <v>0.34647368550981511</v>
      </c>
      <c r="I339">
        <v>14</v>
      </c>
      <c r="J339">
        <v>0.31895502999999997</v>
      </c>
      <c r="K339">
        <v>7116.7332500000002</v>
      </c>
      <c r="L339">
        <v>-27.303454800000001</v>
      </c>
      <c r="M339">
        <v>1559.8987500000001</v>
      </c>
      <c r="N339">
        <v>4600</v>
      </c>
      <c r="O339">
        <v>65</v>
      </c>
    </row>
    <row r="340" spans="2:15" x14ac:dyDescent="0.25">
      <c r="B340">
        <v>90</v>
      </c>
      <c r="C340">
        <v>40</v>
      </c>
      <c r="D340">
        <v>20</v>
      </c>
      <c r="E340">
        <v>0.8</v>
      </c>
      <c r="F340">
        <v>0.75</v>
      </c>
      <c r="G340">
        <v>-50.882839688833201</v>
      </c>
      <c r="H340">
        <v>0.2157314364687907</v>
      </c>
      <c r="I340">
        <v>15</v>
      </c>
      <c r="J340">
        <v>0.36512444999999999</v>
      </c>
      <c r="K340">
        <v>5859.2740899999999</v>
      </c>
      <c r="L340">
        <v>-40.882839699999998</v>
      </c>
      <c r="M340">
        <v>971.269137</v>
      </c>
      <c r="N340">
        <v>4600</v>
      </c>
      <c r="O340">
        <v>65</v>
      </c>
    </row>
    <row r="341" spans="2:15" x14ac:dyDescent="0.25">
      <c r="B341">
        <v>90</v>
      </c>
      <c r="C341">
        <v>40</v>
      </c>
      <c r="D341">
        <v>20</v>
      </c>
      <c r="E341">
        <v>0.8</v>
      </c>
      <c r="F341">
        <v>0.75</v>
      </c>
      <c r="G341">
        <v>-44.715004854432351</v>
      </c>
      <c r="H341">
        <v>0.26948980344743978</v>
      </c>
      <c r="I341">
        <v>5</v>
      </c>
      <c r="J341">
        <v>0.84699091900000001</v>
      </c>
      <c r="K341">
        <v>6407.0780800000002</v>
      </c>
      <c r="L341">
        <v>-34.715004899999997</v>
      </c>
      <c r="M341">
        <v>1213.3008199999999</v>
      </c>
      <c r="N341">
        <v>5200</v>
      </c>
      <c r="O341">
        <v>95</v>
      </c>
    </row>
    <row r="342" spans="2:15" x14ac:dyDescent="0.25">
      <c r="B342">
        <v>90</v>
      </c>
      <c r="C342">
        <v>40</v>
      </c>
      <c r="D342">
        <v>20</v>
      </c>
      <c r="E342">
        <v>0.8</v>
      </c>
      <c r="F342">
        <v>0.75</v>
      </c>
      <c r="G342">
        <v>25.406988460010329</v>
      </c>
      <c r="H342">
        <v>1.822789336620213</v>
      </c>
      <c r="I342">
        <v>6</v>
      </c>
      <c r="J342">
        <v>0.48908016900000001</v>
      </c>
      <c r="K342">
        <v>29203.194200000002</v>
      </c>
      <c r="L342">
        <v>35.406988499999997</v>
      </c>
      <c r="M342">
        <v>8206.5880300000008</v>
      </c>
      <c r="N342">
        <v>5200</v>
      </c>
      <c r="O342">
        <v>95</v>
      </c>
    </row>
    <row r="343" spans="2:15" x14ac:dyDescent="0.25">
      <c r="B343">
        <v>90</v>
      </c>
      <c r="C343">
        <v>40</v>
      </c>
      <c r="D343">
        <v>20</v>
      </c>
      <c r="E343">
        <v>0.8</v>
      </c>
      <c r="F343">
        <v>0.75</v>
      </c>
      <c r="G343">
        <v>21.50138729268031</v>
      </c>
      <c r="H343">
        <v>1.659564181267577</v>
      </c>
      <c r="I343">
        <v>7</v>
      </c>
      <c r="J343">
        <v>0.44667270999999997</v>
      </c>
      <c r="K343">
        <v>29999.987799999999</v>
      </c>
      <c r="L343">
        <v>31.501387300000001</v>
      </c>
      <c r="M343">
        <v>7471.71342</v>
      </c>
      <c r="N343">
        <v>5200</v>
      </c>
      <c r="O343">
        <v>95</v>
      </c>
    </row>
    <row r="344" spans="2:15" x14ac:dyDescent="0.25">
      <c r="B344">
        <v>90</v>
      </c>
      <c r="C344">
        <v>40</v>
      </c>
      <c r="D344">
        <v>20</v>
      </c>
      <c r="E344">
        <v>0.8</v>
      </c>
      <c r="F344">
        <v>0.75</v>
      </c>
      <c r="G344">
        <v>17.145578079331639</v>
      </c>
      <c r="H344">
        <v>1.499684907460072</v>
      </c>
      <c r="I344">
        <v>8</v>
      </c>
      <c r="J344">
        <v>0.27301678600000001</v>
      </c>
      <c r="K344">
        <v>17101.705999999998</v>
      </c>
      <c r="L344">
        <v>27.145578100000002</v>
      </c>
      <c r="M344">
        <v>6751.9026899999999</v>
      </c>
      <c r="N344">
        <v>5200</v>
      </c>
      <c r="O344">
        <v>95</v>
      </c>
    </row>
    <row r="345" spans="2:15" x14ac:dyDescent="0.25">
      <c r="B345">
        <v>90</v>
      </c>
      <c r="C345">
        <v>40</v>
      </c>
      <c r="D345">
        <v>20</v>
      </c>
      <c r="E345">
        <v>0.8</v>
      </c>
      <c r="F345">
        <v>0.75</v>
      </c>
      <c r="G345">
        <v>12.55146571201772</v>
      </c>
      <c r="H345">
        <v>1.3492148612655499</v>
      </c>
      <c r="I345">
        <v>9</v>
      </c>
      <c r="J345">
        <v>0.22552402899999999</v>
      </c>
      <c r="K345">
        <v>14985.1906</v>
      </c>
      <c r="L345">
        <v>22.551465700000001</v>
      </c>
      <c r="M345">
        <v>6074.4543100000001</v>
      </c>
      <c r="N345">
        <v>5200</v>
      </c>
      <c r="O345">
        <v>95</v>
      </c>
    </row>
    <row r="346" spans="2:15" x14ac:dyDescent="0.25">
      <c r="B346">
        <v>90</v>
      </c>
      <c r="C346">
        <v>40</v>
      </c>
      <c r="D346">
        <v>20</v>
      </c>
      <c r="E346">
        <v>0.8</v>
      </c>
      <c r="F346">
        <v>0.75</v>
      </c>
      <c r="G346">
        <v>6.536581440417649</v>
      </c>
      <c r="H346">
        <v>1.171172367542858</v>
      </c>
      <c r="I346">
        <v>10</v>
      </c>
      <c r="J346">
        <v>0.19661711100000001</v>
      </c>
      <c r="K346">
        <v>13316.8784</v>
      </c>
      <c r="L346">
        <v>16.536581399999999</v>
      </c>
      <c r="M346">
        <v>5272.8688599999996</v>
      </c>
      <c r="N346">
        <v>5200</v>
      </c>
      <c r="O346">
        <v>95</v>
      </c>
    </row>
    <row r="347" spans="2:15" x14ac:dyDescent="0.25">
      <c r="B347">
        <v>90</v>
      </c>
      <c r="C347">
        <v>40</v>
      </c>
      <c r="D347">
        <v>20</v>
      </c>
      <c r="E347">
        <v>0.8</v>
      </c>
      <c r="F347">
        <v>0.75</v>
      </c>
      <c r="G347">
        <v>0.99408086046844346</v>
      </c>
      <c r="H347">
        <v>1.0238540091114841</v>
      </c>
      <c r="I347">
        <v>11</v>
      </c>
      <c r="J347">
        <v>0.18237636199999999</v>
      </c>
      <c r="K347">
        <v>12171.4701</v>
      </c>
      <c r="L347">
        <v>10.9940809</v>
      </c>
      <c r="M347">
        <v>4609.61006</v>
      </c>
      <c r="N347">
        <v>5200</v>
      </c>
      <c r="O347">
        <v>95</v>
      </c>
    </row>
    <row r="348" spans="2:15" x14ac:dyDescent="0.25">
      <c r="B348">
        <v>90</v>
      </c>
      <c r="C348">
        <v>40</v>
      </c>
      <c r="D348">
        <v>20</v>
      </c>
      <c r="E348">
        <v>0.8</v>
      </c>
      <c r="F348">
        <v>0.75</v>
      </c>
      <c r="G348">
        <v>-5.212143434641348</v>
      </c>
      <c r="H348">
        <v>0.87602258827313362</v>
      </c>
      <c r="I348">
        <v>12</v>
      </c>
      <c r="J348">
        <v>0.182278675</v>
      </c>
      <c r="K348">
        <v>11100.7623</v>
      </c>
      <c r="L348">
        <v>4.7878565699999998</v>
      </c>
      <c r="M348">
        <v>3944.0413400000002</v>
      </c>
      <c r="N348">
        <v>5200</v>
      </c>
      <c r="O348">
        <v>95</v>
      </c>
    </row>
    <row r="349" spans="2:15" x14ac:dyDescent="0.25">
      <c r="B349">
        <v>90</v>
      </c>
      <c r="C349">
        <v>40</v>
      </c>
      <c r="D349">
        <v>20</v>
      </c>
      <c r="E349">
        <v>0.8</v>
      </c>
      <c r="F349">
        <v>0.75</v>
      </c>
      <c r="G349">
        <v>-12.331781900956679</v>
      </c>
      <c r="H349">
        <v>0.72666895192782011</v>
      </c>
      <c r="I349">
        <v>13</v>
      </c>
      <c r="J349">
        <v>0.207451626</v>
      </c>
      <c r="K349">
        <v>10054.9547</v>
      </c>
      <c r="L349">
        <v>-2.3317819000000002</v>
      </c>
      <c r="M349">
        <v>3271.6192700000001</v>
      </c>
      <c r="N349">
        <v>5200</v>
      </c>
      <c r="O349">
        <v>95</v>
      </c>
    </row>
    <row r="350" spans="2:15" x14ac:dyDescent="0.25">
      <c r="B350">
        <v>90</v>
      </c>
      <c r="C350">
        <v>40</v>
      </c>
      <c r="D350">
        <v>20</v>
      </c>
      <c r="E350">
        <v>0.8</v>
      </c>
      <c r="F350">
        <v>0.75</v>
      </c>
      <c r="G350">
        <v>-31.13147738028059</v>
      </c>
      <c r="H350">
        <v>0.42199347016131722</v>
      </c>
      <c r="I350">
        <v>15</v>
      </c>
      <c r="J350">
        <v>0.30687572800000001</v>
      </c>
      <c r="K350">
        <v>7764.1379699999998</v>
      </c>
      <c r="L350">
        <v>-21.131477400000001</v>
      </c>
      <c r="M350">
        <v>1899.90499</v>
      </c>
      <c r="N350">
        <v>5200</v>
      </c>
      <c r="O350">
        <v>95</v>
      </c>
    </row>
    <row r="351" spans="2:15" x14ac:dyDescent="0.25">
      <c r="B351">
        <v>90</v>
      </c>
      <c r="C351">
        <v>40</v>
      </c>
      <c r="D351">
        <v>20</v>
      </c>
      <c r="E351">
        <v>0.8</v>
      </c>
      <c r="F351">
        <v>0.75</v>
      </c>
      <c r="G351">
        <v>-26.078435653520561</v>
      </c>
      <c r="H351">
        <v>0.49226827151749092</v>
      </c>
      <c r="I351">
        <v>5</v>
      </c>
      <c r="J351">
        <v>0.75160925899999997</v>
      </c>
      <c r="K351">
        <v>8324.3920500000004</v>
      </c>
      <c r="L351">
        <v>-16.0784357</v>
      </c>
      <c r="M351">
        <v>2216.2972</v>
      </c>
      <c r="N351">
        <v>5800</v>
      </c>
      <c r="O351">
        <v>125</v>
      </c>
    </row>
    <row r="352" spans="2:15" x14ac:dyDescent="0.25">
      <c r="B352">
        <v>90</v>
      </c>
      <c r="C352">
        <v>40</v>
      </c>
      <c r="D352">
        <v>20</v>
      </c>
      <c r="E352">
        <v>0.8</v>
      </c>
      <c r="F352">
        <v>0.75</v>
      </c>
      <c r="G352">
        <v>41.781877591092268</v>
      </c>
      <c r="H352">
        <v>2.4069765967011532</v>
      </c>
      <c r="I352">
        <v>6</v>
      </c>
      <c r="J352">
        <v>0.47484398799999999</v>
      </c>
      <c r="K352">
        <v>21434.337599999999</v>
      </c>
      <c r="L352">
        <v>51.781877600000001</v>
      </c>
      <c r="M352">
        <v>10836.724200000001</v>
      </c>
      <c r="N352">
        <v>5800</v>
      </c>
      <c r="O352">
        <v>125</v>
      </c>
    </row>
    <row r="353" spans="2:15" x14ac:dyDescent="0.25">
      <c r="B353">
        <v>90</v>
      </c>
      <c r="C353">
        <v>40</v>
      </c>
      <c r="D353">
        <v>20</v>
      </c>
      <c r="E353">
        <v>0.8</v>
      </c>
      <c r="F353">
        <v>0.75</v>
      </c>
      <c r="G353">
        <v>35.561791203888959</v>
      </c>
      <c r="H353">
        <v>2.2081668989514429</v>
      </c>
      <c r="I353">
        <v>7</v>
      </c>
      <c r="J353">
        <v>0.440961084</v>
      </c>
      <c r="K353">
        <v>23824.755000000001</v>
      </c>
      <c r="L353">
        <v>45.561791200000002</v>
      </c>
      <c r="M353">
        <v>9941.6403699999992</v>
      </c>
      <c r="N353">
        <v>5800</v>
      </c>
      <c r="O353">
        <v>125</v>
      </c>
    </row>
    <row r="354" spans="2:15" x14ac:dyDescent="0.25">
      <c r="B354">
        <v>90</v>
      </c>
      <c r="C354">
        <v>40</v>
      </c>
      <c r="D354">
        <v>20</v>
      </c>
      <c r="E354">
        <v>0.8</v>
      </c>
      <c r="F354">
        <v>0.75</v>
      </c>
      <c r="G354">
        <v>30.312865727925779</v>
      </c>
      <c r="H354">
        <v>2.0162256610461911</v>
      </c>
      <c r="I354">
        <v>8</v>
      </c>
      <c r="J354">
        <v>0.41311483599999999</v>
      </c>
      <c r="K354">
        <v>26215.172399999999</v>
      </c>
      <c r="L354">
        <v>40.312865700000003</v>
      </c>
      <c r="M354">
        <v>9077.4797999999992</v>
      </c>
      <c r="N354">
        <v>5800</v>
      </c>
      <c r="O354">
        <v>125</v>
      </c>
    </row>
    <row r="355" spans="2:15" x14ac:dyDescent="0.25">
      <c r="B355">
        <v>90</v>
      </c>
      <c r="C355">
        <v>40</v>
      </c>
      <c r="D355">
        <v>20</v>
      </c>
      <c r="E355">
        <v>0.8</v>
      </c>
      <c r="F355">
        <v>0.75</v>
      </c>
      <c r="G355">
        <v>25.688617091829141</v>
      </c>
      <c r="H355">
        <v>1.8313493740994531</v>
      </c>
      <c r="I355">
        <v>9</v>
      </c>
      <c r="J355">
        <v>0.38874224400000001</v>
      </c>
      <c r="K355">
        <v>28505.989099999999</v>
      </c>
      <c r="L355">
        <v>35.688617100000002</v>
      </c>
      <c r="M355">
        <v>8245.12716</v>
      </c>
      <c r="N355">
        <v>5800</v>
      </c>
      <c r="O355">
        <v>125</v>
      </c>
    </row>
    <row r="356" spans="2:15" x14ac:dyDescent="0.25">
      <c r="B356">
        <v>90</v>
      </c>
      <c r="C356">
        <v>40</v>
      </c>
      <c r="D356">
        <v>20</v>
      </c>
      <c r="E356">
        <v>0.8</v>
      </c>
      <c r="F356">
        <v>0.75</v>
      </c>
      <c r="G356">
        <v>21.37455908843998</v>
      </c>
      <c r="H356">
        <v>1.6528881535732951</v>
      </c>
      <c r="I356">
        <v>10</v>
      </c>
      <c r="J356">
        <v>0.33727886099999999</v>
      </c>
      <c r="K356">
        <v>25517.9673</v>
      </c>
      <c r="L356">
        <v>31.374559099999999</v>
      </c>
      <c r="M356">
        <v>7441.6565199999995</v>
      </c>
      <c r="N356">
        <v>5800</v>
      </c>
      <c r="O356">
        <v>125</v>
      </c>
    </row>
    <row r="357" spans="2:15" x14ac:dyDescent="0.25">
      <c r="B357">
        <v>90</v>
      </c>
      <c r="C357">
        <v>40</v>
      </c>
      <c r="D357">
        <v>20</v>
      </c>
      <c r="E357">
        <v>0.8</v>
      </c>
      <c r="F357">
        <v>0.75</v>
      </c>
      <c r="G357">
        <v>15.997419368616759</v>
      </c>
      <c r="H357">
        <v>1.4607822425831991</v>
      </c>
      <c r="I357">
        <v>11</v>
      </c>
      <c r="J357">
        <v>0.23235392499999999</v>
      </c>
      <c r="K357">
        <v>16454.301299999999</v>
      </c>
      <c r="L357">
        <v>25.997419399999998</v>
      </c>
      <c r="M357">
        <v>6576.7545600000003</v>
      </c>
      <c r="N357">
        <v>5800</v>
      </c>
      <c r="O357">
        <v>125</v>
      </c>
    </row>
    <row r="358" spans="2:15" x14ac:dyDescent="0.25">
      <c r="B358">
        <v>90</v>
      </c>
      <c r="C358">
        <v>40</v>
      </c>
      <c r="D358">
        <v>20</v>
      </c>
      <c r="E358">
        <v>0.8</v>
      </c>
      <c r="F358">
        <v>0.75</v>
      </c>
      <c r="G358">
        <v>10.34778439899338</v>
      </c>
      <c r="H358">
        <v>1.281644175250501</v>
      </c>
      <c r="I358">
        <v>12</v>
      </c>
      <c r="J358">
        <v>0.19808995200000001</v>
      </c>
      <c r="K358">
        <v>14287.985500000001</v>
      </c>
      <c r="L358">
        <v>20.347784399999998</v>
      </c>
      <c r="M358">
        <v>5770.2366000000002</v>
      </c>
      <c r="N358">
        <v>5800</v>
      </c>
      <c r="O358">
        <v>125</v>
      </c>
    </row>
    <row r="359" spans="2:15" x14ac:dyDescent="0.25">
      <c r="B359">
        <v>90</v>
      </c>
      <c r="C359">
        <v>40</v>
      </c>
      <c r="D359">
        <v>20</v>
      </c>
      <c r="E359">
        <v>0.8</v>
      </c>
      <c r="F359">
        <v>0.75</v>
      </c>
      <c r="G359">
        <v>1.5385824046193191</v>
      </c>
      <c r="H359">
        <v>1.037663754740346</v>
      </c>
      <c r="I359">
        <v>13</v>
      </c>
      <c r="J359">
        <v>0.181474464</v>
      </c>
      <c r="K359">
        <v>12271.0708</v>
      </c>
      <c r="L359">
        <v>11.538582399999999</v>
      </c>
      <c r="M359">
        <v>4671.78449</v>
      </c>
      <c r="N359">
        <v>5800</v>
      </c>
      <c r="O359">
        <v>125</v>
      </c>
    </row>
    <row r="360" spans="2:15" x14ac:dyDescent="0.25">
      <c r="B360">
        <v>90</v>
      </c>
      <c r="C360">
        <v>40</v>
      </c>
      <c r="D360">
        <v>20</v>
      </c>
      <c r="E360">
        <v>0.8</v>
      </c>
      <c r="F360">
        <v>0.75</v>
      </c>
      <c r="G360">
        <v>-6.1155419636570514</v>
      </c>
      <c r="H360">
        <v>0.85591487087864149</v>
      </c>
      <c r="I360">
        <v>14</v>
      </c>
      <c r="J360">
        <v>0.18709183400000001</v>
      </c>
      <c r="K360">
        <v>10951.361199999999</v>
      </c>
      <c r="L360">
        <v>3.8844580400000002</v>
      </c>
      <c r="M360">
        <v>3853.5120900000002</v>
      </c>
      <c r="N360">
        <v>5800</v>
      </c>
      <c r="O360">
        <v>125</v>
      </c>
    </row>
    <row r="361" spans="2:15" x14ac:dyDescent="0.25">
      <c r="B361">
        <v>90</v>
      </c>
      <c r="C361">
        <v>40</v>
      </c>
      <c r="D361">
        <v>20</v>
      </c>
      <c r="E361">
        <v>0.8</v>
      </c>
      <c r="F361">
        <v>0.75</v>
      </c>
      <c r="G361">
        <v>-15.10876239405178</v>
      </c>
      <c r="H361">
        <v>0.6738429667784479</v>
      </c>
      <c r="I361">
        <v>15</v>
      </c>
      <c r="J361">
        <v>0.230263312</v>
      </c>
      <c r="K361">
        <v>9681.4519400000008</v>
      </c>
      <c r="L361">
        <v>-5.1087623899999999</v>
      </c>
      <c r="M361">
        <v>3033.7853700000001</v>
      </c>
      <c r="N361">
        <v>5800</v>
      </c>
      <c r="O361">
        <v>125</v>
      </c>
    </row>
    <row r="362" spans="2:15" x14ac:dyDescent="0.25">
      <c r="B362">
        <v>90</v>
      </c>
      <c r="C362">
        <v>40</v>
      </c>
      <c r="D362">
        <v>20</v>
      </c>
      <c r="E362">
        <v>0.8</v>
      </c>
      <c r="F362">
        <v>0.75</v>
      </c>
      <c r="G362">
        <v>-9.7298985593262159</v>
      </c>
      <c r="H362">
        <v>0.77887061708314287</v>
      </c>
      <c r="I362">
        <v>5</v>
      </c>
      <c r="J362">
        <v>0.55869090099999996</v>
      </c>
      <c r="K362">
        <v>10428.457399999999</v>
      </c>
      <c r="L362">
        <v>0.270101441</v>
      </c>
      <c r="M362">
        <v>3506.6423500000001</v>
      </c>
      <c r="N362">
        <v>6400</v>
      </c>
      <c r="O362">
        <v>155</v>
      </c>
    </row>
    <row r="363" spans="2:15" x14ac:dyDescent="0.25">
      <c r="B363">
        <v>90</v>
      </c>
      <c r="C363">
        <v>40</v>
      </c>
      <c r="D363">
        <v>20</v>
      </c>
      <c r="E363">
        <v>0.8</v>
      </c>
      <c r="F363">
        <v>0.75</v>
      </c>
      <c r="G363">
        <v>62.5116404636114</v>
      </c>
      <c r="H363">
        <v>2.99548831256085</v>
      </c>
      <c r="I363">
        <v>6</v>
      </c>
      <c r="J363">
        <v>0.46153231300000003</v>
      </c>
      <c r="K363">
        <v>17400.5082</v>
      </c>
      <c r="L363">
        <v>72.511640499999999</v>
      </c>
      <c r="M363">
        <v>13486.33</v>
      </c>
      <c r="N363">
        <v>6400</v>
      </c>
      <c r="O363">
        <v>155</v>
      </c>
    </row>
    <row r="364" spans="2:15" x14ac:dyDescent="0.25">
      <c r="B364">
        <v>90</v>
      </c>
      <c r="C364">
        <v>40</v>
      </c>
      <c r="D364">
        <v>20</v>
      </c>
      <c r="E364">
        <v>0.8</v>
      </c>
      <c r="F364">
        <v>0.75</v>
      </c>
      <c r="G364">
        <v>53.767264211513918</v>
      </c>
      <c r="H364">
        <v>2.781963187345867</v>
      </c>
      <c r="I364">
        <v>7</v>
      </c>
      <c r="J364">
        <v>0.42975025900000002</v>
      </c>
      <c r="K364">
        <v>18944.3194</v>
      </c>
      <c r="L364">
        <v>63.7672642</v>
      </c>
      <c r="M364">
        <v>12524.994199999999</v>
      </c>
      <c r="N364">
        <v>6400</v>
      </c>
      <c r="O364">
        <v>155</v>
      </c>
    </row>
    <row r="365" spans="2:15" x14ac:dyDescent="0.25">
      <c r="B365">
        <v>90</v>
      </c>
      <c r="C365">
        <v>40</v>
      </c>
      <c r="D365">
        <v>20</v>
      </c>
      <c r="E365">
        <v>0.8</v>
      </c>
      <c r="F365">
        <v>0.75</v>
      </c>
      <c r="G365">
        <v>46.365463637422181</v>
      </c>
      <c r="H365">
        <v>2.5671366921267169</v>
      </c>
      <c r="I365">
        <v>8</v>
      </c>
      <c r="J365">
        <v>0.40437550500000002</v>
      </c>
      <c r="K365">
        <v>20587.731400000001</v>
      </c>
      <c r="L365">
        <v>56.365463599999998</v>
      </c>
      <c r="M365">
        <v>11557.799300000001</v>
      </c>
      <c r="N365">
        <v>6400</v>
      </c>
      <c r="O365">
        <v>155</v>
      </c>
    </row>
    <row r="366" spans="2:15" x14ac:dyDescent="0.25">
      <c r="B366">
        <v>90</v>
      </c>
      <c r="C366">
        <v>40</v>
      </c>
      <c r="D366">
        <v>20</v>
      </c>
      <c r="E366">
        <v>0.8</v>
      </c>
      <c r="F366">
        <v>0.75</v>
      </c>
      <c r="G366">
        <v>39.938185485573293</v>
      </c>
      <c r="H366">
        <v>2.35493227011355</v>
      </c>
      <c r="I366">
        <v>9</v>
      </c>
      <c r="J366">
        <v>0.38349723200000002</v>
      </c>
      <c r="K366">
        <v>22231.143400000001</v>
      </c>
      <c r="L366">
        <v>49.938185500000003</v>
      </c>
      <c r="M366">
        <v>10602.4095</v>
      </c>
      <c r="N366">
        <v>6400</v>
      </c>
      <c r="O366">
        <v>155</v>
      </c>
    </row>
    <row r="367" spans="2:15" x14ac:dyDescent="0.25">
      <c r="B367">
        <v>90</v>
      </c>
      <c r="C367">
        <v>40</v>
      </c>
      <c r="D367">
        <v>20</v>
      </c>
      <c r="E367">
        <v>0.8</v>
      </c>
      <c r="F367">
        <v>0.75</v>
      </c>
      <c r="G367">
        <v>34.173586277761899</v>
      </c>
      <c r="H367">
        <v>2.1461890625834821</v>
      </c>
      <c r="I367">
        <v>10</v>
      </c>
      <c r="J367">
        <v>0.365596843</v>
      </c>
      <c r="K367">
        <v>23824.755000000001</v>
      </c>
      <c r="L367">
        <v>44.173586299999997</v>
      </c>
      <c r="M367">
        <v>9662.6028700000006</v>
      </c>
      <c r="N367">
        <v>6400</v>
      </c>
      <c r="O367">
        <v>155</v>
      </c>
    </row>
    <row r="368" spans="2:15" x14ac:dyDescent="0.25">
      <c r="B368">
        <v>90</v>
      </c>
      <c r="C368">
        <v>40</v>
      </c>
      <c r="D368">
        <v>20</v>
      </c>
      <c r="E368">
        <v>0.8</v>
      </c>
      <c r="F368">
        <v>0.75</v>
      </c>
      <c r="G368">
        <v>28.8195639146997</v>
      </c>
      <c r="H368">
        <v>1.9407584257443169</v>
      </c>
      <c r="I368">
        <v>11</v>
      </c>
      <c r="J368">
        <v>0.349905994</v>
      </c>
      <c r="K368">
        <v>25318.765899999999</v>
      </c>
      <c r="L368">
        <v>38.819563899999999</v>
      </c>
      <c r="M368">
        <v>8737.7101399999992</v>
      </c>
      <c r="N368">
        <v>6400</v>
      </c>
      <c r="O368">
        <v>155</v>
      </c>
    </row>
    <row r="369" spans="2:15" x14ac:dyDescent="0.25">
      <c r="B369">
        <v>90</v>
      </c>
      <c r="C369">
        <v>40</v>
      </c>
      <c r="D369">
        <v>20</v>
      </c>
      <c r="E369">
        <v>0.8</v>
      </c>
      <c r="F369">
        <v>0.75</v>
      </c>
      <c r="G369">
        <v>23.647566520384999</v>
      </c>
      <c r="H369">
        <v>1.739038930200463</v>
      </c>
      <c r="I369">
        <v>12</v>
      </c>
      <c r="J369">
        <v>0.333311054</v>
      </c>
      <c r="K369">
        <v>26513.974600000001</v>
      </c>
      <c r="L369">
        <v>33.647566500000003</v>
      </c>
      <c r="M369">
        <v>7829.5257700000002</v>
      </c>
      <c r="N369">
        <v>6400</v>
      </c>
      <c r="O369">
        <v>155</v>
      </c>
    </row>
    <row r="370" spans="2:15" x14ac:dyDescent="0.25">
      <c r="B370">
        <v>90</v>
      </c>
      <c r="C370">
        <v>40</v>
      </c>
      <c r="D370">
        <v>20</v>
      </c>
      <c r="E370">
        <v>0.8</v>
      </c>
      <c r="F370">
        <v>0.75</v>
      </c>
      <c r="G370">
        <v>18.17785259733807</v>
      </c>
      <c r="H370">
        <v>1.5354638118005921</v>
      </c>
      <c r="I370">
        <v>13</v>
      </c>
      <c r="J370">
        <v>0.24258898700000001</v>
      </c>
      <c r="K370">
        <v>17798.911100000001</v>
      </c>
      <c r="L370">
        <v>28.177852600000001</v>
      </c>
      <c r="M370">
        <v>6912.9869799999997</v>
      </c>
      <c r="N370">
        <v>6400</v>
      </c>
      <c r="O370">
        <v>155</v>
      </c>
    </row>
    <row r="371" spans="2:15" x14ac:dyDescent="0.25">
      <c r="B371">
        <v>90</v>
      </c>
      <c r="C371">
        <v>40</v>
      </c>
      <c r="D371">
        <v>20</v>
      </c>
      <c r="E371">
        <v>0.8</v>
      </c>
      <c r="F371">
        <v>0.75</v>
      </c>
      <c r="G371">
        <v>11.02165576568933</v>
      </c>
      <c r="H371">
        <v>1.3020090906207329</v>
      </c>
      <c r="I371">
        <v>14</v>
      </c>
      <c r="J371">
        <v>0.19898890799999999</v>
      </c>
      <c r="K371">
        <v>14487.187</v>
      </c>
      <c r="L371">
        <v>21.021655800000001</v>
      </c>
      <c r="M371">
        <v>5861.92382</v>
      </c>
      <c r="N371">
        <v>6400</v>
      </c>
      <c r="O371">
        <v>155</v>
      </c>
    </row>
    <row r="372" spans="2:15" x14ac:dyDescent="0.25">
      <c r="B372">
        <v>90</v>
      </c>
      <c r="C372">
        <v>40</v>
      </c>
      <c r="D372">
        <v>20</v>
      </c>
      <c r="E372">
        <v>0.8</v>
      </c>
      <c r="F372">
        <v>0.75</v>
      </c>
      <c r="G372">
        <v>3.878117171804774</v>
      </c>
      <c r="H372">
        <v>1.098617804214834</v>
      </c>
      <c r="I372">
        <v>15</v>
      </c>
      <c r="J372">
        <v>0.181997926</v>
      </c>
      <c r="K372">
        <v>12719.274100000001</v>
      </c>
      <c r="L372">
        <v>13.8781172</v>
      </c>
      <c r="M372">
        <v>4946.2126799999996</v>
      </c>
      <c r="N372">
        <v>6400</v>
      </c>
      <c r="O372">
        <v>155</v>
      </c>
    </row>
    <row r="373" spans="2:15" x14ac:dyDescent="0.25">
      <c r="B373">
        <v>90</v>
      </c>
      <c r="C373">
        <v>40</v>
      </c>
      <c r="D373">
        <v>20</v>
      </c>
      <c r="E373">
        <v>0.8</v>
      </c>
      <c r="F373">
        <v>0.75</v>
      </c>
      <c r="G373">
        <v>9.6546733657255004</v>
      </c>
      <c r="H373">
        <v>1.260964853174531</v>
      </c>
      <c r="I373">
        <v>5</v>
      </c>
      <c r="J373">
        <v>0.56801130600000005</v>
      </c>
      <c r="K373">
        <v>14088.784100000001</v>
      </c>
      <c r="L373">
        <v>19.6546734</v>
      </c>
      <c r="M373">
        <v>5677.1338699999997</v>
      </c>
      <c r="N373">
        <v>7000</v>
      </c>
      <c r="O373">
        <v>185</v>
      </c>
    </row>
    <row r="374" spans="2:15" x14ac:dyDescent="0.25">
      <c r="B374">
        <v>90</v>
      </c>
      <c r="C374">
        <v>40</v>
      </c>
      <c r="D374">
        <v>20</v>
      </c>
      <c r="E374">
        <v>0.8</v>
      </c>
      <c r="F374">
        <v>0.75</v>
      </c>
      <c r="G374">
        <v>86.450939007767943</v>
      </c>
      <c r="H374">
        <v>3.5567851947319178</v>
      </c>
      <c r="I374">
        <v>6</v>
      </c>
      <c r="J374">
        <v>0.45938665299999998</v>
      </c>
      <c r="K374">
        <v>14736.1888</v>
      </c>
      <c r="L374">
        <v>96.450939000000005</v>
      </c>
      <c r="M374">
        <v>16013.408799999999</v>
      </c>
      <c r="N374">
        <v>7000</v>
      </c>
      <c r="O374">
        <v>185</v>
      </c>
    </row>
    <row r="375" spans="2:15" x14ac:dyDescent="0.25">
      <c r="B375">
        <v>90</v>
      </c>
      <c r="C375">
        <v>40</v>
      </c>
      <c r="D375">
        <v>20</v>
      </c>
      <c r="E375">
        <v>0.8</v>
      </c>
      <c r="F375">
        <v>0.75</v>
      </c>
      <c r="G375">
        <v>75.438426331471021</v>
      </c>
      <c r="H375">
        <v>3.345986065678173</v>
      </c>
      <c r="I375">
        <v>7</v>
      </c>
      <c r="J375">
        <v>0.422023696</v>
      </c>
      <c r="K375">
        <v>16006.098</v>
      </c>
      <c r="L375">
        <v>85.438426300000003</v>
      </c>
      <c r="M375">
        <v>15064.346</v>
      </c>
      <c r="N375">
        <v>7000</v>
      </c>
      <c r="O375">
        <v>185</v>
      </c>
    </row>
    <row r="376" spans="2:15" x14ac:dyDescent="0.25">
      <c r="B376">
        <v>90</v>
      </c>
      <c r="C376">
        <v>40</v>
      </c>
      <c r="D376">
        <v>20</v>
      </c>
      <c r="E376">
        <v>0.8</v>
      </c>
      <c r="F376">
        <v>0.75</v>
      </c>
      <c r="G376">
        <v>65.847312654523705</v>
      </c>
      <c r="H376">
        <v>3.122083881669155</v>
      </c>
      <c r="I376">
        <v>8</v>
      </c>
      <c r="J376">
        <v>0.397863256</v>
      </c>
      <c r="K376">
        <v>17201.306700000001</v>
      </c>
      <c r="L376">
        <v>75.847312700000003</v>
      </c>
      <c r="M376">
        <v>14056.2904</v>
      </c>
      <c r="N376">
        <v>7000</v>
      </c>
      <c r="O376">
        <v>185</v>
      </c>
    </row>
    <row r="377" spans="2:15" x14ac:dyDescent="0.25">
      <c r="B377">
        <v>90</v>
      </c>
      <c r="C377">
        <v>40</v>
      </c>
      <c r="D377">
        <v>20</v>
      </c>
      <c r="E377">
        <v>0.8</v>
      </c>
      <c r="F377">
        <v>0.75</v>
      </c>
      <c r="G377">
        <v>57.459635623079748</v>
      </c>
      <c r="H377">
        <v>2.893450433659249</v>
      </c>
      <c r="I377">
        <v>9</v>
      </c>
      <c r="J377">
        <v>0.37729140900000002</v>
      </c>
      <c r="K377">
        <v>18396.5154</v>
      </c>
      <c r="L377">
        <v>67.459635599999999</v>
      </c>
      <c r="M377">
        <v>13026.9336</v>
      </c>
      <c r="N377">
        <v>7000</v>
      </c>
      <c r="O377">
        <v>185</v>
      </c>
    </row>
    <row r="378" spans="2:15" x14ac:dyDescent="0.25">
      <c r="B378">
        <v>90</v>
      </c>
      <c r="C378">
        <v>40</v>
      </c>
      <c r="D378">
        <v>20</v>
      </c>
      <c r="E378">
        <v>0.8</v>
      </c>
      <c r="F378">
        <v>0.75</v>
      </c>
      <c r="G378">
        <v>50.00693614452581</v>
      </c>
      <c r="H378">
        <v>2.6641940313120762</v>
      </c>
      <c r="I378">
        <v>10</v>
      </c>
      <c r="J378">
        <v>0.36023391999999999</v>
      </c>
      <c r="K378">
        <v>19591.724200000001</v>
      </c>
      <c r="L378">
        <v>60.006936099999997</v>
      </c>
      <c r="M378">
        <v>11994.772199999999</v>
      </c>
      <c r="N378">
        <v>7000</v>
      </c>
      <c r="O378">
        <v>185</v>
      </c>
    </row>
    <row r="379" spans="2:15" x14ac:dyDescent="0.25">
      <c r="B379">
        <v>90</v>
      </c>
      <c r="C379">
        <v>40</v>
      </c>
      <c r="D379">
        <v>20</v>
      </c>
      <c r="E379">
        <v>0.8</v>
      </c>
      <c r="F379">
        <v>0.75</v>
      </c>
      <c r="G379">
        <v>43.225082161895607</v>
      </c>
      <c r="H379">
        <v>2.436237383233935</v>
      </c>
      <c r="I379">
        <v>11</v>
      </c>
      <c r="J379">
        <v>0.345815645</v>
      </c>
      <c r="K379">
        <v>20737.1325</v>
      </c>
      <c r="L379">
        <v>53.225082200000003</v>
      </c>
      <c r="M379">
        <v>10968.4625</v>
      </c>
      <c r="N379">
        <v>7000</v>
      </c>
      <c r="O379">
        <v>185</v>
      </c>
    </row>
    <row r="380" spans="2:15" x14ac:dyDescent="0.25">
      <c r="B380">
        <v>90</v>
      </c>
      <c r="C380">
        <v>40</v>
      </c>
      <c r="D380">
        <v>20</v>
      </c>
      <c r="E380">
        <v>0.8</v>
      </c>
      <c r="F380">
        <v>0.75</v>
      </c>
      <c r="G380">
        <v>36.873866912726562</v>
      </c>
      <c r="H380">
        <v>2.2102310030702972</v>
      </c>
      <c r="I380">
        <v>12</v>
      </c>
      <c r="J380">
        <v>0.33281085300000002</v>
      </c>
      <c r="K380">
        <v>21832.7405</v>
      </c>
      <c r="L380">
        <v>46.873866900000003</v>
      </c>
      <c r="M380">
        <v>9950.9334099999996</v>
      </c>
      <c r="N380">
        <v>7000</v>
      </c>
      <c r="O380">
        <v>185</v>
      </c>
    </row>
    <row r="381" spans="2:15" x14ac:dyDescent="0.25">
      <c r="B381">
        <v>90</v>
      </c>
      <c r="C381">
        <v>40</v>
      </c>
      <c r="D381">
        <v>20</v>
      </c>
      <c r="E381">
        <v>0.8</v>
      </c>
      <c r="F381">
        <v>0.75</v>
      </c>
      <c r="G381">
        <v>30.733486640591821</v>
      </c>
      <c r="H381">
        <v>1.9860566860800639</v>
      </c>
      <c r="I381">
        <v>13</v>
      </c>
      <c r="J381">
        <v>0.32085129200000001</v>
      </c>
      <c r="K381">
        <v>22828.7477</v>
      </c>
      <c r="L381">
        <v>40.733486599999999</v>
      </c>
      <c r="M381">
        <v>8941.6526099999992</v>
      </c>
      <c r="N381">
        <v>7000</v>
      </c>
      <c r="O381">
        <v>185</v>
      </c>
    </row>
    <row r="382" spans="2:15" x14ac:dyDescent="0.25">
      <c r="B382">
        <v>90</v>
      </c>
      <c r="C382">
        <v>40</v>
      </c>
      <c r="D382">
        <v>20</v>
      </c>
      <c r="E382">
        <v>0.8</v>
      </c>
      <c r="F382">
        <v>0.75</v>
      </c>
      <c r="G382">
        <v>24.577324189392129</v>
      </c>
      <c r="H382">
        <v>1.763693674753037</v>
      </c>
      <c r="I382">
        <v>14</v>
      </c>
      <c r="J382">
        <v>0.30905783100000001</v>
      </c>
      <c r="K382">
        <v>23625.553599999999</v>
      </c>
      <c r="L382">
        <v>34.5773242</v>
      </c>
      <c r="M382">
        <v>7940.5267100000001</v>
      </c>
      <c r="N382">
        <v>7000</v>
      </c>
      <c r="O382">
        <v>185</v>
      </c>
    </row>
    <row r="383" spans="2:15" x14ac:dyDescent="0.25">
      <c r="B383">
        <v>90</v>
      </c>
      <c r="C383">
        <v>40</v>
      </c>
      <c r="D383">
        <v>20</v>
      </c>
      <c r="E383">
        <v>0.8</v>
      </c>
      <c r="F383">
        <v>0.75</v>
      </c>
      <c r="G383">
        <v>18.357219924527559</v>
      </c>
      <c r="H383">
        <v>1.5417620255448869</v>
      </c>
      <c r="I383">
        <v>15</v>
      </c>
      <c r="J383">
        <v>0.243756156</v>
      </c>
      <c r="K383">
        <v>17948.3122</v>
      </c>
      <c r="L383">
        <v>28.3572199</v>
      </c>
      <c r="M383">
        <v>6941.3428800000002</v>
      </c>
      <c r="N383">
        <v>7000</v>
      </c>
      <c r="O383">
        <v>185</v>
      </c>
    </row>
  </sheetData>
  <conditionalFormatting sqref="J3:J383">
    <cfRule type="colorScale" priority="5">
      <colorScale>
        <cfvo type="min"/>
        <cfvo type="max"/>
        <color rgb="FF63BE7B"/>
        <color rgb="FFFFEF9C"/>
      </colorScale>
    </cfRule>
  </conditionalFormatting>
  <conditionalFormatting sqref="S4:AD14">
    <cfRule type="colorScale" priority="4">
      <colorScale>
        <cfvo type="min"/>
        <cfvo type="max"/>
        <color rgb="FFFFEF9C"/>
        <color rgb="FF63BE7B"/>
      </colorScale>
    </cfRule>
  </conditionalFormatting>
  <conditionalFormatting sqref="AA18:AF27">
    <cfRule type="colorScale" priority="6">
      <colorScale>
        <cfvo type="min"/>
        <cfvo type="max"/>
        <color rgb="FFFFEF9C"/>
        <color rgb="FF63BE7B"/>
      </colorScale>
    </cfRule>
  </conditionalFormatting>
  <conditionalFormatting sqref="AI18:AN27">
    <cfRule type="colorScale" priority="7">
      <colorScale>
        <cfvo type="min"/>
        <cfvo type="max"/>
        <color rgb="FFFFEF9C"/>
        <color rgb="FF63BE7B"/>
      </colorScale>
    </cfRule>
  </conditionalFormatting>
  <conditionalFormatting sqref="S18:X27">
    <cfRule type="colorScale" priority="8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Pietro Ungar</cp:lastModifiedBy>
  <dcterms:created xsi:type="dcterms:W3CDTF">2024-06-13T13:07:09Z</dcterms:created>
  <dcterms:modified xsi:type="dcterms:W3CDTF">2024-06-14T08:24:08Z</dcterms:modified>
</cp:coreProperties>
</file>