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22D4775B-77F6-40C3-8E9A-62BCDF394C5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<sst xmlns="http://schemas.openxmlformats.org/spreadsheetml/2006/main" count="9" uniqueCount="9">
  <si>
    <t>Gradients</t>
  </si>
  <si>
    <t>DP_out_1</t>
  </si>
  <si>
    <t>DT_out_1</t>
  </si>
  <si>
    <t>W_out_1</t>
  </si>
  <si>
    <t>rho_dh_1</t>
  </si>
  <si>
    <t>DP_out_3650</t>
  </si>
  <si>
    <t>DT_out_3650</t>
  </si>
  <si>
    <t>W_out_3650</t>
  </si>
  <si>
    <t>rho_dh_3650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</si>
</sst>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 Increase with Geothermal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1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Sheet1!$C$2:$C$65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-0.81498796419157848</c:v>
                </c:pt>
                <c:pt idx="1">
                  <c:v>-0.79795137790118709</c:v>
                </c:pt>
                <c:pt idx="2">
                  <c:v>-0.78054626972605057</c:v>
                </c:pt>
                <c:pt idx="3">
                  <c:v>-0.76278956199047165</c:v>
                </c:pt>
                <c:pt idx="4">
                  <c:v>-0.74468069609578702</c:v>
                </c:pt>
                <c:pt idx="5">
                  <c:v>-0.72619719261426052</c:v>
                </c:pt>
                <c:pt idx="6">
                  <c:v>-0.72549645679411778</c:v>
                </c:pt>
                <c:pt idx="7">
                  <c:v>-0.70664993524241204</c:v>
                </c:pt>
                <c:pt idx="8">
                  <c:v>-0.68737745362666658</c:v>
                </c:pt>
                <c:pt idx="9">
                  <c:v>-0.66765097708375798</c:v>
                </c:pt>
                <c:pt idx="10">
                  <c:v>-0.64743970604330059</c:v>
                </c:pt>
                <c:pt idx="11">
                  <c:v>-0.62670964177857069</c:v>
                </c:pt>
                <c:pt idx="12">
                  <c:v>-0.60542307400432893</c:v>
                </c:pt>
                <c:pt idx="13">
                  <c:v>-0.5835379611311895</c:v>
                </c:pt>
                <c:pt idx="14">
                  <c:v>-0.56100717126318767</c:v>
                </c:pt>
                <c:pt idx="15">
                  <c:v>-0.53777753862735711</c:v>
                </c:pt>
                <c:pt idx="16">
                  <c:v>-0.51378867923076577</c:v>
                </c:pt>
                <c:pt idx="17">
                  <c:v>-0.48897148865485729</c:v>
                </c:pt>
                <c:pt idx="18">
                  <c:v>-0.4632462185404993</c:v>
                </c:pt>
                <c:pt idx="19">
                  <c:v>-0.43651998995928842</c:v>
                </c:pt>
                <c:pt idx="20">
                  <c:v>-0.40868354698352499</c:v>
                </c:pt>
                <c:pt idx="21">
                  <c:v>-0.37960697186467568</c:v>
                </c:pt>
                <c:pt idx="22">
                  <c:v>-0.3491339589416631</c:v>
                </c:pt>
                <c:pt idx="23">
                  <c:v>-0.31707404601163258</c:v>
                </c:pt>
                <c:pt idx="24">
                  <c:v>-0.28319187138206109</c:v>
                </c:pt>
                <c:pt idx="25">
                  <c:v>-0.24719194348775009</c:v>
                </c:pt>
                <c:pt idx="26">
                  <c:v>-0.2086963234304271</c:v>
                </c:pt>
                <c:pt idx="27">
                  <c:v>-0.16721045643706761</c:v>
                </c:pt>
                <c:pt idx="28">
                  <c:v>-0.12206776672983199</c:v>
                </c:pt>
                <c:pt idx="29">
                  <c:v>-7.2332989289637162E-2</c:v>
                </c:pt>
                <c:pt idx="30">
                  <c:v>-1.6617422350081231E-2</c:v>
                </c:pt>
                <c:pt idx="31">
                  <c:v>4.7316608093312951E-2</c:v>
                </c:pt>
                <c:pt idx="32">
                  <c:v>5.1758582347334332E-2</c:v>
                </c:pt>
                <c:pt idx="33">
                  <c:v>0.18652975936045291</c:v>
                </c:pt>
                <c:pt idx="34">
                  <c:v>0.22118515733608921</c:v>
                </c:pt>
                <c:pt idx="35">
                  <c:v>0.34439771175595268</c:v>
                </c:pt>
                <c:pt idx="36">
                  <c:v>0.53291873230438913</c:v>
                </c:pt>
                <c:pt idx="37">
                  <c:v>0.81204775589656197</c:v>
                </c:pt>
                <c:pt idx="38">
                  <c:v>1.233539620092984</c:v>
                </c:pt>
                <c:pt idx="39">
                  <c:v>1.3829306288399279</c:v>
                </c:pt>
                <c:pt idx="40">
                  <c:v>1.457292729851468</c:v>
                </c:pt>
                <c:pt idx="41">
                  <c:v>1.5128180570454299</c:v>
                </c:pt>
                <c:pt idx="42">
                  <c:v>1.528294691028264</c:v>
                </c:pt>
                <c:pt idx="43">
                  <c:v>1.5290648037363621</c:v>
                </c:pt>
                <c:pt idx="44">
                  <c:v>1.519195816527747</c:v>
                </c:pt>
                <c:pt idx="45">
                  <c:v>1.504006440655989</c:v>
                </c:pt>
                <c:pt idx="46">
                  <c:v>1.4854240226513331</c:v>
                </c:pt>
                <c:pt idx="47">
                  <c:v>1.464301653501255</c:v>
                </c:pt>
                <c:pt idx="48">
                  <c:v>1.4414797219550151</c:v>
                </c:pt>
                <c:pt idx="49">
                  <c:v>1.417802963872528</c:v>
                </c:pt>
                <c:pt idx="50">
                  <c:v>1.3937977536034341</c:v>
                </c:pt>
                <c:pt idx="51">
                  <c:v>1.3697936076416539</c:v>
                </c:pt>
                <c:pt idx="52">
                  <c:v>1.3457251196092299</c:v>
                </c:pt>
                <c:pt idx="53">
                  <c:v>1.3214116567572509</c:v>
                </c:pt>
                <c:pt idx="54">
                  <c:v>1.2967421593208079</c:v>
                </c:pt>
                <c:pt idx="55">
                  <c:v>1.271660415781612</c:v>
                </c:pt>
                <c:pt idx="56">
                  <c:v>1.24613640372995</c:v>
                </c:pt>
                <c:pt idx="57">
                  <c:v>1.2202918201839921</c:v>
                </c:pt>
                <c:pt idx="58">
                  <c:v>1.1942871859540169</c:v>
                </c:pt>
                <c:pt idx="59">
                  <c:v>1.1682766196859571</c:v>
                </c:pt>
                <c:pt idx="60">
                  <c:v>1.1423809340310369</c:v>
                </c:pt>
                <c:pt idx="61">
                  <c:v>1.116688431588249</c:v>
                </c:pt>
                <c:pt idx="62">
                  <c:v>1.0913564619996901</c:v>
                </c:pt>
                <c:pt idx="63">
                  <c:v>1.0664995990043109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5-4184-9AD5-C3704C6C0D69}"/>
            </c:ext>
          </c:extLst>
        </c:ser>
        <c:ser>
          <c:idx val="1"/>
          <c:order val="1"/>
          <c:tx>
            <c:v>t = 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Sheet1!$C$2:$C$65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45.000000000000014</c:v>
                </c:pt>
                <c:pt idx="35">
                  <c:v>46.000000000000014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53.000000000000014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61.000000000000014</c:v>
                </c:pt>
                <c:pt idx="51">
                  <c:v>62.000000000000014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69.999999999999986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</c:numCache>
            </c:numRef>
          </c:xVal>
          <c:yVal>
            <c:numRef>
              <c:f>Sheet1!$E$2:$E$65</c:f>
              <c:numCache>
                <c:formatCode>General</c:formatCode>
                <c:ptCount val="64"/>
                <c:pt idx="0">
                  <c:v>-0.82563089955001967</c:v>
                </c:pt>
                <c:pt idx="1">
                  <c:v>-0.8047584562100969</c:v>
                </c:pt>
                <c:pt idx="2">
                  <c:v>-0.78971308277745056</c:v>
                </c:pt>
                <c:pt idx="3">
                  <c:v>-0.77444403277602802</c:v>
                </c:pt>
                <c:pt idx="4">
                  <c:v>-0.75893891530961444</c:v>
                </c:pt>
                <c:pt idx="5">
                  <c:v>-0.74318539419839347</c:v>
                </c:pt>
                <c:pt idx="6">
                  <c:v>-0.72717074222398992</c:v>
                </c:pt>
                <c:pt idx="7">
                  <c:v>-0.71088157700018062</c:v>
                </c:pt>
                <c:pt idx="8">
                  <c:v>-0.69430367054724762</c:v>
                </c:pt>
                <c:pt idx="9">
                  <c:v>-0.69597918259341363</c:v>
                </c:pt>
                <c:pt idx="10">
                  <c:v>-0.67917275520309861</c:v>
                </c:pt>
                <c:pt idx="11">
                  <c:v>-0.66204751697084685</c:v>
                </c:pt>
                <c:pt idx="12">
                  <c:v>-0.64458607327407158</c:v>
                </c:pt>
                <c:pt idx="13">
                  <c:v>-0.62676960819272054</c:v>
                </c:pt>
                <c:pt idx="14">
                  <c:v>-0.60857770678806755</c:v>
                </c:pt>
                <c:pt idx="15">
                  <c:v>-0.58998814934054877</c:v>
                </c:pt>
                <c:pt idx="16">
                  <c:v>-0.57097667094548044</c:v>
                </c:pt>
                <c:pt idx="17">
                  <c:v>-0.55151667742875876</c:v>
                </c:pt>
                <c:pt idx="18">
                  <c:v>-0.53157890684884279</c:v>
                </c:pt>
                <c:pt idx="19">
                  <c:v>-0.51113102420374101</c:v>
                </c:pt>
                <c:pt idx="20">
                  <c:v>-0.49013713059742597</c:v>
                </c:pt>
                <c:pt idx="21">
                  <c:v>-0.46855716817225801</c:v>
                </c:pt>
                <c:pt idx="22">
                  <c:v>-0.44634619192173819</c:v>
                </c:pt>
                <c:pt idx="23">
                  <c:v>-0.42345347428308949</c:v>
                </c:pt>
                <c:pt idx="24">
                  <c:v>-0.39982139737976219</c:v>
                </c:pt>
                <c:pt idx="25">
                  <c:v>-0.37538407396765461</c:v>
                </c:pt>
                <c:pt idx="26">
                  <c:v>-0.35006561882180343</c:v>
                </c:pt>
                <c:pt idx="27">
                  <c:v>-0.32377796520260999</c:v>
                </c:pt>
                <c:pt idx="28">
                  <c:v>-0.29641808137004139</c:v>
                </c:pt>
                <c:pt idx="29">
                  <c:v>-0.26786438246689309</c:v>
                </c:pt>
                <c:pt idx="30">
                  <c:v>-0.23797204036101771</c:v>
                </c:pt>
                <c:pt idx="31">
                  <c:v>-0.20656674300524361</c:v>
                </c:pt>
                <c:pt idx="32">
                  <c:v>-0.17343620062121179</c:v>
                </c:pt>
                <c:pt idx="33">
                  <c:v>-0.13831824654280919</c:v>
                </c:pt>
                <c:pt idx="34">
                  <c:v>-0.1008835551824019</c:v>
                </c:pt>
                <c:pt idx="35">
                  <c:v>-6.070941076619718E-2</c:v>
                </c:pt>
                <c:pt idx="36">
                  <c:v>-1.7237766935903839E-2</c:v>
                </c:pt>
                <c:pt idx="37">
                  <c:v>3.0295986231510419E-2</c:v>
                </c:pt>
                <c:pt idx="38">
                  <c:v>8.2992694416981649E-2</c:v>
                </c:pt>
                <c:pt idx="39">
                  <c:v>0.14254605889902461</c:v>
                </c:pt>
                <c:pt idx="40">
                  <c:v>0.19770752282092821</c:v>
                </c:pt>
                <c:pt idx="41">
                  <c:v>0.27618311704028292</c:v>
                </c:pt>
                <c:pt idx="42">
                  <c:v>0.35264388978090899</c:v>
                </c:pt>
                <c:pt idx="43">
                  <c:v>0.37871241857743509</c:v>
                </c:pt>
                <c:pt idx="44">
                  <c:v>0.50267292173493594</c:v>
                </c:pt>
                <c:pt idx="45">
                  <c:v>0.75131293672487853</c:v>
                </c:pt>
                <c:pt idx="46">
                  <c:v>0.99895710202269949</c:v>
                </c:pt>
                <c:pt idx="47">
                  <c:v>1.235367243477105</c:v>
                </c:pt>
                <c:pt idx="48">
                  <c:v>1.376689305906297</c:v>
                </c:pt>
                <c:pt idx="49">
                  <c:v>1.4665394584442639</c:v>
                </c:pt>
                <c:pt idx="50">
                  <c:v>1.524759798441899</c:v>
                </c:pt>
                <c:pt idx="51">
                  <c:v>1.56405721905994</c:v>
                </c:pt>
                <c:pt idx="52">
                  <c:v>1.6130971322814309</c:v>
                </c:pt>
                <c:pt idx="53">
                  <c:v>1.63580525396537</c:v>
                </c:pt>
                <c:pt idx="54">
                  <c:v>1.6503698748291891</c:v>
                </c:pt>
                <c:pt idx="55">
                  <c:v>1.6609400896763611</c:v>
                </c:pt>
                <c:pt idx="56">
                  <c:v>1.668617276170496</c:v>
                </c:pt>
                <c:pt idx="57">
                  <c:v>1.6735372944533189</c:v>
                </c:pt>
                <c:pt idx="58">
                  <c:v>1.675742302584333</c:v>
                </c:pt>
                <c:pt idx="59">
                  <c:v>1.675389028945329</c:v>
                </c:pt>
                <c:pt idx="60">
                  <c:v>1.672773011641669</c:v>
                </c:pt>
                <c:pt idx="61">
                  <c:v>1.6681550328933401</c:v>
                </c:pt>
                <c:pt idx="62">
                  <c:v>1.6619549725285769</c:v>
                </c:pt>
                <c:pt idx="63">
                  <c:v>1.654521761023118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5-4184-9AD5-C3704C6C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93679"/>
        <c:axId val="1061048463"/>
      </c:scatterChart>
      <c:valAx>
        <c:axId val="884993679"/>
        <c:scaling>
          <c:orientation val="minMax"/>
          <c:max val="7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Geothermal Gradient [°C/km]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48463"/>
        <c:crosses val="autoZero"/>
        <c:crossBetween val="midCat"/>
        <c:majorUnit val="10"/>
        <c:minorUnit val="5"/>
      </c:valAx>
      <c:valAx>
        <c:axId val="1061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r>
                  <a:rPr lang="it-IT" sz="1100">
                    <a:latin typeface="Calibri" panose="020F0502020204030204" pitchFamily="34" charset="0"/>
                    <a:cs typeface="Calibri" panose="020F0502020204030204" pitchFamily="34" charset="0"/>
                  </a:rPr>
                  <a:t>P</a:t>
                </a:r>
                <a:r>
                  <a:rPr lang="it-IT" sz="1100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well</a:t>
                </a:r>
                <a:r>
                  <a:rPr lang="it-IT" sz="11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[MPa]</a:t>
                </a:r>
                <a:endParaRPr lang="it-IT" sz="11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4993679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428625</xdr:colOff>
      <xdr:row>21</xdr:row>
      <xdr:rowOff>157163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765720-E560-4191-8834-B17BF5C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rizontal%20well%20-%20gradient%20curves%20-%20depth=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11</v>
          </cell>
          <cell r="D2">
            <v>-1.797649585697116</v>
          </cell>
          <cell r="E2">
            <v>-2.0065511656911421</v>
          </cell>
        </row>
        <row r="3">
          <cell r="C3">
            <v>12</v>
          </cell>
          <cell r="D3">
            <v>-1.620395894785067</v>
          </cell>
          <cell r="E3">
            <v>-1.895794293486232</v>
          </cell>
        </row>
        <row r="4">
          <cell r="C4">
            <v>13</v>
          </cell>
          <cell r="D4">
            <v>-1.442006076739315</v>
          </cell>
          <cell r="E4">
            <v>-1.7835658250707731</v>
          </cell>
        </row>
        <row r="5">
          <cell r="C5">
            <v>14</v>
          </cell>
          <cell r="D5">
            <v>-1.2562384538601239</v>
          </cell>
          <cell r="E5">
            <v>-1.6698371578282669</v>
          </cell>
        </row>
        <row r="6">
          <cell r="C6">
            <v>15</v>
          </cell>
          <cell r="D6">
            <v>-1.0660077586292429</v>
          </cell>
          <cell r="E6">
            <v>-1.5592964303623491</v>
          </cell>
        </row>
        <row r="7">
          <cell r="C7">
            <v>16</v>
          </cell>
          <cell r="D7">
            <v>-0.8244047455810799</v>
          </cell>
          <cell r="E7">
            <v>-1.4408414439948549</v>
          </cell>
        </row>
        <row r="8">
          <cell r="C8">
            <v>17</v>
          </cell>
          <cell r="D8">
            <v>-0.61871101333087264</v>
          </cell>
          <cell r="E8">
            <v>-1.3225246605280121</v>
          </cell>
        </row>
        <row r="9">
          <cell r="C9">
            <v>18</v>
          </cell>
          <cell r="D9">
            <v>-0.40781959893316078</v>
          </cell>
          <cell r="E9">
            <v>-1.202612783497425</v>
          </cell>
        </row>
        <row r="10">
          <cell r="C10">
            <v>19</v>
          </cell>
          <cell r="D10">
            <v>-0.19180213502509511</v>
          </cell>
          <cell r="E10">
            <v>-1.043788952934505</v>
          </cell>
        </row>
        <row r="11">
          <cell r="C11">
            <v>20</v>
          </cell>
          <cell r="D11">
            <v>2.9201033060812339E-2</v>
          </cell>
          <cell r="E11">
            <v>-0.91764491598760145</v>
          </cell>
        </row>
        <row r="12">
          <cell r="C12">
            <v>21</v>
          </cell>
          <cell r="D12">
            <v>0.25497236676449392</v>
          </cell>
          <cell r="E12">
            <v>-0.78968045207512017</v>
          </cell>
        </row>
        <row r="13">
          <cell r="C13">
            <v>22</v>
          </cell>
          <cell r="D13">
            <v>0.4851977061788002</v>
          </cell>
          <cell r="E13">
            <v>-0.6598921095539767</v>
          </cell>
        </row>
        <row r="14">
          <cell r="C14">
            <v>23</v>
          </cell>
          <cell r="D14">
            <v>0.71944196598263677</v>
          </cell>
          <cell r="E14">
            <v>-0.52828399312352392</v>
          </cell>
        </row>
        <row r="15">
          <cell r="C15">
            <v>24</v>
          </cell>
          <cell r="D15">
            <v>0.9571330885761844</v>
          </cell>
          <cell r="E15">
            <v>-0.3948681763331523</v>
          </cell>
        </row>
        <row r="16">
          <cell r="C16">
            <v>25</v>
          </cell>
          <cell r="D16">
            <v>1.197804147727255</v>
          </cell>
          <cell r="E16">
            <v>-0.25966502804996328</v>
          </cell>
        </row>
        <row r="17">
          <cell r="C17">
            <v>26</v>
          </cell>
          <cell r="D17">
            <v>1.443791023515351</v>
          </cell>
          <cell r="E17">
            <v>-0.1227035443241835</v>
          </cell>
        </row>
        <row r="18">
          <cell r="C18">
            <v>27</v>
          </cell>
          <cell r="D18">
            <v>1.690989200885564</v>
          </cell>
          <cell r="E18">
            <v>1.5978147228977061E-2</v>
          </cell>
        </row>
        <row r="19">
          <cell r="C19">
            <v>28</v>
          </cell>
          <cell r="D19">
            <v>1.9805071551204381</v>
          </cell>
          <cell r="E19">
            <v>0.15633194360726499</v>
          </cell>
        </row>
        <row r="20">
          <cell r="C20">
            <v>29</v>
          </cell>
          <cell r="D20">
            <v>2.2219614749855658</v>
          </cell>
          <cell r="E20">
            <v>0.29829850749411602</v>
          </cell>
        </row>
        <row r="21">
          <cell r="C21">
            <v>30</v>
          </cell>
          <cell r="D21">
            <v>2.4703724000192442</v>
          </cell>
          <cell r="E21">
            <v>0.44180568399811371</v>
          </cell>
        </row>
        <row r="22">
          <cell r="C22">
            <v>31</v>
          </cell>
          <cell r="D22">
            <v>2.7058290784874131</v>
          </cell>
          <cell r="E22">
            <v>0.5867669338136734</v>
          </cell>
        </row>
        <row r="23">
          <cell r="C23">
            <v>32</v>
          </cell>
          <cell r="D23">
            <v>2.937313620384344</v>
          </cell>
          <cell r="E23">
            <v>0.73308017388612612</v>
          </cell>
        </row>
        <row r="24">
          <cell r="C24">
            <v>33</v>
          </cell>
          <cell r="D24">
            <v>3.164256084222751</v>
          </cell>
          <cell r="E24">
            <v>0.88062733734852738</v>
          </cell>
        </row>
        <row r="25">
          <cell r="C25">
            <v>34</v>
          </cell>
          <cell r="D25">
            <v>3.3858009743119419</v>
          </cell>
          <cell r="E25">
            <v>1.033366610903129</v>
          </cell>
        </row>
        <row r="26">
          <cell r="C26">
            <v>35</v>
          </cell>
          <cell r="D26">
            <v>3.6010243181553929</v>
          </cell>
          <cell r="E26">
            <v>1.1838729946216919</v>
          </cell>
        </row>
        <row r="27">
          <cell r="C27">
            <v>36</v>
          </cell>
          <cell r="D27">
            <v>3.8087841968648228</v>
          </cell>
          <cell r="E27">
            <v>1.33540901257697</v>
          </cell>
        </row>
        <row r="28">
          <cell r="C28">
            <v>37</v>
          </cell>
          <cell r="D28">
            <v>4.0081520168757221</v>
          </cell>
          <cell r="E28">
            <v>1.487730291259026</v>
          </cell>
        </row>
        <row r="29">
          <cell r="C29">
            <v>38</v>
          </cell>
          <cell r="D29">
            <v>4.1983678199910086</v>
          </cell>
          <cell r="E29">
            <v>1.640513292896757</v>
          </cell>
        </row>
        <row r="30">
          <cell r="C30">
            <v>39</v>
          </cell>
          <cell r="D30">
            <v>4.3788469084941193</v>
          </cell>
          <cell r="E30">
            <v>1.793386258480967</v>
          </cell>
        </row>
        <row r="31">
          <cell r="C31">
            <v>40</v>
          </cell>
          <cell r="D31">
            <v>4.5491677233283534</v>
          </cell>
          <cell r="E31">
            <v>1.9859826815779711</v>
          </cell>
        </row>
        <row r="32">
          <cell r="C32">
            <v>41</v>
          </cell>
          <cell r="D32">
            <v>4.709062723065526</v>
          </cell>
          <cell r="E32">
            <v>2.1364150320613429</v>
          </cell>
        </row>
        <row r="33">
          <cell r="C33">
            <v>42</v>
          </cell>
          <cell r="D33">
            <v>4.8584080488685908</v>
          </cell>
          <cell r="E33">
            <v>2.2946847287187162</v>
          </cell>
        </row>
        <row r="34">
          <cell r="C34">
            <v>43</v>
          </cell>
          <cell r="D34">
            <v>4.997208537073349</v>
          </cell>
          <cell r="E34">
            <v>2.4450822436983382</v>
          </cell>
        </row>
        <row r="35">
          <cell r="C35">
            <v>44</v>
          </cell>
          <cell r="D35">
            <v>5.1255818841477589</v>
          </cell>
          <cell r="E35">
            <v>2.5958004132836079</v>
          </cell>
        </row>
        <row r="36">
          <cell r="C36">
            <v>45.000000000000014</v>
          </cell>
          <cell r="D36">
            <v>5.243741523756607</v>
          </cell>
          <cell r="E36">
            <v>2.743719866187321</v>
          </cell>
        </row>
        <row r="37">
          <cell r="C37">
            <v>46.000000000000014</v>
          </cell>
          <cell r="D37">
            <v>5.3519786602977009</v>
          </cell>
          <cell r="E37">
            <v>2.8904251360889091</v>
          </cell>
        </row>
        <row r="38">
          <cell r="C38">
            <v>47</v>
          </cell>
          <cell r="D38">
            <v>5.4506447194975083</v>
          </cell>
          <cell r="E38">
            <v>3.0358129424975449</v>
          </cell>
        </row>
        <row r="39">
          <cell r="C39">
            <v>48</v>
          </cell>
          <cell r="D39">
            <v>5.5401349162011826</v>
          </cell>
          <cell r="E39">
            <v>3.179744676960953</v>
          </cell>
        </row>
        <row r="40">
          <cell r="C40">
            <v>49</v>
          </cell>
          <cell r="D40">
            <v>5.620889627488233</v>
          </cell>
          <cell r="E40">
            <v>3.322051697282975</v>
          </cell>
        </row>
        <row r="41">
          <cell r="C41">
            <v>50</v>
          </cell>
          <cell r="D41">
            <v>5.693344490220217</v>
          </cell>
          <cell r="E41">
            <v>3.4625437060882271</v>
          </cell>
        </row>
        <row r="42">
          <cell r="C42">
            <v>51</v>
          </cell>
          <cell r="D42">
            <v>5.7579316182982234</v>
          </cell>
          <cell r="E42">
            <v>3.601008853055979</v>
          </cell>
        </row>
        <row r="43">
          <cell r="C43">
            <v>52</v>
          </cell>
          <cell r="D43">
            <v>5.8150929048386457</v>
          </cell>
          <cell r="E43">
            <v>3.7372521471907532</v>
          </cell>
        </row>
        <row r="44">
          <cell r="C44">
            <v>53.000000000000014</v>
          </cell>
          <cell r="D44">
            <v>5.8652598640757896</v>
          </cell>
          <cell r="E44">
            <v>3.871127816695954</v>
          </cell>
        </row>
        <row r="45">
          <cell r="C45">
            <v>54</v>
          </cell>
          <cell r="D45">
            <v>5.9088486391913753</v>
          </cell>
          <cell r="E45">
            <v>4.0024002961183269</v>
          </cell>
        </row>
        <row r="46">
          <cell r="C46">
            <v>55</v>
          </cell>
          <cell r="D46">
            <v>5.9462565153168088</v>
          </cell>
          <cell r="E46">
            <v>4.1308899751276487</v>
          </cell>
        </row>
        <row r="47">
          <cell r="C47">
            <v>56</v>
          </cell>
          <cell r="D47">
            <v>5.9778597148815216</v>
          </cell>
          <cell r="E47">
            <v>4.2564412481714351</v>
          </cell>
        </row>
        <row r="48">
          <cell r="C48">
            <v>57</v>
          </cell>
          <cell r="D48">
            <v>6.0040122400384019</v>
          </cell>
          <cell r="E48">
            <v>4.3789206649529211</v>
          </cell>
        </row>
        <row r="49">
          <cell r="C49">
            <v>58</v>
          </cell>
          <cell r="D49">
            <v>6.0250454917142324</v>
          </cell>
          <cell r="E49">
            <v>4.4982163114948506</v>
          </cell>
        </row>
        <row r="50">
          <cell r="C50">
            <v>59</v>
          </cell>
          <cell r="D50">
            <v>6.0412684808886281</v>
          </cell>
          <cell r="E50">
            <v>4.6142367286197201</v>
          </cell>
        </row>
        <row r="51">
          <cell r="C51">
            <v>60</v>
          </cell>
          <cell r="D51">
            <v>6.0529684567813087</v>
          </cell>
          <cell r="E51">
            <v>4.726909321264686</v>
          </cell>
        </row>
        <row r="52">
          <cell r="C52">
            <v>61.000000000000014</v>
          </cell>
          <cell r="D52">
            <v>6.060411809947305</v>
          </cell>
          <cell r="E52">
            <v>4.8361800108883317</v>
          </cell>
        </row>
        <row r="53">
          <cell r="C53">
            <v>62.000000000000014</v>
          </cell>
          <cell r="D53">
            <v>6.0638451719534183</v>
          </cell>
          <cell r="E53">
            <v>4.9420106319530808</v>
          </cell>
        </row>
        <row r="54">
          <cell r="C54">
            <v>63</v>
          </cell>
          <cell r="D54">
            <v>6.063496559825917</v>
          </cell>
          <cell r="E54">
            <v>5.0443780984578952</v>
          </cell>
        </row>
        <row r="55">
          <cell r="C55">
            <v>64</v>
          </cell>
          <cell r="D55">
            <v>6.059576605611789</v>
          </cell>
          <cell r="E55">
            <v>5.1432734579521133</v>
          </cell>
        </row>
        <row r="56">
          <cell r="C56">
            <v>65</v>
          </cell>
          <cell r="D56">
            <v>6.0522797860312236</v>
          </cell>
          <cell r="E56">
            <v>5.2387009759857319</v>
          </cell>
        </row>
        <row r="57">
          <cell r="C57">
            <v>66</v>
          </cell>
          <cell r="D57">
            <v>6.0417855643996292</v>
          </cell>
          <cell r="E57">
            <v>5.3306771259615049</v>
          </cell>
        </row>
        <row r="58">
          <cell r="C58">
            <v>67</v>
          </cell>
          <cell r="D58">
            <v>6.0282595444890168</v>
          </cell>
          <cell r="E58">
            <v>5.4192293630060613</v>
          </cell>
        </row>
        <row r="59">
          <cell r="C59">
            <v>68</v>
          </cell>
          <cell r="D59">
            <v>6.0118545256560516</v>
          </cell>
          <cell r="E59">
            <v>5.5043952964819569</v>
          </cell>
        </row>
        <row r="60">
          <cell r="C60">
            <v>69</v>
          </cell>
          <cell r="D60">
            <v>5.9927115326356946</v>
          </cell>
          <cell r="E60">
            <v>5.5862215833995501</v>
          </cell>
        </row>
        <row r="61">
          <cell r="C61">
            <v>69.999999999999986</v>
          </cell>
          <cell r="D61">
            <v>5.9709607114545564</v>
          </cell>
          <cell r="E61">
            <v>5.6647629479467136</v>
          </cell>
        </row>
        <row r="62">
          <cell r="C62">
            <v>71</v>
          </cell>
          <cell r="D62">
            <v>5.9467222395968742</v>
          </cell>
          <cell r="E62">
            <v>5.740081137874097</v>
          </cell>
        </row>
        <row r="63">
          <cell r="C63">
            <v>72</v>
          </cell>
          <cell r="D63">
            <v>5.9201071340666136</v>
          </cell>
          <cell r="E63">
            <v>5.8122439144560127</v>
          </cell>
        </row>
        <row r="64">
          <cell r="C64">
            <v>73</v>
          </cell>
          <cell r="D64">
            <v>5.8911988098252808</v>
          </cell>
          <cell r="E64">
            <v>5.8813240702871106</v>
          </cell>
        </row>
        <row r="65">
          <cell r="C65">
            <v>74</v>
          </cell>
          <cell r="D65">
            <v>5.8600855172222603</v>
          </cell>
          <cell r="E65">
            <v>5.9473984857643183</v>
          </cell>
        </row>
        <row r="66">
          <cell r="C66">
            <v>75</v>
          </cell>
          <cell r="D66">
            <v>5.8268767566333457</v>
          </cell>
          <cell r="E66">
            <v>6.0105472352455012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N33" sqref="N33"/>
    </sheetView>
  </sheetViews>
  <sheetFormatPr defaultRowHeight="15" x14ac:dyDescent="0.25"/>
  <sheetData>
    <row r="1" spans="1:12" x14ac:dyDescent="0.25">
      <c r="B1" s="1" t="s">
        <v>0</v>
      </c>
      <c r="C1" s="1"/>
      <c r="D1" s="1" t="s">
        <v>1</v>
      </c>
      <c r="E1" s="1" t="s">
        <v>5</v>
      </c>
      <c r="F1" s="1" t="s">
        <v>2</v>
      </c>
      <c r="G1" s="1" t="s">
        <v>3</v>
      </c>
      <c r="H1" s="1" t="s">
        <v>4</v>
      </c>
      <c r="J1" s="1" t="s">
        <v>6</v>
      </c>
      <c r="K1" s="1" t="s">
        <v>7</v>
      </c>
      <c r="L1" s="1" t="s">
        <v>8</v>
      </c>
    </row>
    <row r="2" spans="1:12" x14ac:dyDescent="0.25">
      <c r="A2" s="1">
        <v>1</v>
      </c>
      <c r="B2">
        <v>1.0999999999999999E-2</v>
      </c>
      <c r="C2">
        <f t="shared" ref="C2:C65" si="0">B2*1000</f>
        <v>11</v>
      </c>
      <c r="D2">
        <v>-0.81498796419157848</v>
      </c>
      <c r="E2">
        <v>-0.82563089955001967</v>
      </c>
      <c r="F2">
        <v>-3.3721667665218429</v>
      </c>
      <c r="G2">
        <v>-29.39410101799632</v>
      </c>
      <c r="H2">
        <v>860.65263298591083</v>
      </c>
      <c r="J2">
        <v>-3.4738460219071499</v>
      </c>
      <c r="K2">
        <v>-32.097074632655371</v>
      </c>
      <c r="L2">
        <v>862.95516371812118</v>
      </c>
    </row>
    <row r="3" spans="1:12" x14ac:dyDescent="0.25">
      <c r="A3" s="1">
        <v>2</v>
      </c>
      <c r="B3">
        <v>1.2E-2</v>
      </c>
      <c r="C3">
        <f t="shared" si="0"/>
        <v>12</v>
      </c>
      <c r="D3">
        <v>-0.79795137790118709</v>
      </c>
      <c r="E3">
        <v>-0.8047584562100969</v>
      </c>
      <c r="F3">
        <v>-3.2098104080931762</v>
      </c>
      <c r="G3">
        <v>-26.637745141419341</v>
      </c>
      <c r="H3">
        <v>856.80852489584265</v>
      </c>
      <c r="J3">
        <v>-3.2746211817311628</v>
      </c>
      <c r="K3">
        <v>-28.073003028734849</v>
      </c>
      <c r="L3">
        <v>859.79039666668257</v>
      </c>
    </row>
    <row r="4" spans="1:12" x14ac:dyDescent="0.25">
      <c r="A4" s="1">
        <v>3</v>
      </c>
      <c r="B4">
        <v>1.2999999999999999E-2</v>
      </c>
      <c r="C4">
        <f t="shared" si="0"/>
        <v>13</v>
      </c>
      <c r="D4">
        <v>-0.78054626972605057</v>
      </c>
      <c r="E4">
        <v>-0.78971308277745056</v>
      </c>
      <c r="F4">
        <v>-3.0444549098949101</v>
      </c>
      <c r="G4">
        <v>-23.80827226972108</v>
      </c>
      <c r="H4">
        <v>852.88850118115681</v>
      </c>
      <c r="J4">
        <v>-3.1314789160550158</v>
      </c>
      <c r="K4">
        <v>-25.679224053555</v>
      </c>
      <c r="L4">
        <v>856.5765679618579</v>
      </c>
    </row>
    <row r="5" spans="1:12" x14ac:dyDescent="0.25">
      <c r="A5" s="1">
        <v>4</v>
      </c>
      <c r="B5">
        <v>1.4E-2</v>
      </c>
      <c r="C5">
        <f t="shared" si="0"/>
        <v>14</v>
      </c>
      <c r="D5">
        <v>-0.76278956199047165</v>
      </c>
      <c r="E5">
        <v>-0.77444403277602802</v>
      </c>
      <c r="F5">
        <v>-2.8762895352397209</v>
      </c>
      <c r="G5">
        <v>-20.906860471236609</v>
      </c>
      <c r="H5">
        <v>848.89588282551051</v>
      </c>
      <c r="J5">
        <v>-2.986603275737536</v>
      </c>
      <c r="K5">
        <v>-23.240165177508239</v>
      </c>
      <c r="L5">
        <v>853.31817333981724</v>
      </c>
    </row>
    <row r="6" spans="1:12" x14ac:dyDescent="0.25">
      <c r="A6" s="1">
        <v>5</v>
      </c>
      <c r="B6">
        <v>1.4999999999999999E-2</v>
      </c>
      <c r="C6">
        <f t="shared" si="0"/>
        <v>15</v>
      </c>
      <c r="D6">
        <v>-0.74468069609578702</v>
      </c>
      <c r="E6">
        <v>-0.75893891530961444</v>
      </c>
      <c r="F6">
        <v>-2.7053370038813682</v>
      </c>
      <c r="G6">
        <v>-17.931876013168399</v>
      </c>
      <c r="H6">
        <v>844.83059271069101</v>
      </c>
      <c r="J6">
        <v>-2.8398922111773</v>
      </c>
      <c r="K6">
        <v>-20.753141645602611</v>
      </c>
      <c r="L6">
        <v>850.01290636811461</v>
      </c>
    </row>
    <row r="7" spans="1:12" x14ac:dyDescent="0.25">
      <c r="A7" s="1">
        <v>6</v>
      </c>
      <c r="B7">
        <v>1.6E-2</v>
      </c>
      <c r="C7">
        <f t="shared" si="0"/>
        <v>16</v>
      </c>
      <c r="D7">
        <v>-0.72619719261426052</v>
      </c>
      <c r="E7">
        <v>-0.74318539419839347</v>
      </c>
      <c r="F7">
        <v>-2.531414398325865</v>
      </c>
      <c r="G7">
        <v>-14.8780919719055</v>
      </c>
      <c r="H7">
        <v>840.68831678969991</v>
      </c>
      <c r="J7">
        <v>-2.691245566235466</v>
      </c>
      <c r="K7">
        <v>-18.215397858608242</v>
      </c>
      <c r="L7">
        <v>846.6584801823351</v>
      </c>
    </row>
    <row r="8" spans="1:12" x14ac:dyDescent="0.25">
      <c r="A8" s="1">
        <v>7</v>
      </c>
      <c r="B8">
        <v>1.7000000000000001E-2</v>
      </c>
      <c r="C8">
        <f t="shared" si="0"/>
        <v>17</v>
      </c>
      <c r="D8">
        <v>-0.72549645679411778</v>
      </c>
      <c r="E8">
        <v>-0.72717074222398992</v>
      </c>
      <c r="F8">
        <v>-2.5248319530113008</v>
      </c>
      <c r="G8">
        <v>-16.372135648288221</v>
      </c>
      <c r="H8">
        <v>836.46451137983252</v>
      </c>
      <c r="J8">
        <v>-2.54056090824804</v>
      </c>
      <c r="K8">
        <v>-15.624030165169589</v>
      </c>
      <c r="L8">
        <v>843.25254629461142</v>
      </c>
    </row>
    <row r="9" spans="1:12" x14ac:dyDescent="0.25">
      <c r="A9" s="1">
        <v>8</v>
      </c>
      <c r="B9">
        <v>1.7999999999999999E-2</v>
      </c>
      <c r="C9">
        <f t="shared" si="0"/>
        <v>18</v>
      </c>
      <c r="D9">
        <v>-0.70664993524241204</v>
      </c>
      <c r="E9">
        <v>-0.71088157700018062</v>
      </c>
      <c r="F9">
        <v>-2.3481005275632469</v>
      </c>
      <c r="G9">
        <v>-13.327379014084009</v>
      </c>
      <c r="H9">
        <v>832.15430451639691</v>
      </c>
      <c r="J9">
        <v>-2.3877311328911328</v>
      </c>
      <c r="K9">
        <v>-12.97593505555057</v>
      </c>
      <c r="L9">
        <v>839.79264820299284</v>
      </c>
    </row>
    <row r="10" spans="1:12" x14ac:dyDescent="0.25">
      <c r="A10" s="1">
        <v>9</v>
      </c>
      <c r="B10">
        <v>1.9E-2</v>
      </c>
      <c r="C10">
        <f t="shared" si="0"/>
        <v>19</v>
      </c>
      <c r="D10">
        <v>-0.68737745362666658</v>
      </c>
      <c r="E10">
        <v>-0.69430367054724762</v>
      </c>
      <c r="F10">
        <v>-2.1679811153687751</v>
      </c>
      <c r="G10">
        <v>-10.1989151709209</v>
      </c>
      <c r="H10">
        <v>827.75242241484602</v>
      </c>
      <c r="J10">
        <v>-2.2326428036577681</v>
      </c>
      <c r="K10">
        <v>-10.26776613831117</v>
      </c>
      <c r="L10">
        <v>836.27618970878484</v>
      </c>
    </row>
    <row r="11" spans="1:12" x14ac:dyDescent="0.25">
      <c r="A11" s="1">
        <v>10</v>
      </c>
      <c r="B11">
        <v>0.02</v>
      </c>
      <c r="C11">
        <f t="shared" si="0"/>
        <v>20</v>
      </c>
      <c r="D11">
        <v>-0.66765097708375798</v>
      </c>
      <c r="E11">
        <v>-0.69597918259341363</v>
      </c>
      <c r="F11">
        <v>-1.9842490221017779</v>
      </c>
      <c r="G11">
        <v>-6.9807417585230773</v>
      </c>
      <c r="H11">
        <v>823.25312197877179</v>
      </c>
      <c r="J11">
        <v>-2.2482968604931561</v>
      </c>
      <c r="K11">
        <v>-12.28765057518831</v>
      </c>
      <c r="L11">
        <v>832.70040931027734</v>
      </c>
    </row>
    <row r="12" spans="1:12" x14ac:dyDescent="0.25">
      <c r="A12" s="1">
        <v>11</v>
      </c>
      <c r="B12">
        <v>2.1000000000000001E-2</v>
      </c>
      <c r="C12">
        <f t="shared" si="0"/>
        <v>21</v>
      </c>
      <c r="D12">
        <v>-0.64743970604330059</v>
      </c>
      <c r="E12">
        <v>-0.67917275520309861</v>
      </c>
      <c r="F12">
        <v>-1.7966579437476751</v>
      </c>
      <c r="G12">
        <v>-3.666215828148677</v>
      </c>
      <c r="H12">
        <v>818.65011966350392</v>
      </c>
      <c r="J12">
        <v>-2.0914855006898279</v>
      </c>
      <c r="K12">
        <v>-9.6098541659250483</v>
      </c>
      <c r="L12">
        <v>829.06235640004195</v>
      </c>
    </row>
    <row r="13" spans="1:12" x14ac:dyDescent="0.25">
      <c r="A13" s="1">
        <v>12</v>
      </c>
      <c r="B13">
        <v>2.1999999999999999E-2</v>
      </c>
      <c r="C13">
        <f t="shared" si="0"/>
        <v>22</v>
      </c>
      <c r="D13">
        <v>-0.62670964177857069</v>
      </c>
      <c r="E13">
        <v>-0.66204751697084685</v>
      </c>
      <c r="F13">
        <v>-1.604936535579498</v>
      </c>
      <c r="G13">
        <v>-0.24795099912524149</v>
      </c>
      <c r="H13">
        <v>813.93651169272925</v>
      </c>
      <c r="J13">
        <v>-1.9321741141810089</v>
      </c>
      <c r="K13">
        <v>-6.8704021518331686</v>
      </c>
      <c r="L13">
        <v>825.35886803829317</v>
      </c>
    </row>
    <row r="14" spans="1:12" x14ac:dyDescent="0.25">
      <c r="A14" s="1">
        <v>13</v>
      </c>
      <c r="B14">
        <v>2.3E-2</v>
      </c>
      <c r="C14">
        <f t="shared" si="0"/>
        <v>23</v>
      </c>
      <c r="D14">
        <v>-0.60542307400432893</v>
      </c>
      <c r="E14">
        <v>-0.64458607327407158</v>
      </c>
      <c r="F14">
        <v>-1.4087843827662141</v>
      </c>
      <c r="G14">
        <v>3.282305194424489</v>
      </c>
      <c r="H14">
        <v>809.10468106282565</v>
      </c>
      <c r="J14">
        <v>-1.770225158935602</v>
      </c>
      <c r="K14">
        <v>-4.0656138660037167</v>
      </c>
      <c r="L14">
        <v>821.58654349874814</v>
      </c>
    </row>
    <row r="15" spans="1:12" x14ac:dyDescent="0.25">
      <c r="A15" s="1">
        <v>14</v>
      </c>
      <c r="B15">
        <v>2.4E-2</v>
      </c>
      <c r="C15">
        <f t="shared" si="0"/>
        <v>24</v>
      </c>
      <c r="D15">
        <v>-0.5835379611311895</v>
      </c>
      <c r="E15">
        <v>-0.62676960819272054</v>
      </c>
      <c r="F15">
        <v>-1.2078671310084701</v>
      </c>
      <c r="G15">
        <v>6.9338204111298163</v>
      </c>
      <c r="H15">
        <v>804.14618614517178</v>
      </c>
      <c r="J15">
        <v>-1.605490138211451</v>
      </c>
      <c r="K15">
        <v>-1.1914828237291319</v>
      </c>
      <c r="L15">
        <v>817.74171663886841</v>
      </c>
    </row>
    <row r="16" spans="1:12" x14ac:dyDescent="0.25">
      <c r="A16" s="1">
        <v>15</v>
      </c>
      <c r="B16">
        <v>2.5000000000000001E-2</v>
      </c>
      <c r="C16">
        <f t="shared" si="0"/>
        <v>25</v>
      </c>
      <c r="D16">
        <v>-0.56100717126318767</v>
      </c>
      <c r="E16">
        <v>-0.60857770678806755</v>
      </c>
      <c r="F16">
        <v>-1.001810523887684</v>
      </c>
      <c r="G16">
        <v>10.717060802306751</v>
      </c>
      <c r="H16">
        <v>799.05162550124817</v>
      </c>
      <c r="J16">
        <v>-1.4378082233855589</v>
      </c>
      <c r="K16">
        <v>1.7563654565612601</v>
      </c>
      <c r="L16">
        <v>813.82042465213249</v>
      </c>
    </row>
    <row r="17" spans="1:12" x14ac:dyDescent="0.25">
      <c r="A17" s="1">
        <v>16</v>
      </c>
      <c r="B17">
        <v>2.5999999999999999E-2</v>
      </c>
      <c r="C17">
        <f t="shared" si="0"/>
        <v>26</v>
      </c>
      <c r="D17">
        <v>-0.53777753862735711</v>
      </c>
      <c r="E17">
        <v>-0.58998814934054877</v>
      </c>
      <c r="F17">
        <v>-0.7901929850309557</v>
      </c>
      <c r="G17">
        <v>14.64391932116855</v>
      </c>
      <c r="H17">
        <v>793.810470980118</v>
      </c>
      <c r="J17">
        <v>-1.267004661806197</v>
      </c>
      <c r="K17">
        <v>4.7827225710765999</v>
      </c>
      <c r="L17">
        <v>809.81837213320841</v>
      </c>
    </row>
    <row r="18" spans="1:12" x14ac:dyDescent="0.25">
      <c r="A18" s="1">
        <v>17</v>
      </c>
      <c r="B18">
        <v>2.7E-2</v>
      </c>
      <c r="C18">
        <f t="shared" si="0"/>
        <v>27</v>
      </c>
      <c r="D18">
        <v>-0.51378867923076577</v>
      </c>
      <c r="E18">
        <v>-0.57097667094548044</v>
      </c>
      <c r="F18">
        <v>-0.57253630362112062</v>
      </c>
      <c r="G18">
        <v>18.72800296242993</v>
      </c>
      <c r="H18">
        <v>788.41085952296589</v>
      </c>
      <c r="J18">
        <v>-1.09288891769819</v>
      </c>
      <c r="K18">
        <v>7.8928549034326929</v>
      </c>
      <c r="L18">
        <v>805.73088939875265</v>
      </c>
    </row>
    <row r="19" spans="1:12" x14ac:dyDescent="0.25">
      <c r="A19" s="1">
        <v>18</v>
      </c>
      <c r="B19">
        <v>2.8000000000000001E-2</v>
      </c>
      <c r="C19">
        <f t="shared" si="0"/>
        <v>28</v>
      </c>
      <c r="D19">
        <v>-0.48897148865485729</v>
      </c>
      <c r="E19">
        <v>-0.55151667742875876</v>
      </c>
      <c r="F19">
        <v>-0.34829381852159708</v>
      </c>
      <c r="G19">
        <v>22.984998067363289</v>
      </c>
      <c r="H19">
        <v>782.83933020417339</v>
      </c>
      <c r="J19">
        <v>-0.91525247424203826</v>
      </c>
      <c r="K19">
        <v>11.09257196052533</v>
      </c>
      <c r="L19">
        <v>801.55288350319029</v>
      </c>
    </row>
    <row r="20" spans="1:12" x14ac:dyDescent="0.25">
      <c r="A20" s="1">
        <v>19</v>
      </c>
      <c r="B20">
        <v>2.9000000000000001E-2</v>
      </c>
      <c r="C20">
        <f t="shared" si="0"/>
        <v>29</v>
      </c>
      <c r="D20">
        <v>-0.4632462185404993</v>
      </c>
      <c r="E20">
        <v>-0.53157890684884279</v>
      </c>
      <c r="F20">
        <v>-0.1168352951706311</v>
      </c>
      <c r="G20">
        <v>27.433139861148849</v>
      </c>
      <c r="H20">
        <v>777.08048868813967</v>
      </c>
      <c r="J20">
        <v>-0.73386621274823938</v>
      </c>
      <c r="K20">
        <v>14.38830797963988</v>
      </c>
      <c r="L20">
        <v>797.27878012672545</v>
      </c>
    </row>
    <row r="21" spans="1:12" x14ac:dyDescent="0.25">
      <c r="A21" s="1">
        <v>20</v>
      </c>
      <c r="B21">
        <v>0.03</v>
      </c>
      <c r="C21">
        <f t="shared" si="0"/>
        <v>30</v>
      </c>
      <c r="D21">
        <v>-0.43651998995928842</v>
      </c>
      <c r="E21">
        <v>-0.51113102420374101</v>
      </c>
      <c r="F21">
        <v>0.1225726037256436</v>
      </c>
      <c r="G21">
        <v>32.093822599306549</v>
      </c>
      <c r="H21">
        <v>771.11657439805572</v>
      </c>
      <c r="J21">
        <v>-0.54847727368701271</v>
      </c>
      <c r="K21">
        <v>17.78721990960215</v>
      </c>
      <c r="L21">
        <v>792.90245430830123</v>
      </c>
    </row>
    <row r="22" spans="1:12" x14ac:dyDescent="0.25">
      <c r="A22" s="1">
        <v>21</v>
      </c>
      <c r="B22">
        <v>3.1E-2</v>
      </c>
      <c r="C22">
        <f t="shared" si="0"/>
        <v>31</v>
      </c>
      <c r="D22">
        <v>-0.40868354698352499</v>
      </c>
      <c r="E22">
        <v>-0.49013713059742597</v>
      </c>
      <c r="F22">
        <v>0.37079176957024629</v>
      </c>
      <c r="G22">
        <v>36.992401675051283</v>
      </c>
      <c r="H22">
        <v>764.92689647811505</v>
      </c>
      <c r="J22">
        <v>-0.35880525174485461</v>
      </c>
      <c r="K22">
        <v>21.29730626645204</v>
      </c>
      <c r="L22">
        <v>788.41714666373764</v>
      </c>
    </row>
    <row r="23" spans="1:12" x14ac:dyDescent="0.25">
      <c r="A23" s="1">
        <v>22</v>
      </c>
      <c r="B23">
        <v>3.2000000000000001E-2</v>
      </c>
      <c r="C23">
        <f t="shared" si="0"/>
        <v>32</v>
      </c>
      <c r="D23">
        <v>-0.37960697186467568</v>
      </c>
      <c r="E23">
        <v>-0.46855716817225801</v>
      </c>
      <c r="F23">
        <v>0.6288461587393499</v>
      </c>
      <c r="G23">
        <v>42.159261674270788</v>
      </c>
      <c r="H23">
        <v>758.48709075215072</v>
      </c>
      <c r="J23">
        <v>-0.16453758446084521</v>
      </c>
      <c r="K23">
        <v>24.927551768585811</v>
      </c>
      <c r="L23">
        <v>783.81536207970066</v>
      </c>
    </row>
    <row r="24" spans="1:12" x14ac:dyDescent="0.25">
      <c r="A24" s="1">
        <v>23</v>
      </c>
      <c r="B24">
        <v>3.3000000000000002E-2</v>
      </c>
      <c r="C24">
        <f t="shared" si="0"/>
        <v>33</v>
      </c>
      <c r="D24">
        <v>-0.3491339589416631</v>
      </c>
      <c r="E24">
        <v>-0.44634619192173819</v>
      </c>
      <c r="F24">
        <v>0.89796644081491195</v>
      </c>
      <c r="G24">
        <v>47.63125927398778</v>
      </c>
      <c r="H24">
        <v>751.76812993226849</v>
      </c>
      <c r="J24">
        <v>3.4676089492734263E-2</v>
      </c>
      <c r="K24">
        <v>28.688104957289589</v>
      </c>
      <c r="L24">
        <v>779.08874575219727</v>
      </c>
    </row>
    <row r="25" spans="1:12" x14ac:dyDescent="0.25">
      <c r="A25" s="1">
        <v>24</v>
      </c>
      <c r="B25">
        <v>3.4000000000000002E-2</v>
      </c>
      <c r="C25">
        <f t="shared" si="0"/>
        <v>34</v>
      </c>
      <c r="D25">
        <v>-0.31707404601163258</v>
      </c>
      <c r="E25">
        <v>-0.42345347428308949</v>
      </c>
      <c r="F25">
        <v>1.179650365884527</v>
      </c>
      <c r="G25">
        <v>53.453706235932103</v>
      </c>
      <c r="H25">
        <v>744.73498877402756</v>
      </c>
      <c r="J25">
        <v>0.23923086121646969</v>
      </c>
      <c r="K25">
        <v>32.590497694945533</v>
      </c>
      <c r="L25">
        <v>774.22793075063157</v>
      </c>
    </row>
    <row r="26" spans="1:12" x14ac:dyDescent="0.25">
      <c r="A26" s="1">
        <v>25</v>
      </c>
      <c r="B26">
        <v>3.5000000000000003E-2</v>
      </c>
      <c r="C26">
        <f t="shared" si="0"/>
        <v>35</v>
      </c>
      <c r="D26">
        <v>-0.28319187138206109</v>
      </c>
      <c r="E26">
        <v>-0.39982139737976219</v>
      </c>
      <c r="F26">
        <v>1.4757459439767899</v>
      </c>
      <c r="G26">
        <v>59.683152385377497</v>
      </c>
      <c r="H26">
        <v>737.34481872878177</v>
      </c>
      <c r="J26">
        <v>0.44957511387411841</v>
      </c>
      <c r="K26">
        <v>36.647918397345549</v>
      </c>
      <c r="L26">
        <v>769.22234925807129</v>
      </c>
    </row>
    <row r="27" spans="1:12" x14ac:dyDescent="0.25">
      <c r="A27" s="1">
        <v>26</v>
      </c>
      <c r="B27">
        <v>3.5999999999999997E-2</v>
      </c>
      <c r="C27">
        <f t="shared" si="0"/>
        <v>36</v>
      </c>
      <c r="D27">
        <v>-0.24719194348775009</v>
      </c>
      <c r="E27">
        <v>-0.37538407396765461</v>
      </c>
      <c r="F27">
        <v>1.7885689650868239</v>
      </c>
      <c r="G27">
        <v>66.391395847578465</v>
      </c>
      <c r="H27">
        <v>729.54441098252346</v>
      </c>
      <c r="J27">
        <v>0.66622116086978167</v>
      </c>
      <c r="K27">
        <v>40.875554753661987</v>
      </c>
      <c r="L27">
        <v>764.05999732303439</v>
      </c>
    </row>
    <row r="28" spans="1:12" x14ac:dyDescent="0.25">
      <c r="A28" s="1">
        <v>27</v>
      </c>
      <c r="B28">
        <v>3.6999999999999998E-2</v>
      </c>
      <c r="C28">
        <f t="shared" si="0"/>
        <v>37</v>
      </c>
      <c r="D28">
        <v>-0.2086963234304271</v>
      </c>
      <c r="E28">
        <v>-0.35006561882180343</v>
      </c>
      <c r="F28">
        <v>2.1210747172152078</v>
      </c>
      <c r="G28">
        <v>73.671461879287421</v>
      </c>
      <c r="H28">
        <v>721.26660108391422</v>
      </c>
      <c r="J28">
        <v>0.88975854741789817</v>
      </c>
      <c r="K28">
        <v>45.291027242399792</v>
      </c>
      <c r="L28">
        <v>758.72713967319737</v>
      </c>
    </row>
    <row r="29" spans="1:12" x14ac:dyDescent="0.25">
      <c r="A29" s="1">
        <v>28</v>
      </c>
      <c r="B29">
        <v>3.7999999999999999E-2</v>
      </c>
      <c r="C29">
        <f t="shared" si="0"/>
        <v>38</v>
      </c>
      <c r="D29">
        <v>-0.16721045643706761</v>
      </c>
      <c r="E29">
        <v>-0.32377796520260999</v>
      </c>
      <c r="F29">
        <v>2.4771204200633861</v>
      </c>
      <c r="G29">
        <v>81.646920170989162</v>
      </c>
      <c r="H29">
        <v>712.42505029400832</v>
      </c>
      <c r="J29">
        <v>1.1208708033275341</v>
      </c>
      <c r="K29">
        <v>49.914942587277878</v>
      </c>
      <c r="L29">
        <v>753.20793674818606</v>
      </c>
    </row>
    <row r="30" spans="1:12" x14ac:dyDescent="0.25">
      <c r="A30" s="1">
        <v>29</v>
      </c>
      <c r="B30">
        <v>3.9E-2</v>
      </c>
      <c r="C30">
        <f t="shared" si="0"/>
        <v>39</v>
      </c>
      <c r="D30">
        <v>-0.12206776672983199</v>
      </c>
      <c r="E30">
        <v>-0.29641808137004139</v>
      </c>
      <c r="F30">
        <v>2.861890564321584</v>
      </c>
      <c r="G30">
        <v>90.487263423245466</v>
      </c>
      <c r="H30">
        <v>702.90644138229732</v>
      </c>
      <c r="J30">
        <v>1.3603567285053371</v>
      </c>
      <c r="K30">
        <v>54.771607957055082</v>
      </c>
      <c r="L30">
        <v>747.48396986840692</v>
      </c>
    </row>
    <row r="31" spans="1:12" x14ac:dyDescent="0.25">
      <c r="A31" s="1">
        <v>30</v>
      </c>
      <c r="B31">
        <v>0.04</v>
      </c>
      <c r="C31">
        <f t="shared" si="0"/>
        <v>40</v>
      </c>
      <c r="D31">
        <v>-7.2332989289637162E-2</v>
      </c>
      <c r="E31">
        <v>-0.26786438246689309</v>
      </c>
      <c r="F31">
        <v>3.2826395392727932</v>
      </c>
      <c r="G31">
        <v>100.4352274934504</v>
      </c>
      <c r="H31">
        <v>692.55836015555678</v>
      </c>
      <c r="J31">
        <v>1.609157735835026</v>
      </c>
      <c r="K31">
        <v>59.889964347936932</v>
      </c>
      <c r="L31">
        <v>741.5336316919437</v>
      </c>
    </row>
    <row r="32" spans="1:12" x14ac:dyDescent="0.25">
      <c r="A32" s="1">
        <v>31</v>
      </c>
      <c r="B32">
        <v>4.1000000000000002E-2</v>
      </c>
      <c r="C32">
        <f t="shared" si="0"/>
        <v>41</v>
      </c>
      <c r="D32">
        <v>-1.6617422350081231E-2</v>
      </c>
      <c r="E32">
        <v>-0.23797204036101771</v>
      </c>
      <c r="F32">
        <v>3.7501125681992562</v>
      </c>
      <c r="G32">
        <v>111.86004427307191</v>
      </c>
      <c r="H32">
        <v>681.16955963445378</v>
      </c>
      <c r="J32">
        <v>1.868393467335977</v>
      </c>
      <c r="K32">
        <v>65.304825120786759</v>
      </c>
      <c r="L32">
        <v>735.33133632390309</v>
      </c>
    </row>
    <row r="33" spans="1:12" x14ac:dyDescent="0.25">
      <c r="A33" s="1">
        <v>32</v>
      </c>
      <c r="B33">
        <v>4.2000000000000003E-2</v>
      </c>
      <c r="C33">
        <f t="shared" si="0"/>
        <v>42</v>
      </c>
      <c r="D33">
        <v>4.7316608093312951E-2</v>
      </c>
      <c r="E33">
        <v>-0.20656674300524361</v>
      </c>
      <c r="F33">
        <v>4.2815896063375476</v>
      </c>
      <c r="G33">
        <v>125.3741824235989</v>
      </c>
      <c r="H33">
        <v>668.43583979224888</v>
      </c>
      <c r="J33">
        <v>2.139409032155811</v>
      </c>
      <c r="K33">
        <v>71.058550694634334</v>
      </c>
      <c r="L33">
        <v>728.84648445928076</v>
      </c>
    </row>
    <row r="34" spans="1:12" x14ac:dyDescent="0.25">
      <c r="A34" s="1">
        <v>33</v>
      </c>
      <c r="B34">
        <v>4.2999999999999997E-2</v>
      </c>
      <c r="C34">
        <f t="shared" si="0"/>
        <v>43</v>
      </c>
      <c r="D34">
        <v>5.1758582347334332E-2</v>
      </c>
      <c r="E34">
        <v>-0.17343620062121179</v>
      </c>
      <c r="F34">
        <v>4.3183212378853568</v>
      </c>
      <c r="G34">
        <v>128.21261970017861</v>
      </c>
      <c r="H34">
        <v>653.89658519674629</v>
      </c>
      <c r="J34">
        <v>2.4238391300506241</v>
      </c>
      <c r="K34">
        <v>77.203366308444089</v>
      </c>
      <c r="L34">
        <v>722.04209009163628</v>
      </c>
    </row>
    <row r="35" spans="1:12" x14ac:dyDescent="0.25">
      <c r="A35" s="1">
        <v>34</v>
      </c>
      <c r="B35">
        <v>4.3999999999999997E-2</v>
      </c>
      <c r="C35">
        <f t="shared" si="0"/>
        <v>44</v>
      </c>
      <c r="D35">
        <v>0.18652975936045291</v>
      </c>
      <c r="E35">
        <v>-0.13831824654280919</v>
      </c>
      <c r="F35">
        <v>5.4210352191030324</v>
      </c>
      <c r="G35">
        <v>154.96597399871251</v>
      </c>
      <c r="H35">
        <v>636.80611404691081</v>
      </c>
      <c r="J35">
        <v>2.7236977257283002</v>
      </c>
      <c r="K35">
        <v>83.804664385446145</v>
      </c>
      <c r="L35">
        <v>714.87292975405524</v>
      </c>
    </row>
    <row r="36" spans="1:12" x14ac:dyDescent="0.25">
      <c r="A36" s="1">
        <v>35</v>
      </c>
      <c r="B36">
        <v>4.5000000000000012E-2</v>
      </c>
      <c r="C36">
        <f t="shared" si="0"/>
        <v>45.000000000000014</v>
      </c>
      <c r="D36">
        <v>0.22118515733608921</v>
      </c>
      <c r="E36">
        <v>-0.1008835551824019</v>
      </c>
      <c r="F36">
        <v>5.7009809496051957</v>
      </c>
      <c r="G36">
        <v>164.9196936451838</v>
      </c>
      <c r="H36">
        <v>615.84608082731427</v>
      </c>
      <c r="J36">
        <v>3.0415082025674001</v>
      </c>
      <c r="K36">
        <v>90.945881762268911</v>
      </c>
      <c r="L36">
        <v>707.28300155628824</v>
      </c>
    </row>
    <row r="37" spans="1:12" x14ac:dyDescent="0.25">
      <c r="A37" s="1">
        <v>36</v>
      </c>
      <c r="B37">
        <v>4.6000000000000013E-2</v>
      </c>
      <c r="C37">
        <f t="shared" si="0"/>
        <v>46.000000000000014</v>
      </c>
      <c r="D37">
        <v>0.34439771175595268</v>
      </c>
      <c r="E37">
        <v>-6.070941076619718E-2</v>
      </c>
      <c r="F37">
        <v>6.6846776196173323</v>
      </c>
      <c r="G37">
        <v>192.66341050299459</v>
      </c>
      <c r="H37">
        <v>588.4002237098241</v>
      </c>
      <c r="J37">
        <v>3.3805009953524059</v>
      </c>
      <c r="K37">
        <v>98.736025681238843</v>
      </c>
      <c r="L37">
        <v>699.20195655343684</v>
      </c>
    </row>
    <row r="38" spans="1:12" x14ac:dyDescent="0.25">
      <c r="A38" s="1">
        <v>37</v>
      </c>
      <c r="B38">
        <v>4.7E-2</v>
      </c>
      <c r="C38">
        <f t="shared" si="0"/>
        <v>47</v>
      </c>
      <c r="D38">
        <v>0.53291873230438913</v>
      </c>
      <c r="E38">
        <v>-1.7237766935903839E-2</v>
      </c>
      <c r="F38">
        <v>8.1558372869805567</v>
      </c>
      <c r="G38">
        <v>235.7418989151065</v>
      </c>
      <c r="H38">
        <v>548.19339644838817</v>
      </c>
      <c r="J38">
        <v>3.7449299363535151</v>
      </c>
      <c r="K38">
        <v>107.32191093990301</v>
      </c>
      <c r="L38">
        <v>690.53994829871453</v>
      </c>
    </row>
    <row r="39" spans="1:12" x14ac:dyDescent="0.25">
      <c r="A39" s="1">
        <v>38</v>
      </c>
      <c r="B39">
        <v>4.8000000000000001E-2</v>
      </c>
      <c r="C39">
        <f t="shared" si="0"/>
        <v>48</v>
      </c>
      <c r="D39">
        <v>0.81204775589656197</v>
      </c>
      <c r="E39">
        <v>3.0295986231510419E-2</v>
      </c>
      <c r="F39">
        <v>10.26261080476689</v>
      </c>
      <c r="G39">
        <v>317.2209801565474</v>
      </c>
      <c r="H39">
        <v>480.22462653695101</v>
      </c>
      <c r="J39">
        <v>4.1406102153134157</v>
      </c>
      <c r="K39">
        <v>116.90932617878561</v>
      </c>
      <c r="L39">
        <v>681.1799473717939</v>
      </c>
    </row>
    <row r="40" spans="1:12" x14ac:dyDescent="0.25">
      <c r="A40" s="1">
        <v>39</v>
      </c>
      <c r="B40">
        <v>4.9000000000000002E-2</v>
      </c>
      <c r="C40">
        <f t="shared" si="0"/>
        <v>49</v>
      </c>
      <c r="D40">
        <v>1.233539620092984</v>
      </c>
      <c r="E40">
        <v>8.2992694416981649E-2</v>
      </c>
      <c r="F40">
        <v>13.293569685487279</v>
      </c>
      <c r="G40">
        <v>495.48815236237471</v>
      </c>
      <c r="H40">
        <v>402.01862948054412</v>
      </c>
      <c r="J40">
        <v>4.5758982167832869</v>
      </c>
      <c r="K40">
        <v>127.8023963408389</v>
      </c>
      <c r="L40">
        <v>670.96581996179123</v>
      </c>
    </row>
    <row r="41" spans="1:12" x14ac:dyDescent="0.25">
      <c r="A41" s="1">
        <v>40</v>
      </c>
      <c r="B41">
        <v>0.05</v>
      </c>
      <c r="C41">
        <f t="shared" si="0"/>
        <v>50</v>
      </c>
      <c r="D41">
        <v>1.3829306288399279</v>
      </c>
      <c r="E41">
        <v>0.14254605889902461</v>
      </c>
      <c r="F41">
        <v>14.32702247662667</v>
      </c>
      <c r="G41">
        <v>585.8305364691098</v>
      </c>
      <c r="H41">
        <v>353.83158120475213</v>
      </c>
      <c r="J41">
        <v>5.0636291842799892</v>
      </c>
      <c r="K41">
        <v>140.48349835080509</v>
      </c>
      <c r="L41">
        <v>659.6829939986402</v>
      </c>
    </row>
    <row r="42" spans="1:12" x14ac:dyDescent="0.25">
      <c r="A42" s="1">
        <v>41</v>
      </c>
      <c r="B42">
        <v>5.0999999999999997E-2</v>
      </c>
      <c r="C42">
        <f t="shared" si="0"/>
        <v>51</v>
      </c>
      <c r="D42">
        <v>1.457292729851468</v>
      </c>
      <c r="E42">
        <v>0.19770752282092821</v>
      </c>
      <c r="F42">
        <v>14.83379333253095</v>
      </c>
      <c r="G42">
        <v>655.0313934142066</v>
      </c>
      <c r="H42">
        <v>323.45285982462548</v>
      </c>
      <c r="J42">
        <v>5.5114879451443812</v>
      </c>
      <c r="K42">
        <v>151.7924360727821</v>
      </c>
      <c r="L42">
        <v>647.02556045455367</v>
      </c>
    </row>
    <row r="43" spans="1:12" x14ac:dyDescent="0.25">
      <c r="A43" s="1">
        <v>42</v>
      </c>
      <c r="B43">
        <v>5.1999999999999998E-2</v>
      </c>
      <c r="C43">
        <f t="shared" si="0"/>
        <v>52</v>
      </c>
      <c r="D43">
        <v>1.5128180570454299</v>
      </c>
      <c r="E43">
        <v>0.27618311704028292</v>
      </c>
      <c r="F43">
        <v>15.20892705559584</v>
      </c>
      <c r="G43">
        <v>742.14722125852177</v>
      </c>
      <c r="H43">
        <v>301.64353737530251</v>
      </c>
      <c r="J43">
        <v>6.1422903260865951</v>
      </c>
      <c r="K43">
        <v>169.50490455295079</v>
      </c>
      <c r="L43">
        <v>632.53749089119503</v>
      </c>
    </row>
    <row r="44" spans="1:12" x14ac:dyDescent="0.25">
      <c r="A44" s="1">
        <v>43</v>
      </c>
      <c r="B44">
        <v>5.3000000000000012E-2</v>
      </c>
      <c r="C44">
        <f t="shared" si="0"/>
        <v>53.000000000000014</v>
      </c>
      <c r="D44">
        <v>1.528294691028264</v>
      </c>
      <c r="E44">
        <v>0.35264388978090899</v>
      </c>
      <c r="F44">
        <v>15.31299436559652</v>
      </c>
      <c r="G44">
        <v>795.73719493513659</v>
      </c>
      <c r="H44">
        <v>284.89103595237083</v>
      </c>
      <c r="J44">
        <v>6.7498761548887964</v>
      </c>
      <c r="K44">
        <v>186.50469335644519</v>
      </c>
      <c r="L44">
        <v>615.50252605585104</v>
      </c>
    </row>
    <row r="45" spans="1:12" x14ac:dyDescent="0.25">
      <c r="A45" s="1">
        <v>44</v>
      </c>
      <c r="B45">
        <v>5.3999999999999999E-2</v>
      </c>
      <c r="C45">
        <f t="shared" si="0"/>
        <v>54</v>
      </c>
      <c r="D45">
        <v>1.5290648037363621</v>
      </c>
      <c r="E45">
        <v>0.37871241857743509</v>
      </c>
      <c r="F45">
        <v>15.88362234929178</v>
      </c>
      <c r="G45">
        <v>830.22165186898485</v>
      </c>
      <c r="H45">
        <v>271.26336905362842</v>
      </c>
      <c r="J45">
        <v>6.9554698011786513</v>
      </c>
      <c r="K45">
        <v>194.04250800006221</v>
      </c>
      <c r="L45">
        <v>594.72603943263664</v>
      </c>
    </row>
    <row r="46" spans="1:12" x14ac:dyDescent="0.25">
      <c r="A46" s="1">
        <v>45</v>
      </c>
      <c r="B46">
        <v>5.5E-2</v>
      </c>
      <c r="C46">
        <f t="shared" si="0"/>
        <v>55</v>
      </c>
      <c r="D46">
        <v>1.519195816527747</v>
      </c>
      <c r="E46">
        <v>0.50267292173493594</v>
      </c>
      <c r="F46">
        <v>16.5498355660032</v>
      </c>
      <c r="G46">
        <v>852.81151039102997</v>
      </c>
      <c r="H46">
        <v>259.87701092119602</v>
      </c>
      <c r="J46">
        <v>7.9225012648146276</v>
      </c>
      <c r="K46">
        <v>223.4868102735154</v>
      </c>
      <c r="L46">
        <v>568.03530607906464</v>
      </c>
    </row>
    <row r="47" spans="1:12" x14ac:dyDescent="0.25">
      <c r="A47" s="1">
        <v>46</v>
      </c>
      <c r="B47">
        <v>5.6000000000000001E-2</v>
      </c>
      <c r="C47">
        <f t="shared" si="0"/>
        <v>56</v>
      </c>
      <c r="D47">
        <v>1.504006440655989</v>
      </c>
      <c r="E47">
        <v>0.75131293672487853</v>
      </c>
      <c r="F47">
        <v>17.20652902490178</v>
      </c>
      <c r="G47">
        <v>872.74209452917171</v>
      </c>
      <c r="H47">
        <v>250.1671862886011</v>
      </c>
      <c r="J47">
        <v>9.811213605593764</v>
      </c>
      <c r="K47">
        <v>290.33621428884629</v>
      </c>
      <c r="L47">
        <v>530.87728158345283</v>
      </c>
    </row>
    <row r="48" spans="1:12" x14ac:dyDescent="0.25">
      <c r="A48" s="1">
        <v>47</v>
      </c>
      <c r="B48">
        <v>5.7000000000000002E-2</v>
      </c>
      <c r="C48">
        <f t="shared" si="0"/>
        <v>57</v>
      </c>
      <c r="D48">
        <v>1.4854240226513331</v>
      </c>
      <c r="E48">
        <v>0.99895710202269949</v>
      </c>
      <c r="F48">
        <v>17.853438923338562</v>
      </c>
      <c r="G48">
        <v>890.58842732239975</v>
      </c>
      <c r="H48">
        <v>241.74030633592099</v>
      </c>
      <c r="J48">
        <v>11.62821458756906</v>
      </c>
      <c r="K48">
        <v>372.63400854484411</v>
      </c>
      <c r="L48">
        <v>478.38413752786931</v>
      </c>
    </row>
    <row r="49" spans="1:12" x14ac:dyDescent="0.25">
      <c r="A49" s="1">
        <v>48</v>
      </c>
      <c r="B49">
        <v>5.8000000000000003E-2</v>
      </c>
      <c r="C49">
        <f t="shared" si="0"/>
        <v>58</v>
      </c>
      <c r="D49">
        <v>1.464301653501255</v>
      </c>
      <c r="E49">
        <v>1.235367243477105</v>
      </c>
      <c r="F49">
        <v>18.491807943413161</v>
      </c>
      <c r="G49">
        <v>906.84606905548799</v>
      </c>
      <c r="H49">
        <v>234.2749651095337</v>
      </c>
      <c r="J49">
        <v>13.306338329239001</v>
      </c>
      <c r="K49">
        <v>471.22789205733261</v>
      </c>
      <c r="L49">
        <v>422.02937466892593</v>
      </c>
    </row>
    <row r="50" spans="1:12" x14ac:dyDescent="0.25">
      <c r="A50" s="1">
        <v>49</v>
      </c>
      <c r="B50">
        <v>5.8999999999999997E-2</v>
      </c>
      <c r="C50">
        <f t="shared" si="0"/>
        <v>59</v>
      </c>
      <c r="D50">
        <v>1.4414797219550151</v>
      </c>
      <c r="E50">
        <v>1.376689305906297</v>
      </c>
      <c r="F50">
        <v>19.122200853092469</v>
      </c>
      <c r="G50">
        <v>921.79268040893396</v>
      </c>
      <c r="H50">
        <v>227.5893834403457</v>
      </c>
      <c r="J50">
        <v>14.284258997844921</v>
      </c>
      <c r="K50">
        <v>541.93643772715018</v>
      </c>
      <c r="L50">
        <v>380.36365685020542</v>
      </c>
    </row>
    <row r="51" spans="1:12" x14ac:dyDescent="0.25">
      <c r="A51" s="1">
        <v>50</v>
      </c>
      <c r="B51">
        <v>0.06</v>
      </c>
      <c r="C51">
        <f t="shared" si="0"/>
        <v>60</v>
      </c>
      <c r="D51">
        <v>1.417802963872528</v>
      </c>
      <c r="E51">
        <v>1.4665394584442639</v>
      </c>
      <c r="F51">
        <v>19.744846761385531</v>
      </c>
      <c r="G51">
        <v>935.59467387500797</v>
      </c>
      <c r="H51">
        <v>221.57292272812509</v>
      </c>
      <c r="J51">
        <v>14.89645798897169</v>
      </c>
      <c r="K51">
        <v>599.60928216528839</v>
      </c>
      <c r="L51">
        <v>352.56287941252879</v>
      </c>
    </row>
    <row r="52" spans="1:12" x14ac:dyDescent="0.25">
      <c r="A52" s="1">
        <v>51</v>
      </c>
      <c r="B52">
        <v>6.1000000000000013E-2</v>
      </c>
      <c r="C52">
        <f t="shared" si="0"/>
        <v>61.000000000000014</v>
      </c>
      <c r="D52">
        <v>1.3937977536034341</v>
      </c>
      <c r="E52">
        <v>1.524759798441899</v>
      </c>
      <c r="F52">
        <v>20.360247410561101</v>
      </c>
      <c r="G52">
        <v>948.40867582917178</v>
      </c>
      <c r="H52">
        <v>216.12563952498871</v>
      </c>
      <c r="J52">
        <v>15.28924411555556</v>
      </c>
      <c r="K52">
        <v>646.37097243421715</v>
      </c>
      <c r="L52">
        <v>332.44497394403828</v>
      </c>
    </row>
    <row r="53" spans="1:12" x14ac:dyDescent="0.25">
      <c r="A53" s="1">
        <v>52</v>
      </c>
      <c r="B53">
        <v>6.2000000000000013E-2</v>
      </c>
      <c r="C53">
        <f t="shared" si="0"/>
        <v>62.000000000000014</v>
      </c>
      <c r="D53">
        <v>1.3697936076416539</v>
      </c>
      <c r="E53">
        <v>1.56405721905994</v>
      </c>
      <c r="F53">
        <v>20.968997508910601</v>
      </c>
      <c r="G53">
        <v>960.37091424481036</v>
      </c>
      <c r="H53">
        <v>211.1628551944427</v>
      </c>
      <c r="J53">
        <v>15.552647297339149</v>
      </c>
      <c r="K53">
        <v>685.52284132222633</v>
      </c>
      <c r="L53">
        <v>316.90884708641062</v>
      </c>
    </row>
    <row r="54" spans="1:12" x14ac:dyDescent="0.25">
      <c r="A54" s="1">
        <v>53</v>
      </c>
      <c r="B54">
        <v>6.3E-2</v>
      </c>
      <c r="C54">
        <f t="shared" si="0"/>
        <v>63</v>
      </c>
      <c r="D54">
        <v>1.3457251196092299</v>
      </c>
      <c r="E54">
        <v>1.6130971322814309</v>
      </c>
      <c r="F54">
        <v>21.572064609588839</v>
      </c>
      <c r="G54">
        <v>971.63597611974615</v>
      </c>
      <c r="H54">
        <v>206.59275533336941</v>
      </c>
      <c r="J54">
        <v>15.879422372073179</v>
      </c>
      <c r="K54">
        <v>753.72782682815625</v>
      </c>
      <c r="L54">
        <v>304.31859575652982</v>
      </c>
    </row>
    <row r="55" spans="1:12" x14ac:dyDescent="0.25">
      <c r="A55" s="1">
        <v>54</v>
      </c>
      <c r="B55">
        <v>6.4000000000000001E-2</v>
      </c>
      <c r="C55">
        <f t="shared" si="0"/>
        <v>64</v>
      </c>
      <c r="D55">
        <v>1.3214116567572509</v>
      </c>
      <c r="E55">
        <v>1.63580525396537</v>
      </c>
      <c r="F55">
        <v>22.170361284260991</v>
      </c>
      <c r="G55">
        <v>982.33641819273805</v>
      </c>
      <c r="H55">
        <v>202.33799481430879</v>
      </c>
      <c r="J55">
        <v>16.030014209379829</v>
      </c>
      <c r="K55">
        <v>792.99743484167652</v>
      </c>
      <c r="L55">
        <v>293.87740551049342</v>
      </c>
    </row>
    <row r="56" spans="1:12" x14ac:dyDescent="0.25">
      <c r="A56" s="1">
        <v>55</v>
      </c>
      <c r="B56">
        <v>6.5000000000000002E-2</v>
      </c>
      <c r="C56">
        <f t="shared" si="0"/>
        <v>65</v>
      </c>
      <c r="D56">
        <v>1.2967421593208079</v>
      </c>
      <c r="E56">
        <v>1.6503698748291891</v>
      </c>
      <c r="F56">
        <v>22.764541581638699</v>
      </c>
      <c r="G56">
        <v>992.56653609642524</v>
      </c>
      <c r="H56">
        <v>198.3437790279097</v>
      </c>
      <c r="J56">
        <v>16.536616132305429</v>
      </c>
      <c r="K56">
        <v>812.28295599854266</v>
      </c>
      <c r="L56">
        <v>285.11021353662039</v>
      </c>
    </row>
    <row r="57" spans="1:12" x14ac:dyDescent="0.25">
      <c r="A57" s="1">
        <v>56</v>
      </c>
      <c r="B57">
        <v>6.6000000000000003E-2</v>
      </c>
      <c r="C57">
        <f t="shared" si="0"/>
        <v>66</v>
      </c>
      <c r="D57">
        <v>1.271660415781612</v>
      </c>
      <c r="E57">
        <v>1.6609400896763611</v>
      </c>
      <c r="F57">
        <v>23.355080008354658</v>
      </c>
      <c r="G57">
        <v>1002.394640518625</v>
      </c>
      <c r="H57">
        <v>194.57051563382629</v>
      </c>
      <c r="J57">
        <v>17.057995309442671</v>
      </c>
      <c r="K57">
        <v>827.48871952495108</v>
      </c>
      <c r="L57">
        <v>277.55559677613519</v>
      </c>
    </row>
    <row r="58" spans="1:12" x14ac:dyDescent="0.25">
      <c r="A58" s="1">
        <v>57</v>
      </c>
      <c r="B58">
        <v>6.7000000000000004E-2</v>
      </c>
      <c r="C58">
        <f t="shared" si="0"/>
        <v>67</v>
      </c>
      <c r="D58">
        <v>1.24613640372995</v>
      </c>
      <c r="E58">
        <v>1.668617276170496</v>
      </c>
      <c r="F58">
        <v>23.94234041694369</v>
      </c>
      <c r="G58">
        <v>1011.872965972723</v>
      </c>
      <c r="H58">
        <v>190.9880316399159</v>
      </c>
      <c r="J58">
        <v>17.576207031754219</v>
      </c>
      <c r="K58">
        <v>841.39561113903142</v>
      </c>
      <c r="L58">
        <v>270.83790277618112</v>
      </c>
    </row>
    <row r="59" spans="1:12" x14ac:dyDescent="0.25">
      <c r="A59" s="1">
        <v>58</v>
      </c>
      <c r="B59">
        <v>6.8000000000000005E-2</v>
      </c>
      <c r="C59">
        <f t="shared" si="0"/>
        <v>68</v>
      </c>
      <c r="D59">
        <v>1.2202918201839921</v>
      </c>
      <c r="E59">
        <v>1.6735372944533189</v>
      </c>
      <c r="F59">
        <v>24.526461388843249</v>
      </c>
      <c r="G59">
        <v>1021.02688804045</v>
      </c>
      <c r="H59">
        <v>187.58114843605011</v>
      </c>
      <c r="J59">
        <v>18.0921650605178</v>
      </c>
      <c r="K59">
        <v>854.39867670488491</v>
      </c>
      <c r="L59">
        <v>264.69990770746642</v>
      </c>
    </row>
    <row r="60" spans="1:12" x14ac:dyDescent="0.25">
      <c r="A60" s="1">
        <v>59</v>
      </c>
      <c r="B60">
        <v>6.9000000000000006E-2</v>
      </c>
      <c r="C60">
        <f t="shared" si="0"/>
        <v>69</v>
      </c>
      <c r="D60">
        <v>1.1942871859540169</v>
      </c>
      <c r="E60">
        <v>1.675742302584333</v>
      </c>
      <c r="F60">
        <v>25.107520898248371</v>
      </c>
      <c r="G60">
        <v>1029.872907519027</v>
      </c>
      <c r="H60">
        <v>184.33975366801599</v>
      </c>
      <c r="J60">
        <v>18.606556520922371</v>
      </c>
      <c r="K60">
        <v>866.74586614218208</v>
      </c>
      <c r="L60">
        <v>258.9816697575028</v>
      </c>
    </row>
    <row r="61" spans="1:12" x14ac:dyDescent="0.25">
      <c r="A61" s="1">
        <v>60</v>
      </c>
      <c r="B61">
        <v>6.9999999999999993E-2</v>
      </c>
      <c r="C61">
        <f t="shared" si="0"/>
        <v>69.999999999999986</v>
      </c>
      <c r="D61">
        <v>1.1682766196859571</v>
      </c>
      <c r="E61">
        <v>1.675389028945329</v>
      </c>
      <c r="F61">
        <v>25.685592821808768</v>
      </c>
      <c r="G61">
        <v>1038.4252176568771</v>
      </c>
      <c r="H61">
        <v>181.2551792592246</v>
      </c>
      <c r="J61">
        <v>19.119552183401311</v>
      </c>
      <c r="K61">
        <v>878.56150429022239</v>
      </c>
      <c r="L61">
        <v>253.60134263273929</v>
      </c>
    </row>
    <row r="62" spans="1:12" x14ac:dyDescent="0.25">
      <c r="A62" s="1">
        <v>61</v>
      </c>
      <c r="B62">
        <v>7.0999999999999994E-2</v>
      </c>
      <c r="C62">
        <f t="shared" si="0"/>
        <v>71</v>
      </c>
      <c r="D62">
        <v>1.1423809340310369</v>
      </c>
      <c r="E62">
        <v>1.672773011641669</v>
      </c>
      <c r="F62">
        <v>26.26077611826798</v>
      </c>
      <c r="G62">
        <v>1046.699002808002</v>
      </c>
      <c r="H62">
        <v>178.31840044297309</v>
      </c>
      <c r="J62">
        <v>19.63095790507759</v>
      </c>
      <c r="K62">
        <v>889.89546025448158</v>
      </c>
      <c r="L62">
        <v>248.5232252982571</v>
      </c>
    </row>
    <row r="63" spans="1:12" x14ac:dyDescent="0.25">
      <c r="A63" s="1">
        <v>62</v>
      </c>
      <c r="B63">
        <v>7.1999999999999995E-2</v>
      </c>
      <c r="C63">
        <f t="shared" si="0"/>
        <v>72</v>
      </c>
      <c r="D63">
        <v>1.116688431588249</v>
      </c>
      <c r="E63">
        <v>1.6681550328933401</v>
      </c>
      <c r="F63">
        <v>26.833187845389151</v>
      </c>
      <c r="G63">
        <v>1054.7102626952201</v>
      </c>
      <c r="H63">
        <v>175.52010731224269</v>
      </c>
      <c r="J63">
        <v>20.140634584279329</v>
      </c>
      <c r="K63">
        <v>900.78943333750544</v>
      </c>
      <c r="L63">
        <v>243.71771136932409</v>
      </c>
    </row>
    <row r="64" spans="1:12" x14ac:dyDescent="0.25">
      <c r="A64" s="1">
        <v>63</v>
      </c>
      <c r="B64">
        <v>7.2999999999999995E-2</v>
      </c>
      <c r="C64">
        <f t="shared" si="0"/>
        <v>73</v>
      </c>
      <c r="D64">
        <v>1.0913564619996901</v>
      </c>
      <c r="E64">
        <v>1.6619549725285769</v>
      </c>
      <c r="F64">
        <v>27.402866534955422</v>
      </c>
      <c r="G64">
        <v>1062.465779175724</v>
      </c>
      <c r="H64">
        <v>172.85604811570451</v>
      </c>
      <c r="J64">
        <v>20.64811209560844</v>
      </c>
      <c r="K64">
        <v>911.24012580131068</v>
      </c>
      <c r="L64">
        <v>239.18197947140101</v>
      </c>
    </row>
    <row r="65" spans="1:12" x14ac:dyDescent="0.25">
      <c r="A65" s="1">
        <v>64</v>
      </c>
      <c r="B65">
        <v>7.3999999999999996E-2</v>
      </c>
      <c r="C65">
        <f t="shared" si="0"/>
        <v>74</v>
      </c>
      <c r="D65">
        <v>1.0664995990043109</v>
      </c>
      <c r="E65">
        <v>1.654521761023118</v>
      </c>
      <c r="F65">
        <v>27.969888098541961</v>
      </c>
      <c r="G65">
        <v>1069.9752153662271</v>
      </c>
      <c r="H65">
        <v>170.3205338730703</v>
      </c>
      <c r="J65">
        <v>21.153127957121281</v>
      </c>
      <c r="K65">
        <v>921.25832447308312</v>
      </c>
      <c r="L65">
        <v>234.90571170792629</v>
      </c>
    </row>
    <row r="66" spans="1:12" x14ac:dyDescent="0.25">
      <c r="A66" s="1">
        <v>65</v>
      </c>
      <c r="B66">
        <v>7.4999999999999997E-2</v>
      </c>
      <c r="C66">
        <f t="shared" ref="C66" si="1">B66*1000</f>
        <v>75</v>
      </c>
      <c r="D66">
        <v>1.042157922973836</v>
      </c>
      <c r="E66">
        <v>1.64593708474658</v>
      </c>
      <c r="F66">
        <v>28.534388443317368</v>
      </c>
      <c r="G66">
        <v>1077.2537343584549</v>
      </c>
      <c r="H66">
        <v>167.9050457586649</v>
      </c>
      <c r="J66">
        <v>21.655883695809049</v>
      </c>
      <c r="K66">
        <v>930.89935630524565</v>
      </c>
      <c r="L66">
        <v>230.85385356369451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2024-03-20T13:37:24Z</dcterms:created>
  <dcterms:modified xsi:type="dcterms:W3CDTF">2024-03-20T13:45:55Z</dcterms:modified>
</cp:coreProperties>
</file>