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ente\PycharmProjects\BHEModel2.0\calculation\HOCLOOP Calculation\WP4\3 - ECOS 2024 Paper\0 - results\Well Calculations\CO2-Based\"/>
    </mc:Choice>
  </mc:AlternateContent>
  <xr:revisionPtr revIDLastSave="0" documentId="13_ncr:1_{E4940573-793A-4F5D-A83C-4294E0B30519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externalReferences>
    <externalReference r:id="rId2"/>
  </externalReferences>
  <calcPr calcId="191029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</calcChain>
</file>

<file path=xl/sharedStrings.xml><?xml version="1.0" encoding="utf-8"?>
<sst xmlns="http://schemas.openxmlformats.org/spreadsheetml/2006/main" count="9" uniqueCount="9">
  <si>
    <t>Gradients</t>
  </si>
  <si>
    <t>DP_out_1</t>
  </si>
  <si>
    <t>DT_out_1</t>
  </si>
  <si>
    <t>W_out_1</t>
  </si>
  <si>
    <t>rho_dh_1</t>
  </si>
  <si>
    <t>DP_out_3650</t>
  </si>
  <si>
    <t>DT_out_3650</t>
  </si>
  <si>
    <t>W_out_3650</t>
  </si>
  <si>
    <t>rho_dh_3650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</si>
</sst>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Pressure Increase with Geothermal Gradient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 = 1 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Sheet1!$C$2:$C$66</c:f>
              <c:numCache>
                <c:formatCode>General</c:formatCode>
                <c:ptCount val="6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45.000000000000014</c:v>
                </c:pt>
                <c:pt idx="35">
                  <c:v>46.000000000000014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53.000000000000014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61.000000000000014</c:v>
                </c:pt>
                <c:pt idx="51">
                  <c:v>62.000000000000014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  <c:pt idx="59">
                  <c:v>69.999999999999986</c:v>
                </c:pt>
                <c:pt idx="60">
                  <c:v>71</c:v>
                </c:pt>
                <c:pt idx="61">
                  <c:v>72</c:v>
                </c:pt>
                <c:pt idx="62">
                  <c:v>73</c:v>
                </c:pt>
                <c:pt idx="63">
                  <c:v>74</c:v>
                </c:pt>
                <c:pt idx="64">
                  <c:v>75</c:v>
                </c:pt>
              </c:numCache>
            </c:numRef>
          </c:xVal>
          <c:yVal>
            <c:numRef>
              <c:f>Sheet1!$D$2:$D$66</c:f>
              <c:numCache>
                <c:formatCode>General</c:formatCode>
                <c:ptCount val="65"/>
                <c:pt idx="0">
                  <c:v>-0.7492096653486966</c:v>
                </c:pt>
                <c:pt idx="1">
                  <c:v>-0.7142122392860637</c:v>
                </c:pt>
                <c:pt idx="2">
                  <c:v>-0.67848020719339974</c:v>
                </c:pt>
                <c:pt idx="3">
                  <c:v>-0.64182243687400398</c:v>
                </c:pt>
                <c:pt idx="4">
                  <c:v>-0.60430439994233787</c:v>
                </c:pt>
                <c:pt idx="5">
                  <c:v>-0.56586762412870506</c:v>
                </c:pt>
                <c:pt idx="6">
                  <c:v>-0.5264497734145106</c:v>
                </c:pt>
                <c:pt idx="7">
                  <c:v>-0.48598339117178041</c:v>
                </c:pt>
                <c:pt idx="8">
                  <c:v>-0.44439486759875191</c:v>
                </c:pt>
                <c:pt idx="9">
                  <c:v>-0.40160337435989829</c:v>
                </c:pt>
                <c:pt idx="10">
                  <c:v>-0.35751962569373941</c:v>
                </c:pt>
                <c:pt idx="11">
                  <c:v>-0.31204435100295758</c:v>
                </c:pt>
                <c:pt idx="12">
                  <c:v>-0.26506635206665408</c:v>
                </c:pt>
                <c:pt idx="13">
                  <c:v>-0.2164599988222973</c:v>
                </c:pt>
                <c:pt idx="14">
                  <c:v>-0.16608194579307159</c:v>
                </c:pt>
                <c:pt idx="15">
                  <c:v>-0.13031811660129211</c:v>
                </c:pt>
                <c:pt idx="16">
                  <c:v>-7.6677394172270041E-2</c:v>
                </c:pt>
                <c:pt idx="17">
                  <c:v>-2.0805025696599699E-2</c:v>
                </c:pt>
                <c:pt idx="18">
                  <c:v>3.8699628155284493E-2</c:v>
                </c:pt>
                <c:pt idx="19">
                  <c:v>9.9715331564243392E-2</c:v>
                </c:pt>
                <c:pt idx="20">
                  <c:v>0.16375309740903979</c:v>
                </c:pt>
                <c:pt idx="21">
                  <c:v>0.23116964496640249</c:v>
                </c:pt>
                <c:pt idx="22">
                  <c:v>0.30238057825418529</c:v>
                </c:pt>
                <c:pt idx="23">
                  <c:v>0.37787149548289012</c:v>
                </c:pt>
                <c:pt idx="24">
                  <c:v>0.4749722967247374</c:v>
                </c:pt>
                <c:pt idx="25">
                  <c:v>0.52834492617848294</c:v>
                </c:pt>
                <c:pt idx="26">
                  <c:v>0.61492857325335226</c:v>
                </c:pt>
                <c:pt idx="27">
                  <c:v>0.70701406590657001</c:v>
                </c:pt>
                <c:pt idx="28">
                  <c:v>0.80518891683180627</c:v>
                </c:pt>
                <c:pt idx="29">
                  <c:v>0.9221573967462513</c:v>
                </c:pt>
                <c:pt idx="30">
                  <c:v>1.0857738454504791</c:v>
                </c:pt>
                <c:pt idx="31">
                  <c:v>1.2173894762440589</c:v>
                </c:pt>
                <c:pt idx="32">
                  <c:v>1.3170159976108009</c:v>
                </c:pt>
                <c:pt idx="33">
                  <c:v>1.459413079120067</c:v>
                </c:pt>
                <c:pt idx="34">
                  <c:v>1.5965379643792159</c:v>
                </c:pt>
                <c:pt idx="35">
                  <c:v>1.7349654126931291</c:v>
                </c:pt>
                <c:pt idx="36">
                  <c:v>1.8962403115756279</c:v>
                </c:pt>
                <c:pt idx="37">
                  <c:v>2.0208254768014822</c:v>
                </c:pt>
                <c:pt idx="38">
                  <c:v>2.1358549253689998</c:v>
                </c:pt>
                <c:pt idx="39">
                  <c:v>2.2459630131707198</c:v>
                </c:pt>
                <c:pt idx="40">
                  <c:v>2.3328838808971901</c:v>
                </c:pt>
                <c:pt idx="41">
                  <c:v>2.4060616083836188</c:v>
                </c:pt>
                <c:pt idx="42">
                  <c:v>2.4668980475127329</c:v>
                </c:pt>
                <c:pt idx="43">
                  <c:v>2.51704898754662</c:v>
                </c:pt>
                <c:pt idx="44">
                  <c:v>2.5581024747026042</c:v>
                </c:pt>
                <c:pt idx="45">
                  <c:v>2.5914678282043391</c:v>
                </c:pt>
                <c:pt idx="46">
                  <c:v>2.6183535142581849</c:v>
                </c:pt>
                <c:pt idx="47">
                  <c:v>2.6397780609864978</c:v>
                </c:pt>
                <c:pt idx="48">
                  <c:v>2.656589694343241</c:v>
                </c:pt>
                <c:pt idx="49">
                  <c:v>2.6694916921266381</c:v>
                </c:pt>
                <c:pt idx="50">
                  <c:v>2.6790664809538338</c:v>
                </c:pt>
                <c:pt idx="51">
                  <c:v>2.685798013159209</c:v>
                </c:pt>
                <c:pt idx="52">
                  <c:v>2.690091032914149</c:v>
                </c:pt>
                <c:pt idx="53">
                  <c:v>2.6922840922066218</c:v>
                </c:pt>
                <c:pt idx="54">
                  <c:v>2.692659971708637</c:v>
                </c:pt>
                <c:pt idx="55">
                  <c:v>2.6914572577652889</c:v>
                </c:pt>
                <c:pt idx="56">
                  <c:v>2.6888771565500909</c:v>
                </c:pt>
                <c:pt idx="57">
                  <c:v>2.6850886070766342</c:v>
                </c:pt>
                <c:pt idx="58">
                  <c:v>2.6802334023229362</c:v>
                </c:pt>
                <c:pt idx="59">
                  <c:v>2.6744307330962021</c:v>
                </c:pt>
                <c:pt idx="60">
                  <c:v>2.6677811589549112</c:v>
                </c:pt>
                <c:pt idx="61">
                  <c:v>2.660370012263686</c:v>
                </c:pt>
                <c:pt idx="62">
                  <c:v>2.652270261193558</c:v>
                </c:pt>
                <c:pt idx="63">
                  <c:v>2.6435490861854039</c:v>
                </c:pt>
                <c:pt idx="64">
                  <c:v>2.6342584514096998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03-4430-B333-0FEF0D06EE24}"/>
            </c:ext>
          </c:extLst>
        </c:ser>
        <c:ser>
          <c:idx val="1"/>
          <c:order val="1"/>
          <c:tx>
            <c:v>t = 10 years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Sheet1!$C$2:$C$66</c:f>
              <c:numCache>
                <c:formatCode>General</c:formatCode>
                <c:ptCount val="6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45.000000000000014</c:v>
                </c:pt>
                <c:pt idx="35">
                  <c:v>46.000000000000014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53.000000000000014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61.000000000000014</c:v>
                </c:pt>
                <c:pt idx="51">
                  <c:v>62.000000000000014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  <c:pt idx="59">
                  <c:v>69.999999999999986</c:v>
                </c:pt>
                <c:pt idx="60">
                  <c:v>71</c:v>
                </c:pt>
                <c:pt idx="61">
                  <c:v>72</c:v>
                </c:pt>
                <c:pt idx="62">
                  <c:v>73</c:v>
                </c:pt>
                <c:pt idx="63">
                  <c:v>74</c:v>
                </c:pt>
                <c:pt idx="64">
                  <c:v>75</c:v>
                </c:pt>
              </c:numCache>
            </c:numRef>
          </c:xVal>
          <c:yVal>
            <c:numRef>
              <c:f>Sheet1!$E$2:$E$66</c:f>
              <c:numCache>
                <c:formatCode>General</c:formatCode>
                <c:ptCount val="65"/>
                <c:pt idx="0">
                  <c:v>-0.75824610765211453</c:v>
                </c:pt>
                <c:pt idx="1">
                  <c:v>-0.72801995227167549</c:v>
                </c:pt>
                <c:pt idx="2">
                  <c:v>-0.69716917084007601</c:v>
                </c:pt>
                <c:pt idx="3">
                  <c:v>-0.66579247865819813</c:v>
                </c:pt>
                <c:pt idx="4">
                  <c:v>-0.63386013226545757</c:v>
                </c:pt>
                <c:pt idx="5">
                  <c:v>-0.60134208507562903</c:v>
                </c:pt>
                <c:pt idx="6">
                  <c:v>-0.56820707979770457</c:v>
                </c:pt>
                <c:pt idx="7">
                  <c:v>-0.5344221316029456</c:v>
                </c:pt>
                <c:pt idx="8">
                  <c:v>-0.49995215698551121</c:v>
                </c:pt>
                <c:pt idx="9">
                  <c:v>-0.46475965827572191</c:v>
                </c:pt>
                <c:pt idx="10">
                  <c:v>-0.42880440594579561</c:v>
                </c:pt>
                <c:pt idx="11">
                  <c:v>-0.39204309712731078</c:v>
                </c:pt>
                <c:pt idx="12">
                  <c:v>-0.3544289676002661</c:v>
                </c:pt>
                <c:pt idx="13">
                  <c:v>-0.3159113280571173</c:v>
                </c:pt>
                <c:pt idx="14">
                  <c:v>-0.27643501463671338</c:v>
                </c:pt>
                <c:pt idx="15">
                  <c:v>-0.23593971380567691</c:v>
                </c:pt>
                <c:pt idx="16">
                  <c:v>-0.1943591434879606</c:v>
                </c:pt>
                <c:pt idx="17">
                  <c:v>-0.1516200404439276</c:v>
                </c:pt>
                <c:pt idx="18">
                  <c:v>-0.107640914728627</c:v>
                </c:pt>
                <c:pt idx="19">
                  <c:v>-6.2330504944376308E-2</c:v>
                </c:pt>
                <c:pt idx="20">
                  <c:v>-3.2627253892045793E-2</c:v>
                </c:pt>
                <c:pt idx="21">
                  <c:v>1.4970727544238119E-2</c:v>
                </c:pt>
                <c:pt idx="22">
                  <c:v>6.4163182730965218E-2</c:v>
                </c:pt>
                <c:pt idx="23">
                  <c:v>0.115079835662562</c:v>
                </c:pt>
                <c:pt idx="24">
                  <c:v>0.16900082157818819</c:v>
                </c:pt>
                <c:pt idx="25">
                  <c:v>0.2237746044761435</c:v>
                </c:pt>
                <c:pt idx="26">
                  <c:v>0.28075084080174229</c:v>
                </c:pt>
                <c:pt idx="27">
                  <c:v>0.34012935758462343</c:v>
                </c:pt>
                <c:pt idx="28">
                  <c:v>0.40213159888500888</c:v>
                </c:pt>
                <c:pt idx="29">
                  <c:v>0.46700181132158303</c:v>
                </c:pt>
                <c:pt idx="30">
                  <c:v>0.53500763759670811</c:v>
                </c:pt>
                <c:pt idx="31">
                  <c:v>0.60643904668820525</c:v>
                </c:pt>
                <c:pt idx="32">
                  <c:v>0.66473356328611555</c:v>
                </c:pt>
                <c:pt idx="33">
                  <c:v>0.77183271533752507</c:v>
                </c:pt>
                <c:pt idx="34">
                  <c:v>0.85119558101784598</c:v>
                </c:pt>
                <c:pt idx="35">
                  <c:v>0.91305722001956724</c:v>
                </c:pt>
                <c:pt idx="36">
                  <c:v>1.0007829892787821</c:v>
                </c:pt>
                <c:pt idx="37">
                  <c:v>1.1245161890067421</c:v>
                </c:pt>
                <c:pt idx="38">
                  <c:v>1.2198984544820179</c:v>
                </c:pt>
                <c:pt idx="39">
                  <c:v>1.3201281363979469</c:v>
                </c:pt>
                <c:pt idx="40">
                  <c:v>1.423998725356888</c:v>
                </c:pt>
                <c:pt idx="41">
                  <c:v>1.531245776555169</c:v>
                </c:pt>
                <c:pt idx="42">
                  <c:v>1.641098207079668</c:v>
                </c:pt>
                <c:pt idx="43">
                  <c:v>1.789132481586543</c:v>
                </c:pt>
                <c:pt idx="44">
                  <c:v>1.8898336024386679</c:v>
                </c:pt>
                <c:pt idx="45">
                  <c:v>1.9937698719436909</c:v>
                </c:pt>
                <c:pt idx="46">
                  <c:v>2.0947104391524531</c:v>
                </c:pt>
                <c:pt idx="47">
                  <c:v>2.1906054693323571</c:v>
                </c:pt>
                <c:pt idx="48">
                  <c:v>2.2873640118769449</c:v>
                </c:pt>
                <c:pt idx="49">
                  <c:v>2.3703126404611892</c:v>
                </c:pt>
                <c:pt idx="50">
                  <c:v>2.444293616494456</c:v>
                </c:pt>
                <c:pt idx="51">
                  <c:v>2.5107304066455849</c:v>
                </c:pt>
                <c:pt idx="52">
                  <c:v>2.5700551651184389</c:v>
                </c:pt>
                <c:pt idx="53">
                  <c:v>2.6228530932281968</c:v>
                </c:pt>
                <c:pt idx="54">
                  <c:v>2.6697483387940268</c:v>
                </c:pt>
                <c:pt idx="55">
                  <c:v>2.7113455571573879</c:v>
                </c:pt>
                <c:pt idx="56">
                  <c:v>2.7482042768969421</c:v>
                </c:pt>
                <c:pt idx="57">
                  <c:v>2.78083081697338</c:v>
                </c:pt>
                <c:pt idx="58">
                  <c:v>2.8096777349554878</c:v>
                </c:pt>
                <c:pt idx="59">
                  <c:v>2.8351500612049221</c:v>
                </c:pt>
                <c:pt idx="60">
                  <c:v>2.857609332114714</c:v>
                </c:pt>
                <c:pt idx="61">
                  <c:v>2.8773770479146941</c:v>
                </c:pt>
                <c:pt idx="62">
                  <c:v>2.8947387758032428</c:v>
                </c:pt>
                <c:pt idx="63">
                  <c:v>2.9099481194081389</c:v>
                </c:pt>
                <c:pt idx="64">
                  <c:v>2.923230358943949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03-4430-B333-0FEF0D06E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993679"/>
        <c:axId val="1061048463"/>
      </c:scatterChart>
      <c:valAx>
        <c:axId val="884993679"/>
        <c:scaling>
          <c:orientation val="minMax"/>
          <c:max val="75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Geothermal Gradient [°C/km]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048463"/>
        <c:crosses val="autoZero"/>
        <c:crossBetween val="midCat"/>
        <c:majorUnit val="10"/>
        <c:minorUnit val="5"/>
      </c:valAx>
      <c:valAx>
        <c:axId val="106104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100">
                    <a:latin typeface="Calibri" panose="020F0502020204030204" pitchFamily="34" charset="0"/>
                    <a:cs typeface="Calibri" panose="020F0502020204030204" pitchFamily="34" charset="0"/>
                  </a:rPr>
                  <a:t>Δ</a:t>
                </a:r>
                <a:r>
                  <a:rPr lang="it-IT" sz="1100">
                    <a:latin typeface="Calibri" panose="020F0502020204030204" pitchFamily="34" charset="0"/>
                    <a:cs typeface="Calibri" panose="020F0502020204030204" pitchFamily="34" charset="0"/>
                  </a:rPr>
                  <a:t>P</a:t>
                </a:r>
                <a:r>
                  <a:rPr lang="it-IT" sz="1100" baseline="-25000">
                    <a:latin typeface="Calibri" panose="020F0502020204030204" pitchFamily="34" charset="0"/>
                    <a:cs typeface="Calibri" panose="020F0502020204030204" pitchFamily="34" charset="0"/>
                  </a:rPr>
                  <a:t>well</a:t>
                </a:r>
                <a:r>
                  <a:rPr lang="it-IT" sz="1100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[MPa]</a:t>
                </a:r>
                <a:endParaRPr lang="it-IT" sz="11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4993679"/>
        <c:crosses val="autoZero"/>
        <c:crossBetween val="midCat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5</xdr:row>
      <xdr:rowOff>0</xdr:rowOff>
    </xdr:from>
    <xdr:to>
      <xdr:col>22</xdr:col>
      <xdr:colOff>428625</xdr:colOff>
      <xdr:row>24</xdr:row>
      <xdr:rowOff>157163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099EF4C-4204-4967-9D92-1CBA5AB68C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orizontal%20well%20-%20gradient%20curves%20-%20depth=20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11</v>
          </cell>
          <cell r="D2">
            <v>-1.797649585697116</v>
          </cell>
          <cell r="E2">
            <v>-2.0065511656911421</v>
          </cell>
        </row>
        <row r="3">
          <cell r="C3">
            <v>12</v>
          </cell>
          <cell r="D3">
            <v>-1.620395894785067</v>
          </cell>
          <cell r="E3">
            <v>-1.895794293486232</v>
          </cell>
        </row>
        <row r="4">
          <cell r="C4">
            <v>13</v>
          </cell>
          <cell r="D4">
            <v>-1.442006076739315</v>
          </cell>
          <cell r="E4">
            <v>-1.7835658250707731</v>
          </cell>
        </row>
        <row r="5">
          <cell r="C5">
            <v>14</v>
          </cell>
          <cell r="D5">
            <v>-1.2562384538601239</v>
          </cell>
          <cell r="E5">
            <v>-1.6698371578282669</v>
          </cell>
        </row>
        <row r="6">
          <cell r="C6">
            <v>15</v>
          </cell>
          <cell r="D6">
            <v>-1.0660077586292429</v>
          </cell>
          <cell r="E6">
            <v>-1.5592964303623491</v>
          </cell>
        </row>
        <row r="7">
          <cell r="C7">
            <v>16</v>
          </cell>
          <cell r="D7">
            <v>-0.8244047455810799</v>
          </cell>
          <cell r="E7">
            <v>-1.4408414439948549</v>
          </cell>
        </row>
        <row r="8">
          <cell r="C8">
            <v>17</v>
          </cell>
          <cell r="D8">
            <v>-0.61871101333087264</v>
          </cell>
          <cell r="E8">
            <v>-1.3225246605280121</v>
          </cell>
        </row>
        <row r="9">
          <cell r="C9">
            <v>18</v>
          </cell>
          <cell r="D9">
            <v>-0.40781959893316078</v>
          </cell>
          <cell r="E9">
            <v>-1.202612783497425</v>
          </cell>
        </row>
        <row r="10">
          <cell r="C10">
            <v>19</v>
          </cell>
          <cell r="D10">
            <v>-0.19180213502509511</v>
          </cell>
          <cell r="E10">
            <v>-1.043788952934505</v>
          </cell>
        </row>
        <row r="11">
          <cell r="C11">
            <v>20</v>
          </cell>
          <cell r="D11">
            <v>2.9201033060812339E-2</v>
          </cell>
          <cell r="E11">
            <v>-0.91764491598760145</v>
          </cell>
        </row>
        <row r="12">
          <cell r="C12">
            <v>21</v>
          </cell>
          <cell r="D12">
            <v>0.25497236676449392</v>
          </cell>
          <cell r="E12">
            <v>-0.78968045207512017</v>
          </cell>
        </row>
        <row r="13">
          <cell r="C13">
            <v>22</v>
          </cell>
          <cell r="D13">
            <v>0.4851977061788002</v>
          </cell>
          <cell r="E13">
            <v>-0.6598921095539767</v>
          </cell>
        </row>
        <row r="14">
          <cell r="C14">
            <v>23</v>
          </cell>
          <cell r="D14">
            <v>0.71944196598263677</v>
          </cell>
          <cell r="E14">
            <v>-0.52828399312352392</v>
          </cell>
        </row>
        <row r="15">
          <cell r="C15">
            <v>24</v>
          </cell>
          <cell r="D15">
            <v>0.9571330885761844</v>
          </cell>
          <cell r="E15">
            <v>-0.3948681763331523</v>
          </cell>
        </row>
        <row r="16">
          <cell r="C16">
            <v>25</v>
          </cell>
          <cell r="D16">
            <v>1.197804147727255</v>
          </cell>
          <cell r="E16">
            <v>-0.25966502804996328</v>
          </cell>
        </row>
        <row r="17">
          <cell r="C17">
            <v>26</v>
          </cell>
          <cell r="D17">
            <v>1.443791023515351</v>
          </cell>
          <cell r="E17">
            <v>-0.1227035443241835</v>
          </cell>
        </row>
        <row r="18">
          <cell r="C18">
            <v>27</v>
          </cell>
          <cell r="D18">
            <v>1.690989200885564</v>
          </cell>
          <cell r="E18">
            <v>1.5978147228977061E-2</v>
          </cell>
        </row>
        <row r="19">
          <cell r="C19">
            <v>28</v>
          </cell>
          <cell r="D19">
            <v>1.9805071551204381</v>
          </cell>
          <cell r="E19">
            <v>0.15633194360726499</v>
          </cell>
        </row>
        <row r="20">
          <cell r="C20">
            <v>29</v>
          </cell>
          <cell r="D20">
            <v>2.2219614749855658</v>
          </cell>
          <cell r="E20">
            <v>0.29829850749411602</v>
          </cell>
        </row>
        <row r="21">
          <cell r="C21">
            <v>30</v>
          </cell>
          <cell r="D21">
            <v>2.4703724000192442</v>
          </cell>
          <cell r="E21">
            <v>0.44180568399811371</v>
          </cell>
        </row>
        <row r="22">
          <cell r="C22">
            <v>31</v>
          </cell>
          <cell r="D22">
            <v>2.7058290784874131</v>
          </cell>
          <cell r="E22">
            <v>0.5867669338136734</v>
          </cell>
        </row>
        <row r="23">
          <cell r="C23">
            <v>32</v>
          </cell>
          <cell r="D23">
            <v>2.937313620384344</v>
          </cell>
          <cell r="E23">
            <v>0.73308017388612612</v>
          </cell>
        </row>
        <row r="24">
          <cell r="C24">
            <v>33</v>
          </cell>
          <cell r="D24">
            <v>3.164256084222751</v>
          </cell>
          <cell r="E24">
            <v>0.88062733734852738</v>
          </cell>
        </row>
        <row r="25">
          <cell r="C25">
            <v>34</v>
          </cell>
          <cell r="D25">
            <v>3.3858009743119419</v>
          </cell>
          <cell r="E25">
            <v>1.033366610903129</v>
          </cell>
        </row>
        <row r="26">
          <cell r="C26">
            <v>35</v>
          </cell>
          <cell r="D26">
            <v>3.6010243181553929</v>
          </cell>
          <cell r="E26">
            <v>1.1838729946216919</v>
          </cell>
        </row>
        <row r="27">
          <cell r="C27">
            <v>36</v>
          </cell>
          <cell r="D27">
            <v>3.8087841968648228</v>
          </cell>
          <cell r="E27">
            <v>1.33540901257697</v>
          </cell>
        </row>
        <row r="28">
          <cell r="C28">
            <v>37</v>
          </cell>
          <cell r="D28">
            <v>4.0081520168757221</v>
          </cell>
          <cell r="E28">
            <v>1.487730291259026</v>
          </cell>
        </row>
        <row r="29">
          <cell r="C29">
            <v>38</v>
          </cell>
          <cell r="D29">
            <v>4.1983678199910086</v>
          </cell>
          <cell r="E29">
            <v>1.640513292896757</v>
          </cell>
        </row>
        <row r="30">
          <cell r="C30">
            <v>39</v>
          </cell>
          <cell r="D30">
            <v>4.3788469084941193</v>
          </cell>
          <cell r="E30">
            <v>1.793386258480967</v>
          </cell>
        </row>
        <row r="31">
          <cell r="C31">
            <v>40</v>
          </cell>
          <cell r="D31">
            <v>4.5491677233283534</v>
          </cell>
          <cell r="E31">
            <v>1.9859826815779711</v>
          </cell>
        </row>
        <row r="32">
          <cell r="C32">
            <v>41</v>
          </cell>
          <cell r="D32">
            <v>4.709062723065526</v>
          </cell>
          <cell r="E32">
            <v>2.1364150320613429</v>
          </cell>
        </row>
        <row r="33">
          <cell r="C33">
            <v>42</v>
          </cell>
          <cell r="D33">
            <v>4.8584080488685908</v>
          </cell>
          <cell r="E33">
            <v>2.2946847287187162</v>
          </cell>
        </row>
        <row r="34">
          <cell r="C34">
            <v>43</v>
          </cell>
          <cell r="D34">
            <v>4.997208537073349</v>
          </cell>
          <cell r="E34">
            <v>2.4450822436983382</v>
          </cell>
        </row>
        <row r="35">
          <cell r="C35">
            <v>44</v>
          </cell>
          <cell r="D35">
            <v>5.1255818841477589</v>
          </cell>
          <cell r="E35">
            <v>2.5958004132836079</v>
          </cell>
        </row>
        <row r="36">
          <cell r="C36">
            <v>45.000000000000014</v>
          </cell>
          <cell r="D36">
            <v>5.243741523756607</v>
          </cell>
          <cell r="E36">
            <v>2.743719866187321</v>
          </cell>
        </row>
        <row r="37">
          <cell r="C37">
            <v>46.000000000000014</v>
          </cell>
          <cell r="D37">
            <v>5.3519786602977009</v>
          </cell>
          <cell r="E37">
            <v>2.8904251360889091</v>
          </cell>
        </row>
        <row r="38">
          <cell r="C38">
            <v>47</v>
          </cell>
          <cell r="D38">
            <v>5.4506447194975083</v>
          </cell>
          <cell r="E38">
            <v>3.0358129424975449</v>
          </cell>
        </row>
        <row r="39">
          <cell r="C39">
            <v>48</v>
          </cell>
          <cell r="D39">
            <v>5.5401349162011826</v>
          </cell>
          <cell r="E39">
            <v>3.179744676960953</v>
          </cell>
        </row>
        <row r="40">
          <cell r="C40">
            <v>49</v>
          </cell>
          <cell r="D40">
            <v>5.620889627488233</v>
          </cell>
          <cell r="E40">
            <v>3.322051697282975</v>
          </cell>
        </row>
        <row r="41">
          <cell r="C41">
            <v>50</v>
          </cell>
          <cell r="D41">
            <v>5.693344490220217</v>
          </cell>
          <cell r="E41">
            <v>3.4625437060882271</v>
          </cell>
        </row>
        <row r="42">
          <cell r="C42">
            <v>51</v>
          </cell>
          <cell r="D42">
            <v>5.7579316182982234</v>
          </cell>
          <cell r="E42">
            <v>3.601008853055979</v>
          </cell>
        </row>
        <row r="43">
          <cell r="C43">
            <v>52</v>
          </cell>
          <cell r="D43">
            <v>5.8150929048386457</v>
          </cell>
          <cell r="E43">
            <v>3.7372521471907532</v>
          </cell>
        </row>
        <row r="44">
          <cell r="C44">
            <v>53.000000000000014</v>
          </cell>
          <cell r="D44">
            <v>5.8652598640757896</v>
          </cell>
          <cell r="E44">
            <v>3.871127816695954</v>
          </cell>
        </row>
        <row r="45">
          <cell r="C45">
            <v>54</v>
          </cell>
          <cell r="D45">
            <v>5.9088486391913753</v>
          </cell>
          <cell r="E45">
            <v>4.0024002961183269</v>
          </cell>
        </row>
        <row r="46">
          <cell r="C46">
            <v>55</v>
          </cell>
          <cell r="D46">
            <v>5.9462565153168088</v>
          </cell>
          <cell r="E46">
            <v>4.1308899751276487</v>
          </cell>
        </row>
        <row r="47">
          <cell r="C47">
            <v>56</v>
          </cell>
          <cell r="D47">
            <v>5.9778597148815216</v>
          </cell>
          <cell r="E47">
            <v>4.2564412481714351</v>
          </cell>
        </row>
        <row r="48">
          <cell r="C48">
            <v>57</v>
          </cell>
          <cell r="D48">
            <v>6.0040122400384019</v>
          </cell>
          <cell r="E48">
            <v>4.3789206649529211</v>
          </cell>
        </row>
        <row r="49">
          <cell r="C49">
            <v>58</v>
          </cell>
          <cell r="D49">
            <v>6.0250454917142324</v>
          </cell>
          <cell r="E49">
            <v>4.4982163114948506</v>
          </cell>
        </row>
        <row r="50">
          <cell r="C50">
            <v>59</v>
          </cell>
          <cell r="D50">
            <v>6.0412684808886281</v>
          </cell>
          <cell r="E50">
            <v>4.6142367286197201</v>
          </cell>
        </row>
        <row r="51">
          <cell r="C51">
            <v>60</v>
          </cell>
          <cell r="D51">
            <v>6.0529684567813087</v>
          </cell>
          <cell r="E51">
            <v>4.726909321264686</v>
          </cell>
        </row>
        <row r="52">
          <cell r="C52">
            <v>61.000000000000014</v>
          </cell>
          <cell r="D52">
            <v>6.060411809947305</v>
          </cell>
          <cell r="E52">
            <v>4.8361800108883317</v>
          </cell>
        </row>
        <row r="53">
          <cell r="C53">
            <v>62.000000000000014</v>
          </cell>
          <cell r="D53">
            <v>6.0638451719534183</v>
          </cell>
          <cell r="E53">
            <v>4.9420106319530808</v>
          </cell>
        </row>
        <row r="54">
          <cell r="C54">
            <v>63</v>
          </cell>
          <cell r="D54">
            <v>6.063496559825917</v>
          </cell>
          <cell r="E54">
            <v>5.0443780984578952</v>
          </cell>
        </row>
        <row r="55">
          <cell r="C55">
            <v>64</v>
          </cell>
          <cell r="D55">
            <v>6.059576605611789</v>
          </cell>
          <cell r="E55">
            <v>5.1432734579521133</v>
          </cell>
        </row>
        <row r="56">
          <cell r="C56">
            <v>65</v>
          </cell>
          <cell r="D56">
            <v>6.0522797860312236</v>
          </cell>
          <cell r="E56">
            <v>5.2387009759857319</v>
          </cell>
        </row>
        <row r="57">
          <cell r="C57">
            <v>66</v>
          </cell>
          <cell r="D57">
            <v>6.0417855643996292</v>
          </cell>
          <cell r="E57">
            <v>5.3306771259615049</v>
          </cell>
        </row>
        <row r="58">
          <cell r="C58">
            <v>67</v>
          </cell>
          <cell r="D58">
            <v>6.0282595444890168</v>
          </cell>
          <cell r="E58">
            <v>5.4192293630060613</v>
          </cell>
        </row>
        <row r="59">
          <cell r="C59">
            <v>68</v>
          </cell>
          <cell r="D59">
            <v>6.0118545256560516</v>
          </cell>
          <cell r="E59">
            <v>5.5043952964819569</v>
          </cell>
        </row>
        <row r="60">
          <cell r="C60">
            <v>69</v>
          </cell>
          <cell r="D60">
            <v>5.9927115326356946</v>
          </cell>
          <cell r="E60">
            <v>5.5862215833995501</v>
          </cell>
        </row>
        <row r="61">
          <cell r="C61">
            <v>69.999999999999986</v>
          </cell>
          <cell r="D61">
            <v>5.9709607114545564</v>
          </cell>
          <cell r="E61">
            <v>5.6647629479467136</v>
          </cell>
        </row>
        <row r="62">
          <cell r="C62">
            <v>71</v>
          </cell>
          <cell r="D62">
            <v>5.9467222395968742</v>
          </cell>
          <cell r="E62">
            <v>5.740081137874097</v>
          </cell>
        </row>
        <row r="63">
          <cell r="C63">
            <v>72</v>
          </cell>
          <cell r="D63">
            <v>5.9201071340666136</v>
          </cell>
          <cell r="E63">
            <v>5.8122439144560127</v>
          </cell>
        </row>
        <row r="64">
          <cell r="C64">
            <v>73</v>
          </cell>
          <cell r="D64">
            <v>5.8911988098252808</v>
          </cell>
          <cell r="E64">
            <v>5.8813240702871106</v>
          </cell>
        </row>
        <row r="65">
          <cell r="C65">
            <v>74</v>
          </cell>
          <cell r="D65">
            <v>5.8600855172222603</v>
          </cell>
          <cell r="E65">
            <v>5.9473984857643183</v>
          </cell>
        </row>
        <row r="66">
          <cell r="C66">
            <v>75</v>
          </cell>
          <cell r="D66">
            <v>5.8268767566333457</v>
          </cell>
          <cell r="E66">
            <v>6.0105472352455012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6"/>
  <sheetViews>
    <sheetView tabSelected="1" workbookViewId="0">
      <selection activeCell="N4" sqref="N4"/>
    </sheetView>
  </sheetViews>
  <sheetFormatPr defaultRowHeight="15" x14ac:dyDescent="0.25"/>
  <sheetData>
    <row r="1" spans="1:14" x14ac:dyDescent="0.25">
      <c r="B1" s="1" t="s">
        <v>0</v>
      </c>
      <c r="C1" s="1"/>
      <c r="D1" s="1" t="s">
        <v>1</v>
      </c>
      <c r="E1" s="1" t="s">
        <v>5</v>
      </c>
      <c r="F1" s="1" t="s">
        <v>2</v>
      </c>
      <c r="G1" s="1" t="s">
        <v>3</v>
      </c>
      <c r="H1" s="1" t="s">
        <v>4</v>
      </c>
      <c r="J1" s="1" t="s">
        <v>6</v>
      </c>
      <c r="K1" s="1" t="s">
        <v>7</v>
      </c>
      <c r="L1" s="1" t="s">
        <v>8</v>
      </c>
    </row>
    <row r="2" spans="1:14" x14ac:dyDescent="0.25">
      <c r="A2" s="1">
        <v>1</v>
      </c>
      <c r="B2">
        <v>1.0999999999999999E-2</v>
      </c>
      <c r="C2">
        <f t="shared" ref="C2:C65" si="0">B2*1000</f>
        <v>11</v>
      </c>
      <c r="D2">
        <v>-0.7492096653486966</v>
      </c>
      <c r="E2">
        <v>-0.75824610765211453</v>
      </c>
      <c r="F2">
        <v>-2.7480400059907311</v>
      </c>
      <c r="G2">
        <v>-22.883420290680689</v>
      </c>
      <c r="H2">
        <v>866.96254914625672</v>
      </c>
      <c r="J2">
        <v>-2.833346264104307</v>
      </c>
      <c r="K2">
        <v>-24.54990198686485</v>
      </c>
      <c r="L2">
        <v>869.98273970493926</v>
      </c>
    </row>
    <row r="3" spans="1:14" x14ac:dyDescent="0.25">
      <c r="A3" s="1">
        <v>2</v>
      </c>
      <c r="B3">
        <v>1.2E-2</v>
      </c>
      <c r="C3">
        <f t="shared" si="0"/>
        <v>12</v>
      </c>
      <c r="D3">
        <v>-0.7142122392860637</v>
      </c>
      <c r="E3">
        <v>-0.72801995227167549</v>
      </c>
      <c r="F3">
        <v>-2.4189446163923658</v>
      </c>
      <c r="G3">
        <v>-17.887748631838122</v>
      </c>
      <c r="H3">
        <v>861.78950237856407</v>
      </c>
      <c r="J3">
        <v>-2.548540534489689</v>
      </c>
      <c r="K3">
        <v>-20.310934183125251</v>
      </c>
      <c r="L3">
        <v>865.78265501239377</v>
      </c>
    </row>
    <row r="4" spans="1:14" x14ac:dyDescent="0.25">
      <c r="A4" s="1">
        <v>3</v>
      </c>
      <c r="B4">
        <v>1.2999999999999999E-2</v>
      </c>
      <c r="C4">
        <f t="shared" si="0"/>
        <v>13</v>
      </c>
      <c r="D4">
        <v>-0.67848020719339974</v>
      </c>
      <c r="E4">
        <v>-0.69716917084007601</v>
      </c>
      <c r="F4">
        <v>-2.0850336423343379</v>
      </c>
      <c r="G4">
        <v>-12.768204860460591</v>
      </c>
      <c r="H4">
        <v>856.52116716366572</v>
      </c>
      <c r="J4">
        <v>-2.2594175446532181</v>
      </c>
      <c r="K4">
        <v>-15.972983809807239</v>
      </c>
      <c r="L4">
        <v>861.5031978471311</v>
      </c>
    </row>
    <row r="5" spans="1:14" x14ac:dyDescent="0.25">
      <c r="A5" s="1">
        <v>4</v>
      </c>
      <c r="B5">
        <v>1.4E-2</v>
      </c>
      <c r="C5">
        <f t="shared" si="0"/>
        <v>14</v>
      </c>
      <c r="D5">
        <v>-0.64182243687400398</v>
      </c>
      <c r="E5">
        <v>-0.66579247865819813</v>
      </c>
      <c r="F5">
        <v>-1.744638511517167</v>
      </c>
      <c r="G5">
        <v>-7.4954656226150069</v>
      </c>
      <c r="H5">
        <v>851.13334135718537</v>
      </c>
      <c r="J5">
        <v>-1.9669716938700501</v>
      </c>
      <c r="K5">
        <v>-11.54835726577479</v>
      </c>
      <c r="L5">
        <v>857.15772753607882</v>
      </c>
    </row>
    <row r="6" spans="1:14" x14ac:dyDescent="0.25">
      <c r="A6" s="1">
        <v>5</v>
      </c>
      <c r="B6">
        <v>1.4999999999999999E-2</v>
      </c>
      <c r="C6">
        <f t="shared" si="0"/>
        <v>15</v>
      </c>
      <c r="D6">
        <v>-0.60430439994233787</v>
      </c>
      <c r="E6">
        <v>-0.63386013226545757</v>
      </c>
      <c r="F6">
        <v>-1.3984959470615761</v>
      </c>
      <c r="G6">
        <v>-2.0754595133550131</v>
      </c>
      <c r="H6">
        <v>845.63475519877159</v>
      </c>
      <c r="J6">
        <v>-1.6709896241068241</v>
      </c>
      <c r="K6">
        <v>-7.0314251714578049</v>
      </c>
      <c r="L6">
        <v>852.74268992119335</v>
      </c>
      <c r="N6" s="2"/>
    </row>
    <row r="7" spans="1:14" x14ac:dyDescent="0.25">
      <c r="A7" s="1">
        <v>6</v>
      </c>
      <c r="B7">
        <v>1.6E-2</v>
      </c>
      <c r="C7">
        <f t="shared" si="0"/>
        <v>16</v>
      </c>
      <c r="D7">
        <v>-0.56586762412870506</v>
      </c>
      <c r="E7">
        <v>-0.60134208507562903</v>
      </c>
      <c r="F7">
        <v>-1.0461947453318881</v>
      </c>
      <c r="G7">
        <v>3.5034991320107398</v>
      </c>
      <c r="H7">
        <v>840.01828790206844</v>
      </c>
      <c r="J7">
        <v>-1.371261158629409</v>
      </c>
      <c r="K7">
        <v>-2.4163451444542932</v>
      </c>
      <c r="L7">
        <v>848.25451219380182</v>
      </c>
    </row>
    <row r="8" spans="1:14" x14ac:dyDescent="0.25">
      <c r="A8" s="1">
        <v>7</v>
      </c>
      <c r="B8">
        <v>1.7000000000000001E-2</v>
      </c>
      <c r="C8">
        <f t="shared" si="0"/>
        <v>17</v>
      </c>
      <c r="D8">
        <v>-0.5264497734145106</v>
      </c>
      <c r="E8">
        <v>-0.56820707979770457</v>
      </c>
      <c r="F8">
        <v>-0.68730284403346786</v>
      </c>
      <c r="G8">
        <v>9.2541583571722139</v>
      </c>
      <c r="H8">
        <v>834.27639136990217</v>
      </c>
      <c r="J8">
        <v>-1.067571142658835</v>
      </c>
      <c r="K8">
        <v>2.3030853098172601</v>
      </c>
      <c r="L8">
        <v>843.68949237470474</v>
      </c>
    </row>
    <row r="9" spans="1:14" x14ac:dyDescent="0.25">
      <c r="A9" s="1">
        <v>8</v>
      </c>
      <c r="B9">
        <v>1.7999999999999999E-2</v>
      </c>
      <c r="C9">
        <f t="shared" si="0"/>
        <v>18</v>
      </c>
      <c r="D9">
        <v>-0.48598339117178041</v>
      </c>
      <c r="E9">
        <v>-0.5344221316029456</v>
      </c>
      <c r="F9">
        <v>-0.32135743193509819</v>
      </c>
      <c r="G9">
        <v>15.19060154818872</v>
      </c>
      <c r="H9">
        <v>828.4009485047095</v>
      </c>
      <c r="J9">
        <v>-0.75969512614750556</v>
      </c>
      <c r="K9">
        <v>7.1335268447037379</v>
      </c>
      <c r="L9">
        <v>839.04373899024631</v>
      </c>
    </row>
    <row r="10" spans="1:14" x14ac:dyDescent="0.25">
      <c r="A10" s="1">
        <v>9</v>
      </c>
      <c r="B10">
        <v>1.9E-2</v>
      </c>
      <c r="C10">
        <f t="shared" si="0"/>
        <v>19</v>
      </c>
      <c r="D10">
        <v>-0.44439486759875191</v>
      </c>
      <c r="E10">
        <v>-0.49995215698551121</v>
      </c>
      <c r="F10">
        <v>5.2142408091981451E-2</v>
      </c>
      <c r="G10">
        <v>21.328514130507521</v>
      </c>
      <c r="H10">
        <v>822.38316773092708</v>
      </c>
      <c r="J10">
        <v>-0.44739653703823018</v>
      </c>
      <c r="K10">
        <v>12.082181457038489</v>
      </c>
      <c r="L10">
        <v>834.31313033660024</v>
      </c>
    </row>
    <row r="11" spans="1:14" x14ac:dyDescent="0.25">
      <c r="A11" s="1">
        <v>10</v>
      </c>
      <c r="B11">
        <v>0.02</v>
      </c>
      <c r="C11">
        <f t="shared" si="0"/>
        <v>20</v>
      </c>
      <c r="D11">
        <v>-0.40160337435989829</v>
      </c>
      <c r="E11">
        <v>-0.46475965827572191</v>
      </c>
      <c r="F11">
        <v>0.43374288170559788</v>
      </c>
      <c r="G11">
        <v>27.685486872634868</v>
      </c>
      <c r="H11">
        <v>816.21348298523037</v>
      </c>
      <c r="J11">
        <v>-0.13042448690384839</v>
      </c>
      <c r="K11">
        <v>17.15687411960533</v>
      </c>
      <c r="L11">
        <v>829.49328235826727</v>
      </c>
    </row>
    <row r="12" spans="1:14" x14ac:dyDescent="0.25">
      <c r="A12" s="1">
        <v>11</v>
      </c>
      <c r="B12">
        <v>2.1000000000000001E-2</v>
      </c>
      <c r="C12">
        <f t="shared" si="0"/>
        <v>21</v>
      </c>
      <c r="D12">
        <v>-0.35751962569373941</v>
      </c>
      <c r="E12">
        <v>-0.42880440594579561</v>
      </c>
      <c r="F12">
        <v>0.82404369269471545</v>
      </c>
      <c r="G12">
        <v>34.281385708717998</v>
      </c>
      <c r="H12">
        <v>809.88144415114152</v>
      </c>
      <c r="J12">
        <v>0.19148832409706529</v>
      </c>
      <c r="K12">
        <v>22.36614215428526</v>
      </c>
      <c r="L12">
        <v>824.57951825161433</v>
      </c>
    </row>
    <row r="13" spans="1:14" x14ac:dyDescent="0.25">
      <c r="A13" s="1">
        <v>12</v>
      </c>
      <c r="B13">
        <v>2.1999999999999999E-2</v>
      </c>
      <c r="C13">
        <f t="shared" si="0"/>
        <v>22</v>
      </c>
      <c r="D13">
        <v>-0.31204435100295758</v>
      </c>
      <c r="E13">
        <v>-0.39204309712731078</v>
      </c>
      <c r="F13">
        <v>1.223708176791376</v>
      </c>
      <c r="G13">
        <v>41.138818900816659</v>
      </c>
      <c r="H13">
        <v>803.37558723983489</v>
      </c>
      <c r="J13">
        <v>0.51862778911731766</v>
      </c>
      <c r="K13">
        <v>27.7193370326227</v>
      </c>
      <c r="L13">
        <v>819.56683758942836</v>
      </c>
    </row>
    <row r="14" spans="1:14" x14ac:dyDescent="0.25">
      <c r="A14" s="1">
        <v>13</v>
      </c>
      <c r="B14">
        <v>2.3E-2</v>
      </c>
      <c r="C14">
        <f t="shared" si="0"/>
        <v>23</v>
      </c>
      <c r="D14">
        <v>-0.26506635206665408</v>
      </c>
      <c r="E14">
        <v>-0.3544289676002661</v>
      </c>
      <c r="F14">
        <v>1.633476289151645</v>
      </c>
      <c r="G14">
        <v>48.283740768984813</v>
      </c>
      <c r="H14">
        <v>796.68327351619484</v>
      </c>
      <c r="J14">
        <v>0.85130084968096753</v>
      </c>
      <c r="K14">
        <v>33.226744002781118</v>
      </c>
      <c r="L14">
        <v>814.44988268566374</v>
      </c>
    </row>
    <row r="15" spans="1:14" x14ac:dyDescent="0.25">
      <c r="A15" s="1">
        <v>14</v>
      </c>
      <c r="B15">
        <v>2.4E-2</v>
      </c>
      <c r="C15">
        <f t="shared" si="0"/>
        <v>24</v>
      </c>
      <c r="D15">
        <v>-0.2164599988222973</v>
      </c>
      <c r="E15">
        <v>-0.3159113280571173</v>
      </c>
      <c r="F15">
        <v>2.0541814561781848</v>
      </c>
      <c r="G15">
        <v>55.74624459398656</v>
      </c>
      <c r="H15">
        <v>789.79048674024546</v>
      </c>
      <c r="J15">
        <v>1.1898384556892549</v>
      </c>
      <c r="K15">
        <v>38.899726566538867</v>
      </c>
      <c r="L15">
        <v>809.2228992258008</v>
      </c>
    </row>
    <row r="16" spans="1:14" x14ac:dyDescent="0.25">
      <c r="A16" s="1">
        <v>15</v>
      </c>
      <c r="B16">
        <v>2.5000000000000001E-2</v>
      </c>
      <c r="C16">
        <f t="shared" si="0"/>
        <v>25</v>
      </c>
      <c r="D16">
        <v>-0.16608194579307159</v>
      </c>
      <c r="E16">
        <v>-0.27643501463671338</v>
      </c>
      <c r="F16">
        <v>2.486772813004166</v>
      </c>
      <c r="G16">
        <v>63.561625406958562</v>
      </c>
      <c r="H16">
        <v>782.68157308596517</v>
      </c>
      <c r="J16">
        <v>1.5345990804399321</v>
      </c>
      <c r="K16">
        <v>44.750901041095538</v>
      </c>
      <c r="L16">
        <v>803.87969074719717</v>
      </c>
    </row>
    <row r="17" spans="1:12" x14ac:dyDescent="0.25">
      <c r="A17" s="1">
        <v>16</v>
      </c>
      <c r="B17">
        <v>2.5999999999999999E-2</v>
      </c>
      <c r="C17">
        <f t="shared" si="0"/>
        <v>26</v>
      </c>
      <c r="D17">
        <v>-0.13031811660129211</v>
      </c>
      <c r="E17">
        <v>-0.23593971380567691</v>
      </c>
      <c r="F17">
        <v>2.7917745804361398</v>
      </c>
      <c r="G17">
        <v>67.362119676934455</v>
      </c>
      <c r="H17">
        <v>775.33890883704998</v>
      </c>
      <c r="J17">
        <v>1.8859730926560589</v>
      </c>
      <c r="K17">
        <v>50.794352061793226</v>
      </c>
      <c r="L17">
        <v>798.41356291139584</v>
      </c>
    </row>
    <row r="18" spans="1:12" x14ac:dyDescent="0.25">
      <c r="A18" s="1">
        <v>17</v>
      </c>
      <c r="B18">
        <v>2.7E-2</v>
      </c>
      <c r="C18">
        <f t="shared" si="0"/>
        <v>27</v>
      </c>
      <c r="D18">
        <v>-7.6677394172270041E-2</v>
      </c>
      <c r="E18">
        <v>-0.1943591434879606</v>
      </c>
      <c r="F18">
        <v>3.2460173255091149</v>
      </c>
      <c r="G18">
        <v>75.68889257753321</v>
      </c>
      <c r="H18">
        <v>767.74247694442704</v>
      </c>
      <c r="J18">
        <v>2.2443880787536732</v>
      </c>
      <c r="K18">
        <v>57.045898611381652</v>
      </c>
      <c r="L18">
        <v>792.81725659060248</v>
      </c>
    </row>
    <row r="19" spans="1:12" x14ac:dyDescent="0.25">
      <c r="A19" s="1">
        <v>18</v>
      </c>
      <c r="B19">
        <v>2.8000000000000001E-2</v>
      </c>
      <c r="C19">
        <f t="shared" si="0"/>
        <v>28</v>
      </c>
      <c r="D19">
        <v>-2.0805025696599699E-2</v>
      </c>
      <c r="E19">
        <v>-0.1516200404439276</v>
      </c>
      <c r="F19">
        <v>3.7151178031859331</v>
      </c>
      <c r="G19">
        <v>84.465044350111839</v>
      </c>
      <c r="H19">
        <v>759.86933316653153</v>
      </c>
      <c r="J19">
        <v>2.610315468084877</v>
      </c>
      <c r="K19">
        <v>63.523427604090877</v>
      </c>
      <c r="L19">
        <v>787.08286519777778</v>
      </c>
    </row>
    <row r="20" spans="1:12" x14ac:dyDescent="0.25">
      <c r="A20" s="1">
        <v>19</v>
      </c>
      <c r="B20">
        <v>2.9000000000000001E-2</v>
      </c>
      <c r="C20">
        <f t="shared" si="0"/>
        <v>29</v>
      </c>
      <c r="D20">
        <v>3.8699628155284493E-2</v>
      </c>
      <c r="E20">
        <v>-0.107640914728627</v>
      </c>
      <c r="F20">
        <v>4.2102624862639573</v>
      </c>
      <c r="G20">
        <v>94.236784452693882</v>
      </c>
      <c r="H20">
        <v>751.69294313552382</v>
      </c>
      <c r="J20">
        <v>2.9842786930382772</v>
      </c>
      <c r="K20">
        <v>70.247314815347096</v>
      </c>
      <c r="L20">
        <v>781.20173398606948</v>
      </c>
    </row>
    <row r="21" spans="1:12" x14ac:dyDescent="0.25">
      <c r="A21" s="1">
        <v>20</v>
      </c>
      <c r="B21">
        <v>0.03</v>
      </c>
      <c r="C21">
        <f t="shared" si="0"/>
        <v>30</v>
      </c>
      <c r="D21">
        <v>9.9715331564243392E-2</v>
      </c>
      <c r="E21">
        <v>-6.2330504944376308E-2</v>
      </c>
      <c r="F21">
        <v>4.7132997341958571</v>
      </c>
      <c r="G21">
        <v>104.0899898219307</v>
      </c>
      <c r="H21">
        <v>743.18237531782654</v>
      </c>
      <c r="J21">
        <v>3.366863317393666</v>
      </c>
      <c r="K21">
        <v>77.2409638298885</v>
      </c>
      <c r="L21">
        <v>775.16433741017408</v>
      </c>
    </row>
    <row r="22" spans="1:12" x14ac:dyDescent="0.25">
      <c r="A22" s="1">
        <v>21</v>
      </c>
      <c r="B22">
        <v>3.1E-2</v>
      </c>
      <c r="C22">
        <f t="shared" si="0"/>
        <v>31</v>
      </c>
      <c r="D22">
        <v>0.16375309740903979</v>
      </c>
      <c r="E22">
        <v>-3.2627253892045793E-2</v>
      </c>
      <c r="F22">
        <v>5.236250777819123</v>
      </c>
      <c r="G22">
        <v>114.5946506459824</v>
      </c>
      <c r="H22">
        <v>734.30134182465088</v>
      </c>
      <c r="J22">
        <v>3.61619948534792</v>
      </c>
      <c r="K22">
        <v>79.875301936511079</v>
      </c>
      <c r="L22">
        <v>768.96013035763895</v>
      </c>
    </row>
    <row r="23" spans="1:12" x14ac:dyDescent="0.25">
      <c r="A23" s="1">
        <v>22</v>
      </c>
      <c r="B23">
        <v>3.2000000000000001E-2</v>
      </c>
      <c r="C23">
        <f t="shared" si="0"/>
        <v>32</v>
      </c>
      <c r="D23">
        <v>0.23116964496640249</v>
      </c>
      <c r="E23">
        <v>1.4970727544238119E-2</v>
      </c>
      <c r="F23">
        <v>5.7813664298319054</v>
      </c>
      <c r="G23">
        <v>125.8486304220566</v>
      </c>
      <c r="H23">
        <v>725.00709417261498</v>
      </c>
      <c r="J23">
        <v>4.0133569172223824</v>
      </c>
      <c r="K23">
        <v>87.199073747070571</v>
      </c>
      <c r="L23">
        <v>762.57737060483475</v>
      </c>
    </row>
    <row r="24" spans="1:12" x14ac:dyDescent="0.25">
      <c r="A24" s="1">
        <v>23</v>
      </c>
      <c r="B24">
        <v>3.3000000000000002E-2</v>
      </c>
      <c r="C24">
        <f t="shared" si="0"/>
        <v>33</v>
      </c>
      <c r="D24">
        <v>0.30238057825418529</v>
      </c>
      <c r="E24">
        <v>6.4163182730965218E-2</v>
      </c>
      <c r="F24">
        <v>6.3512376172677696</v>
      </c>
      <c r="G24">
        <v>137.97146471091571</v>
      </c>
      <c r="H24">
        <v>715.24919540663143</v>
      </c>
      <c r="J24">
        <v>4.4207651341868086</v>
      </c>
      <c r="K24">
        <v>94.845900303910625</v>
      </c>
      <c r="L24">
        <v>756.00290901076698</v>
      </c>
    </row>
    <row r="25" spans="1:12" x14ac:dyDescent="0.25">
      <c r="A25" s="1">
        <v>24</v>
      </c>
      <c r="B25">
        <v>3.4000000000000002E-2</v>
      </c>
      <c r="C25">
        <f t="shared" si="0"/>
        <v>34</v>
      </c>
      <c r="D25">
        <v>0.37787149548289012</v>
      </c>
      <c r="E25">
        <v>0.115079835662562</v>
      </c>
      <c r="F25">
        <v>6.948849961955375</v>
      </c>
      <c r="G25">
        <v>151.11116664348259</v>
      </c>
      <c r="H25">
        <v>704.96821772515409</v>
      </c>
      <c r="J25">
        <v>4.8392341415020041</v>
      </c>
      <c r="K25">
        <v>102.84915226173671</v>
      </c>
      <c r="L25">
        <v>749.22194618810192</v>
      </c>
    </row>
    <row r="26" spans="1:12" x14ac:dyDescent="0.25">
      <c r="A26" s="1">
        <v>25</v>
      </c>
      <c r="B26">
        <v>3.5000000000000003E-2</v>
      </c>
      <c r="C26">
        <f t="shared" si="0"/>
        <v>35</v>
      </c>
      <c r="D26">
        <v>0.4749722967247374</v>
      </c>
      <c r="E26">
        <v>0.16900082157818819</v>
      </c>
      <c r="F26">
        <v>7.707908289392492</v>
      </c>
      <c r="G26">
        <v>170.48346273005879</v>
      </c>
      <c r="H26">
        <v>694.0944343453607</v>
      </c>
      <c r="J26">
        <v>5.2788811540635274</v>
      </c>
      <c r="K26">
        <v>111.7409383046143</v>
      </c>
      <c r="L26">
        <v>742.21775569032025</v>
      </c>
    </row>
    <row r="27" spans="1:12" x14ac:dyDescent="0.25">
      <c r="A27" s="1">
        <v>26</v>
      </c>
      <c r="B27">
        <v>3.5999999999999997E-2</v>
      </c>
      <c r="C27">
        <f t="shared" si="0"/>
        <v>36</v>
      </c>
      <c r="D27">
        <v>0.52834492617848294</v>
      </c>
      <c r="E27">
        <v>0.2237746044761435</v>
      </c>
      <c r="F27">
        <v>8.1206168981581754</v>
      </c>
      <c r="G27">
        <v>176.6162872213549</v>
      </c>
      <c r="H27">
        <v>682.54659575352798</v>
      </c>
      <c r="J27">
        <v>5.7218402010566933</v>
      </c>
      <c r="K27">
        <v>120.56983747856989</v>
      </c>
      <c r="L27">
        <v>734.97137876266686</v>
      </c>
    </row>
    <row r="28" spans="1:12" x14ac:dyDescent="0.25">
      <c r="A28" s="1">
        <v>27</v>
      </c>
      <c r="B28">
        <v>3.6999999999999998E-2</v>
      </c>
      <c r="C28">
        <f t="shared" si="0"/>
        <v>37</v>
      </c>
      <c r="D28">
        <v>0.61492857325335226</v>
      </c>
      <c r="E28">
        <v>0.28075084080174229</v>
      </c>
      <c r="F28">
        <v>8.7834614093863479</v>
      </c>
      <c r="G28">
        <v>192.25482804687741</v>
      </c>
      <c r="H28">
        <v>670.23090316142452</v>
      </c>
      <c r="J28">
        <v>6.1787802160404786</v>
      </c>
      <c r="K28">
        <v>129.88305385487709</v>
      </c>
      <c r="L28">
        <v>727.46129443843222</v>
      </c>
    </row>
    <row r="29" spans="1:12" x14ac:dyDescent="0.25">
      <c r="A29" s="1">
        <v>28</v>
      </c>
      <c r="B29">
        <v>3.7999999999999999E-2</v>
      </c>
      <c r="C29">
        <f t="shared" si="0"/>
        <v>38</v>
      </c>
      <c r="D29">
        <v>0.70701406590657001</v>
      </c>
      <c r="E29">
        <v>0.34012935758462343</v>
      </c>
      <c r="F29">
        <v>9.4795496702987521</v>
      </c>
      <c r="G29">
        <v>209.310803332679</v>
      </c>
      <c r="H29">
        <v>657.04034902349406</v>
      </c>
      <c r="J29">
        <v>6.6508987903696379</v>
      </c>
      <c r="K29">
        <v>139.73827589352601</v>
      </c>
      <c r="L29">
        <v>719.66308298873116</v>
      </c>
    </row>
    <row r="30" spans="1:12" x14ac:dyDescent="0.25">
      <c r="A30" s="1">
        <v>29</v>
      </c>
      <c r="B30">
        <v>3.9E-2</v>
      </c>
      <c r="C30">
        <f t="shared" si="0"/>
        <v>39</v>
      </c>
      <c r="D30">
        <v>0.80518891683180627</v>
      </c>
      <c r="E30">
        <v>0.40213159888500888</v>
      </c>
      <c r="F30">
        <v>10.211825014814391</v>
      </c>
      <c r="G30">
        <v>228.0269468913867</v>
      </c>
      <c r="H30">
        <v>642.85470220471029</v>
      </c>
      <c r="J30">
        <v>7.1395019927887802</v>
      </c>
      <c r="K30">
        <v>150.2025125674262</v>
      </c>
      <c r="L30">
        <v>711.54909593529317</v>
      </c>
    </row>
    <row r="31" spans="1:12" x14ac:dyDescent="0.25">
      <c r="A31" s="1">
        <v>30</v>
      </c>
      <c r="B31">
        <v>0.04</v>
      </c>
      <c r="C31">
        <f t="shared" si="0"/>
        <v>40</v>
      </c>
      <c r="D31">
        <v>0.9221573967462513</v>
      </c>
      <c r="E31">
        <v>0.46700181132158303</v>
      </c>
      <c r="F31">
        <v>11.071344906589561</v>
      </c>
      <c r="G31">
        <v>257.10250419335972</v>
      </c>
      <c r="H31">
        <v>627.54138115462274</v>
      </c>
      <c r="J31">
        <v>7.6460030489828341</v>
      </c>
      <c r="K31">
        <v>161.35394781243659</v>
      </c>
      <c r="L31">
        <v>703.08815969779027</v>
      </c>
    </row>
    <row r="32" spans="1:12" x14ac:dyDescent="0.25">
      <c r="A32" s="1">
        <v>31</v>
      </c>
      <c r="B32">
        <v>4.1000000000000002E-2</v>
      </c>
      <c r="C32">
        <f t="shared" si="0"/>
        <v>41</v>
      </c>
      <c r="D32">
        <v>1.0857738454504791</v>
      </c>
      <c r="E32">
        <v>0.53500763759670811</v>
      </c>
      <c r="F32">
        <v>12.250725770968639</v>
      </c>
      <c r="G32">
        <v>295.62372114846983</v>
      </c>
      <c r="H32">
        <v>610.95692627900496</v>
      </c>
      <c r="J32">
        <v>8.171915131869298</v>
      </c>
      <c r="K32">
        <v>173.2842344992832</v>
      </c>
      <c r="L32">
        <v>694.24534107944692</v>
      </c>
    </row>
    <row r="33" spans="1:12" x14ac:dyDescent="0.25">
      <c r="A33" s="1">
        <v>32</v>
      </c>
      <c r="B33">
        <v>4.2000000000000003E-2</v>
      </c>
      <c r="C33">
        <f t="shared" si="0"/>
        <v>42</v>
      </c>
      <c r="D33">
        <v>1.2173894762440589</v>
      </c>
      <c r="E33">
        <v>0.60643904668820525</v>
      </c>
      <c r="F33">
        <v>13.18060059089413</v>
      </c>
      <c r="G33">
        <v>328.20494909483892</v>
      </c>
      <c r="H33">
        <v>592.94974072526611</v>
      </c>
      <c r="J33">
        <v>8.7188302749482887</v>
      </c>
      <c r="K33">
        <v>186.10112022729811</v>
      </c>
      <c r="L33">
        <v>684.98180803849129</v>
      </c>
    </row>
    <row r="34" spans="1:12" x14ac:dyDescent="0.25">
      <c r="A34" s="1">
        <v>33</v>
      </c>
      <c r="B34">
        <v>4.2999999999999997E-2</v>
      </c>
      <c r="C34">
        <f t="shared" si="0"/>
        <v>43</v>
      </c>
      <c r="D34">
        <v>1.3170159976108009</v>
      </c>
      <c r="E34">
        <v>0.66473356328611555</v>
      </c>
      <c r="F34">
        <v>13.873589627196679</v>
      </c>
      <c r="G34">
        <v>344.96356695547189</v>
      </c>
      <c r="H34">
        <v>573.37724122399902</v>
      </c>
      <c r="J34">
        <v>9.1610676571347653</v>
      </c>
      <c r="K34">
        <v>199.0350987276604</v>
      </c>
      <c r="L34">
        <v>675.25482295395273</v>
      </c>
    </row>
    <row r="35" spans="1:12" x14ac:dyDescent="0.25">
      <c r="A35" s="1">
        <v>34</v>
      </c>
      <c r="B35">
        <v>4.3999999999999997E-2</v>
      </c>
      <c r="C35">
        <f t="shared" si="0"/>
        <v>44</v>
      </c>
      <c r="D35">
        <v>1.459413079120067</v>
      </c>
      <c r="E35">
        <v>0.77183271533752507</v>
      </c>
      <c r="F35">
        <v>14.84816967497096</v>
      </c>
      <c r="G35">
        <v>383.70089287340949</v>
      </c>
      <c r="H35">
        <v>552.17545833563713</v>
      </c>
      <c r="J35">
        <v>9.9641494885671023</v>
      </c>
      <c r="K35">
        <v>218.3256238193346</v>
      </c>
      <c r="L35">
        <v>665.01791537956274</v>
      </c>
    </row>
    <row r="36" spans="1:12" x14ac:dyDescent="0.25">
      <c r="A36" s="1">
        <v>35</v>
      </c>
      <c r="B36">
        <v>4.5000000000000012E-2</v>
      </c>
      <c r="C36">
        <f t="shared" si="0"/>
        <v>45.000000000000014</v>
      </c>
      <c r="D36">
        <v>1.5965379643792159</v>
      </c>
      <c r="E36">
        <v>0.85119558101784598</v>
      </c>
      <c r="F36">
        <v>15.769320088524861</v>
      </c>
      <c r="G36">
        <v>419.95349561440253</v>
      </c>
      <c r="H36">
        <v>529.49503286828212</v>
      </c>
      <c r="J36">
        <v>10.55155498593683</v>
      </c>
      <c r="K36">
        <v>233.1934835631404</v>
      </c>
      <c r="L36">
        <v>654.22129297174342</v>
      </c>
    </row>
    <row r="37" spans="1:12" x14ac:dyDescent="0.25">
      <c r="A37" s="1">
        <v>36</v>
      </c>
      <c r="B37">
        <v>4.6000000000000013E-2</v>
      </c>
      <c r="C37">
        <f t="shared" si="0"/>
        <v>46.000000000000014</v>
      </c>
      <c r="D37">
        <v>1.7349654126931291</v>
      </c>
      <c r="E37">
        <v>0.91305722001956724</v>
      </c>
      <c r="F37">
        <v>16.68228102185833</v>
      </c>
      <c r="G37">
        <v>458.21373222831011</v>
      </c>
      <c r="H37">
        <v>505.7999418569936</v>
      </c>
      <c r="J37">
        <v>11.0049705100908</v>
      </c>
      <c r="K37">
        <v>246.69812140355279</v>
      </c>
      <c r="L37">
        <v>642.81255315646138</v>
      </c>
    </row>
    <row r="38" spans="1:12" x14ac:dyDescent="0.25">
      <c r="A38" s="1">
        <v>37</v>
      </c>
      <c r="B38">
        <v>4.7E-2</v>
      </c>
      <c r="C38">
        <f t="shared" si="0"/>
        <v>47</v>
      </c>
      <c r="D38">
        <v>1.8962403115756279</v>
      </c>
      <c r="E38">
        <v>1.0007829892787821</v>
      </c>
      <c r="F38">
        <v>17.724760020791901</v>
      </c>
      <c r="G38">
        <v>526.15696288363733</v>
      </c>
      <c r="H38">
        <v>481.79761323907093</v>
      </c>
      <c r="J38">
        <v>11.64138288646768</v>
      </c>
      <c r="K38">
        <v>264.45894226006573</v>
      </c>
      <c r="L38">
        <v>630.73769642905518</v>
      </c>
    </row>
    <row r="39" spans="1:12" x14ac:dyDescent="0.25">
      <c r="A39" s="1">
        <v>38</v>
      </c>
      <c r="B39">
        <v>4.8000000000000001E-2</v>
      </c>
      <c r="C39">
        <f t="shared" si="0"/>
        <v>48</v>
      </c>
      <c r="D39">
        <v>2.0208254768014822</v>
      </c>
      <c r="E39">
        <v>1.1245161890067421</v>
      </c>
      <c r="F39">
        <v>18.51456021836486</v>
      </c>
      <c r="G39">
        <v>569.10936010740545</v>
      </c>
      <c r="H39">
        <v>458.24770400239629</v>
      </c>
      <c r="J39">
        <v>12.526163789647629</v>
      </c>
      <c r="K39">
        <v>289.76614846835997</v>
      </c>
      <c r="L39">
        <v>617.9423246606857</v>
      </c>
    </row>
    <row r="40" spans="1:12" x14ac:dyDescent="0.25">
      <c r="A40" s="1">
        <v>39</v>
      </c>
      <c r="B40">
        <v>4.9000000000000002E-2</v>
      </c>
      <c r="C40">
        <f t="shared" si="0"/>
        <v>49</v>
      </c>
      <c r="D40">
        <v>2.1358549253689998</v>
      </c>
      <c r="E40">
        <v>1.2198984544820179</v>
      </c>
      <c r="F40">
        <v>19.231674412046399</v>
      </c>
      <c r="G40">
        <v>614.52903387005188</v>
      </c>
      <c r="H40">
        <v>435.79327886571491</v>
      </c>
      <c r="J40">
        <v>13.19816682269658</v>
      </c>
      <c r="K40">
        <v>310.93413801544102</v>
      </c>
      <c r="L40">
        <v>604.37313498530125</v>
      </c>
    </row>
    <row r="41" spans="1:12" x14ac:dyDescent="0.25">
      <c r="A41" s="1">
        <v>40</v>
      </c>
      <c r="B41">
        <v>0.05</v>
      </c>
      <c r="C41">
        <f t="shared" si="0"/>
        <v>50</v>
      </c>
      <c r="D41">
        <v>2.2459630131707198</v>
      </c>
      <c r="E41">
        <v>1.3201281363979469</v>
      </c>
      <c r="F41">
        <v>19.910063355250539</v>
      </c>
      <c r="G41">
        <v>680.15493476066445</v>
      </c>
      <c r="H41">
        <v>414.99800318068958</v>
      </c>
      <c r="J41">
        <v>13.895088424942969</v>
      </c>
      <c r="K41">
        <v>333.3287310569736</v>
      </c>
      <c r="L41">
        <v>589.98149812727786</v>
      </c>
    </row>
    <row r="42" spans="1:12" x14ac:dyDescent="0.25">
      <c r="A42" s="1">
        <v>41</v>
      </c>
      <c r="B42">
        <v>5.0999999999999997E-2</v>
      </c>
      <c r="C42">
        <f t="shared" si="0"/>
        <v>51</v>
      </c>
      <c r="D42">
        <v>2.3328838808971901</v>
      </c>
      <c r="E42">
        <v>1.423998725356888</v>
      </c>
      <c r="F42">
        <v>20.76103448311574</v>
      </c>
      <c r="G42">
        <v>709.29901475129498</v>
      </c>
      <c r="H42">
        <v>396.1359030866858</v>
      </c>
      <c r="J42">
        <v>14.60751980929837</v>
      </c>
      <c r="K42">
        <v>357.40349938704082</v>
      </c>
      <c r="L42">
        <v>574.7345753648076</v>
      </c>
    </row>
    <row r="43" spans="1:12" x14ac:dyDescent="0.25">
      <c r="A43" s="1">
        <v>42</v>
      </c>
      <c r="B43">
        <v>5.1999999999999998E-2</v>
      </c>
      <c r="C43">
        <f t="shared" si="0"/>
        <v>52</v>
      </c>
      <c r="D43">
        <v>2.4060616083836188</v>
      </c>
      <c r="E43">
        <v>1.531245776555169</v>
      </c>
      <c r="F43">
        <v>21.641113089457409</v>
      </c>
      <c r="G43">
        <v>736.54421330429113</v>
      </c>
      <c r="H43">
        <v>379.20707085316928</v>
      </c>
      <c r="J43">
        <v>15.33281355824357</v>
      </c>
      <c r="K43">
        <v>383.35092837884957</v>
      </c>
      <c r="L43">
        <v>558.64033912563423</v>
      </c>
    </row>
    <row r="44" spans="1:12" x14ac:dyDescent="0.25">
      <c r="A44" s="1">
        <v>43</v>
      </c>
      <c r="B44">
        <v>5.3000000000000012E-2</v>
      </c>
      <c r="C44">
        <f t="shared" si="0"/>
        <v>53.000000000000014</v>
      </c>
      <c r="D44">
        <v>2.4668980475127329</v>
      </c>
      <c r="E44">
        <v>1.641098207079668</v>
      </c>
      <c r="F44">
        <v>22.538881794469429</v>
      </c>
      <c r="G44">
        <v>761.90333594720789</v>
      </c>
      <c r="H44">
        <v>364.06249185379659</v>
      </c>
      <c r="J44">
        <v>16.06504957141544</v>
      </c>
      <c r="K44">
        <v>410.79621284072027</v>
      </c>
      <c r="L44">
        <v>541.7825599879385</v>
      </c>
    </row>
    <row r="45" spans="1:12" x14ac:dyDescent="0.25">
      <c r="A45" s="1">
        <v>44</v>
      </c>
      <c r="B45">
        <v>5.3999999999999999E-2</v>
      </c>
      <c r="C45">
        <f t="shared" si="0"/>
        <v>54</v>
      </c>
      <c r="D45">
        <v>2.51704898754662</v>
      </c>
      <c r="E45">
        <v>1.789132481586543</v>
      </c>
      <c r="F45">
        <v>23.447851845973901</v>
      </c>
      <c r="G45">
        <v>785.48993583843594</v>
      </c>
      <c r="H45">
        <v>350.50206815021699</v>
      </c>
      <c r="J45">
        <v>17.034946034009291</v>
      </c>
      <c r="K45">
        <v>471.87064097157707</v>
      </c>
      <c r="L45">
        <v>524.34418055336914</v>
      </c>
    </row>
    <row r="46" spans="1:12" x14ac:dyDescent="0.25">
      <c r="A46" s="1">
        <v>45</v>
      </c>
      <c r="B46">
        <v>5.5E-2</v>
      </c>
      <c r="C46">
        <f t="shared" si="0"/>
        <v>55</v>
      </c>
      <c r="D46">
        <v>2.5581024747026042</v>
      </c>
      <c r="E46">
        <v>1.8898336024386679</v>
      </c>
      <c r="F46">
        <v>24.36359796797672</v>
      </c>
      <c r="G46">
        <v>807.45876910262268</v>
      </c>
      <c r="H46">
        <v>338.32117975764072</v>
      </c>
      <c r="J46">
        <v>17.683779299276178</v>
      </c>
      <c r="K46">
        <v>496.41860419795012</v>
      </c>
      <c r="L46">
        <v>506.59600213167869</v>
      </c>
    </row>
    <row r="47" spans="1:12" x14ac:dyDescent="0.25">
      <c r="A47" s="1">
        <v>46</v>
      </c>
      <c r="B47">
        <v>5.6000000000000001E-2</v>
      </c>
      <c r="C47">
        <f t="shared" si="0"/>
        <v>56</v>
      </c>
      <c r="D47">
        <v>2.5914678282043391</v>
      </c>
      <c r="E47">
        <v>1.9937698719436909</v>
      </c>
      <c r="F47">
        <v>25.28278337183281</v>
      </c>
      <c r="G47">
        <v>827.97305129604808</v>
      </c>
      <c r="H47">
        <v>327.33186592742061</v>
      </c>
      <c r="J47">
        <v>18.34419517793248</v>
      </c>
      <c r="K47">
        <v>527.28456432551161</v>
      </c>
      <c r="L47">
        <v>488.85368305742469</v>
      </c>
    </row>
    <row r="48" spans="1:12" x14ac:dyDescent="0.25">
      <c r="A48" s="1">
        <v>47</v>
      </c>
      <c r="B48">
        <v>5.7000000000000002E-2</v>
      </c>
      <c r="C48">
        <f t="shared" si="0"/>
        <v>57</v>
      </c>
      <c r="D48">
        <v>2.6183535142581849</v>
      </c>
      <c r="E48">
        <v>2.0947104391524531</v>
      </c>
      <c r="F48">
        <v>26.20285711131481</v>
      </c>
      <c r="G48">
        <v>847.18927543501786</v>
      </c>
      <c r="H48">
        <v>317.36952846690127</v>
      </c>
      <c r="J48">
        <v>18.976521724979879</v>
      </c>
      <c r="K48">
        <v>560.28035197722852</v>
      </c>
      <c r="L48">
        <v>471.42947232245388</v>
      </c>
    </row>
    <row r="49" spans="1:12" x14ac:dyDescent="0.25">
      <c r="A49" s="1">
        <v>48</v>
      </c>
      <c r="B49">
        <v>5.8000000000000003E-2</v>
      </c>
      <c r="C49">
        <f t="shared" si="0"/>
        <v>58</v>
      </c>
      <c r="D49">
        <v>2.6397780609864978</v>
      </c>
      <c r="E49">
        <v>2.1906054693323571</v>
      </c>
      <c r="F49">
        <v>27.121921737951372</v>
      </c>
      <c r="G49">
        <v>865.25082215047746</v>
      </c>
      <c r="H49">
        <v>308.29328995304229</v>
      </c>
      <c r="J49">
        <v>19.568835772173429</v>
      </c>
      <c r="K49">
        <v>594.60387274001869</v>
      </c>
      <c r="L49">
        <v>454.58486111712762</v>
      </c>
    </row>
    <row r="50" spans="1:12" x14ac:dyDescent="0.25">
      <c r="A50" s="1">
        <v>49</v>
      </c>
      <c r="B50">
        <v>5.8999999999999997E-2</v>
      </c>
      <c r="C50">
        <f t="shared" si="0"/>
        <v>59</v>
      </c>
      <c r="D50">
        <v>2.656589694343241</v>
      </c>
      <c r="E50">
        <v>2.2873640118769449</v>
      </c>
      <c r="F50">
        <v>28.03862534402629</v>
      </c>
      <c r="G50">
        <v>882.28631651790033</v>
      </c>
      <c r="H50">
        <v>299.98358549076789</v>
      </c>
      <c r="J50">
        <v>20.157874074411151</v>
      </c>
      <c r="K50">
        <v>644.0501313735607</v>
      </c>
      <c r="L50">
        <v>438.53036952917228</v>
      </c>
    </row>
    <row r="51" spans="1:12" x14ac:dyDescent="0.25">
      <c r="A51" s="1">
        <v>50</v>
      </c>
      <c r="B51">
        <v>0.06</v>
      </c>
      <c r="C51">
        <f t="shared" si="0"/>
        <v>60</v>
      </c>
      <c r="D51">
        <v>2.6694916921266381</v>
      </c>
      <c r="E51">
        <v>2.3703126404611892</v>
      </c>
      <c r="F51">
        <v>28.952049330111951</v>
      </c>
      <c r="G51">
        <v>898.40925198682578</v>
      </c>
      <c r="H51">
        <v>292.33958177765822</v>
      </c>
      <c r="J51">
        <v>20.806627661697519</v>
      </c>
      <c r="K51">
        <v>675.01569530559505</v>
      </c>
      <c r="L51">
        <v>423.443172744648</v>
      </c>
    </row>
    <row r="52" spans="1:12" x14ac:dyDescent="0.25">
      <c r="A52" s="1">
        <v>51</v>
      </c>
      <c r="B52">
        <v>6.1000000000000013E-2</v>
      </c>
      <c r="C52">
        <f t="shared" si="0"/>
        <v>61.000000000000014</v>
      </c>
      <c r="D52">
        <v>2.6790664809538338</v>
      </c>
      <c r="E52">
        <v>2.444293616494456</v>
      </c>
      <c r="F52">
        <v>29.861604938858822</v>
      </c>
      <c r="G52">
        <v>913.71883797489431</v>
      </c>
      <c r="H52">
        <v>285.27640797556597</v>
      </c>
      <c r="J52">
        <v>21.500556047332172</v>
      </c>
      <c r="K52">
        <v>696.80066893071933</v>
      </c>
      <c r="L52">
        <v>409.41070487910463</v>
      </c>
    </row>
    <row r="53" spans="1:12" x14ac:dyDescent="0.25">
      <c r="A53" s="1">
        <v>52</v>
      </c>
      <c r="B53">
        <v>6.2000000000000013E-2</v>
      </c>
      <c r="C53">
        <f t="shared" si="0"/>
        <v>62.000000000000014</v>
      </c>
      <c r="D53">
        <v>2.685798013159209</v>
      </c>
      <c r="E53">
        <v>2.5107304066455849</v>
      </c>
      <c r="F53">
        <v>30.766944839872171</v>
      </c>
      <c r="G53">
        <v>928.3012158217648</v>
      </c>
      <c r="H53">
        <v>278.72268002664958</v>
      </c>
      <c r="J53">
        <v>22.210653537229351</v>
      </c>
      <c r="K53">
        <v>717.5703655007128</v>
      </c>
      <c r="L53">
        <v>396.4385507410413</v>
      </c>
    </row>
    <row r="54" spans="1:12" x14ac:dyDescent="0.25">
      <c r="A54" s="1">
        <v>53</v>
      </c>
      <c r="B54">
        <v>6.3E-2</v>
      </c>
      <c r="C54">
        <f t="shared" si="0"/>
        <v>63</v>
      </c>
      <c r="D54">
        <v>2.690091032914149</v>
      </c>
      <c r="E54">
        <v>2.5700551651184389</v>
      </c>
      <c r="F54">
        <v>31.667892350652892</v>
      </c>
      <c r="G54">
        <v>942.23087503813792</v>
      </c>
      <c r="H54">
        <v>272.6183135565916</v>
      </c>
      <c r="J54">
        <v>22.93218401566315</v>
      </c>
      <c r="K54">
        <v>737.31077504239806</v>
      </c>
      <c r="L54">
        <v>384.47986247230227</v>
      </c>
    </row>
    <row r="55" spans="1:12" x14ac:dyDescent="0.25">
      <c r="A55" s="1">
        <v>54</v>
      </c>
      <c r="B55">
        <v>6.4000000000000001E-2</v>
      </c>
      <c r="C55">
        <f t="shared" si="0"/>
        <v>64</v>
      </c>
      <c r="D55">
        <v>2.6922840922066218</v>
      </c>
      <c r="E55">
        <v>2.6228530932281968</v>
      </c>
      <c r="F55">
        <v>32.56439346199835</v>
      </c>
      <c r="G55">
        <v>955.57255165982474</v>
      </c>
      <c r="H55">
        <v>266.91235684658591</v>
      </c>
      <c r="J55">
        <v>23.662120785218288</v>
      </c>
      <c r="K55">
        <v>756.05179266793198</v>
      </c>
      <c r="L55">
        <v>373.46047151371403</v>
      </c>
    </row>
    <row r="56" spans="1:12" x14ac:dyDescent="0.25">
      <c r="A56" s="1">
        <v>55</v>
      </c>
      <c r="B56">
        <v>6.5000000000000002E-2</v>
      </c>
      <c r="C56">
        <f t="shared" si="0"/>
        <v>65</v>
      </c>
      <c r="D56">
        <v>2.692659971708637</v>
      </c>
      <c r="E56">
        <v>2.6697483387940268</v>
      </c>
      <c r="F56">
        <v>33.456479879169308</v>
      </c>
      <c r="G56">
        <v>968.38281867713886</v>
      </c>
      <c r="H56">
        <v>261.56126916525523</v>
      </c>
      <c r="J56">
        <v>24.3983169522221</v>
      </c>
      <c r="K56">
        <v>773.84774028589527</v>
      </c>
      <c r="L56">
        <v>363.29547509596142</v>
      </c>
    </row>
    <row r="57" spans="1:12" x14ac:dyDescent="0.25">
      <c r="A57" s="1">
        <v>56</v>
      </c>
      <c r="B57">
        <v>6.6000000000000003E-2</v>
      </c>
      <c r="C57">
        <f t="shared" si="0"/>
        <v>66</v>
      </c>
      <c r="D57">
        <v>2.6914572577652889</v>
      </c>
      <c r="E57">
        <v>2.7113455571573879</v>
      </c>
      <c r="F57">
        <v>34.344239372511481</v>
      </c>
      <c r="G57">
        <v>980.71102740704146</v>
      </c>
      <c r="H57">
        <v>256.52780064824481</v>
      </c>
      <c r="J57">
        <v>25.13909161698513</v>
      </c>
      <c r="K57">
        <v>790.7634500205786</v>
      </c>
      <c r="L57">
        <v>353.89980434761662</v>
      </c>
    </row>
    <row r="58" spans="1:12" x14ac:dyDescent="0.25">
      <c r="A58" s="1">
        <v>57</v>
      </c>
      <c r="B58">
        <v>6.7000000000000004E-2</v>
      </c>
      <c r="C58">
        <f t="shared" si="0"/>
        <v>67</v>
      </c>
      <c r="D58">
        <v>2.6888771565500909</v>
      </c>
      <c r="E58">
        <v>2.7482042768969421</v>
      </c>
      <c r="F58">
        <v>35.227795441887338</v>
      </c>
      <c r="G58">
        <v>992.60048119266366</v>
      </c>
      <c r="H58">
        <v>251.77984507438541</v>
      </c>
      <c r="J58">
        <v>25.883048554326422</v>
      </c>
      <c r="K58">
        <v>806.86621948294908</v>
      </c>
      <c r="L58">
        <v>345.19352423613202</v>
      </c>
    </row>
    <row r="59" spans="1:12" x14ac:dyDescent="0.25">
      <c r="A59" s="1">
        <v>58</v>
      </c>
      <c r="B59">
        <v>6.8000000000000005E-2</v>
      </c>
      <c r="C59">
        <f t="shared" si="0"/>
        <v>68</v>
      </c>
      <c r="D59">
        <v>2.6850886070766342</v>
      </c>
      <c r="E59">
        <v>2.78083081697338</v>
      </c>
      <c r="F59">
        <v>36.107295574896447</v>
      </c>
      <c r="G59">
        <v>1004.089473263975</v>
      </c>
      <c r="H59">
        <v>247.2894886125134</v>
      </c>
      <c r="J59">
        <v>26.629006254878789</v>
      </c>
      <c r="K59">
        <v>822.22147309037678</v>
      </c>
      <c r="L59">
        <v>337.10406868309502</v>
      </c>
    </row>
    <row r="60" spans="1:12" x14ac:dyDescent="0.25">
      <c r="A60" s="1">
        <v>59</v>
      </c>
      <c r="B60">
        <v>6.9000000000000006E-2</v>
      </c>
      <c r="C60">
        <f t="shared" si="0"/>
        <v>69</v>
      </c>
      <c r="D60">
        <v>2.6802334023229362</v>
      </c>
      <c r="E60">
        <v>2.8096777349554878</v>
      </c>
      <c r="F60">
        <v>36.982900484036577</v>
      </c>
      <c r="G60">
        <v>1015.211995369825</v>
      </c>
      <c r="H60">
        <v>243.03233524537171</v>
      </c>
      <c r="J60">
        <v>27.375970920933302</v>
      </c>
      <c r="K60">
        <v>836.89080099658736</v>
      </c>
      <c r="L60">
        <v>329.56668344081749</v>
      </c>
    </row>
    <row r="61" spans="1:12" x14ac:dyDescent="0.25">
      <c r="A61" s="1">
        <v>60</v>
      </c>
      <c r="B61">
        <v>6.9999999999999993E-2</v>
      </c>
      <c r="C61">
        <f t="shared" si="0"/>
        <v>69.999999999999986</v>
      </c>
      <c r="D61">
        <v>2.6744307330962021</v>
      </c>
      <c r="E61">
        <v>2.8351500612049221</v>
      </c>
      <c r="F61">
        <v>37.854776481290969</v>
      </c>
      <c r="G61">
        <v>1025.998303708396</v>
      </c>
      <c r="H61">
        <v>238.98697649078119</v>
      </c>
      <c r="J61">
        <v>28.1231147576807</v>
      </c>
      <c r="K61">
        <v>850.93034506364688</v>
      </c>
      <c r="L61">
        <v>322.5246594603995</v>
      </c>
    </row>
    <row r="62" spans="1:12" x14ac:dyDescent="0.25">
      <c r="A62" s="1">
        <v>61</v>
      </c>
      <c r="B62">
        <v>7.0999999999999994E-2</v>
      </c>
      <c r="C62">
        <f t="shared" si="0"/>
        <v>71</v>
      </c>
      <c r="D62">
        <v>2.6677811589549112</v>
      </c>
      <c r="E62">
        <v>2.857609332114714</v>
      </c>
      <c r="F62">
        <v>38.723090103145523</v>
      </c>
      <c r="G62">
        <v>1036.4753822357441</v>
      </c>
      <c r="H62">
        <v>235.13456556752391</v>
      </c>
      <c r="J62">
        <v>28.86976596955407</v>
      </c>
      <c r="K62">
        <v>864.39108274182786</v>
      </c>
      <c r="L62">
        <v>315.92835083349979</v>
      </c>
    </row>
    <row r="63" spans="1:12" x14ac:dyDescent="0.25">
      <c r="A63" s="1">
        <v>62</v>
      </c>
      <c r="B63">
        <v>7.1999999999999995E-2</v>
      </c>
      <c r="C63">
        <f t="shared" si="0"/>
        <v>72</v>
      </c>
      <c r="D63">
        <v>2.660370012263686</v>
      </c>
      <c r="E63">
        <v>2.8773770479146941</v>
      </c>
      <c r="F63">
        <v>39.588004187459489</v>
      </c>
      <c r="G63">
        <v>1046.6673301012379</v>
      </c>
      <c r="H63">
        <v>231.45846838416051</v>
      </c>
      <c r="J63">
        <v>29.6153911379356</v>
      </c>
      <c r="K63">
        <v>877.31925510918234</v>
      </c>
      <c r="L63">
        <v>309.7342071171816</v>
      </c>
    </row>
    <row r="64" spans="1:12" x14ac:dyDescent="0.25">
      <c r="A64" s="1">
        <v>63</v>
      </c>
      <c r="B64">
        <v>7.2999999999999995E-2</v>
      </c>
      <c r="C64">
        <f t="shared" si="0"/>
        <v>73</v>
      </c>
      <c r="D64">
        <v>2.652270261193558</v>
      </c>
      <c r="E64">
        <v>2.8947387758032428</v>
      </c>
      <c r="F64">
        <v>40.449675302171897</v>
      </c>
      <c r="G64">
        <v>1056.595696277569</v>
      </c>
      <c r="H64">
        <v>227.94397068974351</v>
      </c>
      <c r="J64">
        <v>30.3595765591175</v>
      </c>
      <c r="K64">
        <v>889.75671488235014</v>
      </c>
      <c r="L64">
        <v>303.90398724530883</v>
      </c>
    </row>
    <row r="65" spans="1:12" x14ac:dyDescent="0.25">
      <c r="A65" s="1">
        <v>64</v>
      </c>
      <c r="B65">
        <v>7.3999999999999996E-2</v>
      </c>
      <c r="C65">
        <f t="shared" si="0"/>
        <v>74</v>
      </c>
      <c r="D65">
        <v>2.6435490861854039</v>
      </c>
      <c r="E65">
        <v>2.9099481194081389</v>
      </c>
      <c r="F65">
        <v>41.308530106214853</v>
      </c>
      <c r="G65">
        <v>1066.2822886591391</v>
      </c>
      <c r="H65">
        <v>224.57734350882799</v>
      </c>
      <c r="J65">
        <v>31.102009496648581</v>
      </c>
      <c r="K65">
        <v>901.74129080484386</v>
      </c>
      <c r="L65">
        <v>298.4040636981436</v>
      </c>
    </row>
    <row r="66" spans="1:12" x14ac:dyDescent="0.25">
      <c r="A66" s="1">
        <v>65</v>
      </c>
      <c r="B66">
        <v>7.4999999999999997E-2</v>
      </c>
      <c r="C66">
        <f t="shared" ref="C66" si="1">B66*1000</f>
        <v>75</v>
      </c>
      <c r="D66">
        <v>2.6342584514096998</v>
      </c>
      <c r="E66">
        <v>2.923230358943949</v>
      </c>
      <c r="F66">
        <v>42.164548958655928</v>
      </c>
      <c r="G66">
        <v>1075.742855059317</v>
      </c>
      <c r="H66">
        <v>221.34745643481929</v>
      </c>
      <c r="J66">
        <v>31.842460055316391</v>
      </c>
      <c r="K66">
        <v>913.30715139882636</v>
      </c>
      <c r="L66">
        <v>293.20481023838261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Pietro Ungar</cp:lastModifiedBy>
  <dcterms:created xsi:type="dcterms:W3CDTF">2024-03-20T13:34:42Z</dcterms:created>
  <dcterms:modified xsi:type="dcterms:W3CDTF">2024-03-20T13:36:04Z</dcterms:modified>
</cp:coreProperties>
</file>