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Utente\PycharmProjects\EESConnector\examples\EES Connect Plus\2 - Optimization\"/>
    </mc:Choice>
  </mc:AlternateContent>
  <xr:revisionPtr revIDLastSave="0" documentId="13_ncr:1_{4D6EB909-563A-426C-A009-B6F384E2E2AA}" xr6:coauthVersionLast="36" xr6:coauthVersionMax="36" xr10:uidLastSave="{00000000-0000-0000-0000-000000000000}"/>
  <bookViews>
    <workbookView xWindow="0" yWindow="0" windowWidth="28800" windowHeight="11895" xr2:uid="{00000000-000D-0000-FFFF-FFFF00000000}"/>
  </bookViews>
  <sheets>
    <sheet name="results" sheetId="1" r:id="rId1"/>
  </sheets>
  <calcPr calcId="191029"/>
</workbook>
</file>

<file path=xl/calcChain.xml><?xml version="1.0" encoding="utf-8"?>
<calcChain xmlns="http://schemas.openxmlformats.org/spreadsheetml/2006/main">
  <c r="J7" i="1" l="1"/>
  <c r="J4" i="1"/>
  <c r="J5" i="1"/>
  <c r="J6" i="1"/>
  <c r="J3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<sst xmlns="http://schemas.openxmlformats.org/spreadsheetml/2006/main" count="7" uniqueCount="5">
  <si>
    <t>b</t>
  </si>
  <si>
    <t>c</t>
  </si>
  <si>
    <t>x_max</t>
  </si>
  <si>
    <t>y_max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</si>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</sst>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1" fillId="0" borderId="0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results!$C$3:$C$7</c:f>
              <c:numCache>
                <c:formatCode>General</c:formatCode>
                <c:ptCount val="5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17.5</c:v>
                </c:pt>
                <c:pt idx="4">
                  <c:v>20</c:v>
                </c:pt>
              </c:numCache>
            </c:numRef>
          </c:xVal>
          <c:yVal>
            <c:numRef>
              <c:f>results!$F$3:$F$7</c:f>
              <c:numCache>
                <c:formatCode>0.00</c:formatCode>
                <c:ptCount val="5"/>
                <c:pt idx="0">
                  <c:v>-5.0000074300000001</c:v>
                </c:pt>
                <c:pt idx="1">
                  <c:v>-6.2499819499999996</c:v>
                </c:pt>
                <c:pt idx="2">
                  <c:v>-7.5000081300000003</c:v>
                </c:pt>
                <c:pt idx="3">
                  <c:v>-8.7500354799999993</c:v>
                </c:pt>
                <c:pt idx="4">
                  <c:v>-9.9999765899999993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2C-4444-89CA-FC00D432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040927"/>
        <c:axId val="1494715039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results!$C$3:$C$7</c:f>
              <c:numCache>
                <c:formatCode>General</c:formatCode>
                <c:ptCount val="5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17.5</c:v>
                </c:pt>
                <c:pt idx="4">
                  <c:v>20</c:v>
                </c:pt>
              </c:numCache>
            </c:numRef>
          </c:xVal>
          <c:yVal>
            <c:numRef>
              <c:f>results!$G$3:$G$7</c:f>
              <c:numCache>
                <c:formatCode>0.00</c:formatCode>
                <c:ptCount val="5"/>
                <c:pt idx="0">
                  <c:v>-22</c:v>
                </c:pt>
                <c:pt idx="1">
                  <c:v>-36.0625</c:v>
                </c:pt>
                <c:pt idx="2">
                  <c:v>-53.25</c:v>
                </c:pt>
                <c:pt idx="3">
                  <c:v>-73.5625</c:v>
                </c:pt>
                <c:pt idx="4">
                  <c:v>-97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2C-4444-89CA-FC00D432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04031"/>
        <c:axId val="1553091967"/>
      </c:scatterChart>
      <c:valAx>
        <c:axId val="142004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4715039"/>
        <c:crosses val="autoZero"/>
        <c:crossBetween val="midCat"/>
      </c:valAx>
      <c:valAx>
        <c:axId val="14947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0040927"/>
        <c:crosses val="autoZero"/>
        <c:crossBetween val="midCat"/>
      </c:valAx>
      <c:valAx>
        <c:axId val="1553091967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104031"/>
        <c:crosses val="max"/>
        <c:crossBetween val="midCat"/>
      </c:valAx>
      <c:valAx>
        <c:axId val="1553104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309196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0</xdr:row>
      <xdr:rowOff>166687</xdr:rowOff>
    </xdr:from>
    <xdr:to>
      <xdr:col>19</xdr:col>
      <xdr:colOff>190500</xdr:colOff>
      <xdr:row>16</xdr:row>
      <xdr:rowOff>47625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CF80D2-6B4B-4366-BAB9-38169741D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7"/>
  <sheetViews>
    <sheetView tabSelected="1" workbookViewId="0">
      <selection activeCell="L19" sqref="L19"/>
    </sheetView>
  </sheetViews>
  <sheetFormatPr defaultRowHeight="15" x14ac:dyDescent="0.25"/>
  <cols>
    <col min="2" max="5" width="9.140625" style="2"/>
    <col min="6" max="8" width="9.140625" style="4"/>
  </cols>
  <sheetData>
    <row r="2" spans="2:10" x14ac:dyDescent="0.25">
      <c r="B2" s="1" t="s">
        <v>4</v>
      </c>
      <c r="C2" s="1" t="s">
        <v>0</v>
      </c>
      <c r="D2" s="6" t="s">
        <v>1</v>
      </c>
      <c r="E2" s="7"/>
      <c r="F2" s="3" t="s">
        <v>2</v>
      </c>
      <c r="G2" s="3" t="s">
        <v>3</v>
      </c>
      <c r="H2" s="5"/>
      <c r="I2" s="3" t="s">
        <v>2</v>
      </c>
      <c r="J2" s="3" t="s">
        <v>3</v>
      </c>
    </row>
    <row r="3" spans="2:10" x14ac:dyDescent="0.25">
      <c r="B3" s="2">
        <v>1</v>
      </c>
      <c r="C3" s="2">
        <v>10</v>
      </c>
      <c r="D3" s="2">
        <v>3</v>
      </c>
      <c r="F3" s="10">
        <v>-5.0000074300000001</v>
      </c>
      <c r="G3" s="10">
        <v>-22</v>
      </c>
      <c r="I3" s="8">
        <f>-C3/(2*B3)</f>
        <v>-5</v>
      </c>
      <c r="J3" s="9">
        <f>D3-C3^2 / (4*B3)</f>
        <v>-22</v>
      </c>
    </row>
    <row r="4" spans="2:10" x14ac:dyDescent="0.25">
      <c r="B4" s="2">
        <v>1</v>
      </c>
      <c r="C4" s="2">
        <v>12.5</v>
      </c>
      <c r="D4" s="2">
        <v>3</v>
      </c>
      <c r="F4" s="10">
        <v>-6.2499819499999996</v>
      </c>
      <c r="G4" s="10">
        <v>-36.0625</v>
      </c>
      <c r="I4" s="8">
        <f t="shared" ref="I4:I7" si="0">-C4/(2*B4)</f>
        <v>-6.25</v>
      </c>
      <c r="J4" s="9">
        <f t="shared" ref="J4:J6" si="1">D4-C4^2 / (4*B4)</f>
        <v>-36.0625</v>
      </c>
    </row>
    <row r="5" spans="2:10" x14ac:dyDescent="0.25">
      <c r="B5" s="2">
        <v>1</v>
      </c>
      <c r="C5" s="2">
        <v>15</v>
      </c>
      <c r="D5" s="2">
        <v>3</v>
      </c>
      <c r="F5" s="10">
        <v>-7.5000081300000003</v>
      </c>
      <c r="G5" s="10">
        <v>-53.25</v>
      </c>
      <c r="I5" s="8">
        <f t="shared" si="0"/>
        <v>-7.5</v>
      </c>
      <c r="J5" s="9">
        <f t="shared" si="1"/>
        <v>-53.25</v>
      </c>
    </row>
    <row r="6" spans="2:10" x14ac:dyDescent="0.25">
      <c r="B6" s="2">
        <v>1</v>
      </c>
      <c r="C6" s="2">
        <v>17.5</v>
      </c>
      <c r="D6" s="2">
        <v>3</v>
      </c>
      <c r="F6" s="10">
        <v>-8.7500354799999993</v>
      </c>
      <c r="G6" s="10">
        <v>-73.5625</v>
      </c>
      <c r="I6" s="8">
        <f t="shared" si="0"/>
        <v>-8.75</v>
      </c>
      <c r="J6" s="9">
        <f t="shared" si="1"/>
        <v>-73.5625</v>
      </c>
    </row>
    <row r="7" spans="2:10" x14ac:dyDescent="0.25">
      <c r="B7" s="2">
        <v>1</v>
      </c>
      <c r="C7" s="2">
        <v>20</v>
      </c>
      <c r="D7" s="2">
        <v>3</v>
      </c>
      <c r="F7" s="10">
        <v>-9.9999765899999993</v>
      </c>
      <c r="G7" s="10">
        <v>-97</v>
      </c>
      <c r="I7" s="8">
        <f t="shared" si="0"/>
        <v>-10</v>
      </c>
      <c r="J7" s="9">
        <f>D7-C7^2 / (4*B7)</f>
        <v>-97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Pietro Ungar</cp:lastModifiedBy>
  <dcterms:created xsi:type="dcterms:W3CDTF">2024-09-19T15:13:46Z</dcterms:created>
  <dcterms:modified xsi:type="dcterms:W3CDTF">2024-09-19T15:17:02Z</dcterms:modified>
</cp:coreProperties>
</file>