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_newcap\inputs\"/>
    </mc:Choice>
  </mc:AlternateContent>
  <xr:revisionPtr revIDLastSave="0" documentId="13_ncr:1_{5A35A04D-5016-428A-8C70-71AAEC952F5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r.A.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tc={20E9191C-B84A-463E-8159-817682FFE742}</author>
    <author>tc={BE468A2E-BABC-4671-99AF-ABDDB74F8A2D}</author>
  </authors>
  <commentList>
    <comment ref="D18" authorId="0" shapeId="0" xr:uid="{20E9191C-B84A-463E-8159-817682FFE742}">
      <text>
        <t>[Threaded comment]
Your version of Excel allows you to read this threaded comment; however, any edits to it will get removed if the file is opened in a newer version of Excel. Learn more: https://go.microsoft.com/fwlink/?linkid=870924
Comment:
    kton/GWh = Mton/TWh</t>
      </text>
    </comment>
    <comment ref="M18" authorId="1" shapeId="0" xr:uid="{BE468A2E-BABC-4671-99AF-ABDDB74F8A2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production unit is CO2_captured, hence per each unit of production 1Mton of CO2 is removed</t>
      </text>
    </comment>
  </commentList>
</comments>
</file>

<file path=xl/sharedStrings.xml><?xml version="1.0" encoding="utf-8"?>
<sst xmlns="http://schemas.openxmlformats.org/spreadsheetml/2006/main" count="88" uniqueCount="60">
  <si>
    <t>v</t>
  </si>
  <si>
    <t>bv</t>
  </si>
  <si>
    <t>r.A</t>
  </si>
  <si>
    <t>-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</si>
  <si>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</si>
  <si>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</si>
  <si>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</si>
  <si>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</si>
  <si>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</si>
  <si>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</si>
  <si>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</si>
  <si>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</si>
  <si>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</si>
  <si>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</si>
  <si>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</si>
  <si>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</si>
  <si>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</si>
  <si>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</si>
  <si>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f.eCO2</t>
  </si>
  <si>
    <t>coal extraction</t>
  </si>
  <si>
    <t>oil extraction</t>
  </si>
  <si>
    <t>natgas extraction</t>
  </si>
  <si>
    <t>forestry sector</t>
  </si>
  <si>
    <t>coal refinery</t>
  </si>
  <si>
    <t>oil refinery</t>
  </si>
  <si>
    <t>uranium refinery</t>
  </si>
  <si>
    <t>biomass refinery</t>
  </si>
  <si>
    <t>electricy production</t>
  </si>
  <si>
    <t>electricity transmission</t>
  </si>
  <si>
    <t>battery storage</t>
  </si>
  <si>
    <t>hydrogen storage</t>
  </si>
  <si>
    <t>hydrogen production</t>
  </si>
  <si>
    <t>gas and hydrogen blender</t>
  </si>
  <si>
    <t>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</si>
  <si>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</si>
  <si>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</si>
  <si>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</si>
  <si>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</si>
  <si>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</si>
  <si>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</si>
  <si>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</si>
  <si>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</si>
  <si>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</si>
  <si>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</si>
  <si>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</si>
  <si>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</si>
  <si>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</si>
  <si>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</si>
  <si>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</si>
  <si>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</si>
  <si>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</si>
  <si>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</si>
  <si>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</si>
  <si>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</si>
  <si>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</si>
  <si>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</si>
  <si>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s.DAC</t>
  </si>
  <si>
    <t>direct air capture</t>
  </si>
  <si>
    <t>f.CO2_capt</t>
  </si>
  <si>
    <t>captured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</si>
</sst>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924A61E9-DA8E-4C3A-924D-AD417B10440B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3-08-04T09:40:38.46" personId="{924A61E9-DA8E-4C3A-924D-AD417B10440B}" id="{20E9191C-B84A-463E-8159-817682FFE742}">
    <text>kton/GWh = Mton/TWh</text>
  </threadedComment>
  <threadedComment ref="M18" dT="2023-09-16T13:31:03.71" personId="{924A61E9-DA8E-4C3A-924D-AD417B10440B}" id="{BE468A2E-BABC-4671-99AF-ABDDB74F8A2D}">
    <text>The production unit is CO2_captured, hence per each unit of production 1Mton of CO2 is removed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zoomScale="85" zoomScaleNormal="85" workbookViewId="0">
      <selection activeCell="I24" sqref="I24"/>
    </sheetView>
  </sheetViews>
  <sheetFormatPr defaultRowHeight="14.4" x14ac:dyDescent="0.3"/>
  <cols>
    <col min="4" max="4" width="25.6640625" bestFit="1" customWidth="1"/>
    <col min="13" max="13" width="9.21875" bestFit="1" customWidth="1"/>
    <col min="16" max="16" width="12.88671875" bestFit="1" customWidth="1"/>
  </cols>
  <sheetData>
    <row r="1" spans="1:16" x14ac:dyDescent="0.3"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58</v>
      </c>
      <c r="N1" s="1" t="s">
        <v>42</v>
      </c>
      <c r="O1" s="1" t="s">
        <v>43</v>
      </c>
      <c r="P1" s="1" t="s">
        <v>44</v>
      </c>
    </row>
    <row r="2" spans="1:16" x14ac:dyDescent="0.3"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59</v>
      </c>
      <c r="N2" s="1" t="s">
        <v>53</v>
      </c>
      <c r="O2" s="1" t="s">
        <v>54</v>
      </c>
      <c r="P2" s="1" t="s">
        <v>55</v>
      </c>
    </row>
    <row r="3" spans="1:16" x14ac:dyDescent="0.3">
      <c r="A3" s="1" t="s">
        <v>0</v>
      </c>
      <c r="B3" s="1" t="s">
        <v>2</v>
      </c>
      <c r="C3" s="1" t="s">
        <v>4</v>
      </c>
      <c r="D3" s="1" t="s">
        <v>19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 t="s">
        <v>0</v>
      </c>
      <c r="B4" s="1" t="s">
        <v>2</v>
      </c>
      <c r="C4" s="1" t="s">
        <v>5</v>
      </c>
      <c r="D4" s="1" t="s">
        <v>20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 t="s">
        <v>0</v>
      </c>
      <c r="B5" s="1" t="s">
        <v>2</v>
      </c>
      <c r="C5" s="1" t="s">
        <v>6</v>
      </c>
      <c r="D5" s="1" t="s">
        <v>21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 t="s">
        <v>0</v>
      </c>
      <c r="B6" s="1" t="s">
        <v>2</v>
      </c>
      <c r="C6" s="1" t="s">
        <v>7</v>
      </c>
      <c r="D6" s="1" t="s">
        <v>22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1" t="s">
        <v>0</v>
      </c>
      <c r="B7" s="1" t="s">
        <v>2</v>
      </c>
      <c r="C7" s="1" t="s">
        <v>8</v>
      </c>
      <c r="D7" s="1" t="s">
        <v>23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1" t="s">
        <v>0</v>
      </c>
      <c r="B8" s="1" t="s">
        <v>2</v>
      </c>
      <c r="C8" s="1" t="s">
        <v>9</v>
      </c>
      <c r="D8" s="1" t="s">
        <v>24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1" t="s">
        <v>0</v>
      </c>
      <c r="B9" s="1" t="s">
        <v>2</v>
      </c>
      <c r="C9" s="1" t="s">
        <v>10</v>
      </c>
      <c r="D9" s="1" t="s">
        <v>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</row>
    <row r="10" spans="1:16" x14ac:dyDescent="0.3">
      <c r="A10" s="1" t="s">
        <v>0</v>
      </c>
      <c r="B10" s="1" t="s">
        <v>2</v>
      </c>
      <c r="C10" s="1" t="s">
        <v>11</v>
      </c>
      <c r="D10" s="1" t="s">
        <v>26</v>
      </c>
      <c r="E10">
        <v>0</v>
      </c>
      <c r="F10">
        <v>0</v>
      </c>
      <c r="G10">
        <v>0</v>
      </c>
      <c r="H10">
        <v>0.45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1" t="s">
        <v>0</v>
      </c>
      <c r="B11" s="1" t="s">
        <v>2</v>
      </c>
      <c r="C11" s="1" t="s">
        <v>56</v>
      </c>
      <c r="D11" s="1" t="s">
        <v>57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3">
      <c r="A12" s="1" t="s">
        <v>0</v>
      </c>
      <c r="B12" s="1" t="s">
        <v>2</v>
      </c>
      <c r="C12" s="1" t="s">
        <v>12</v>
      </c>
      <c r="D12" s="1" t="s">
        <v>27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</row>
    <row r="13" spans="1:16" x14ac:dyDescent="0.3">
      <c r="A13" s="1" t="s">
        <v>0</v>
      </c>
      <c r="B13" s="1" t="s">
        <v>2</v>
      </c>
      <c r="C13" s="1" t="s">
        <v>13</v>
      </c>
      <c r="D13" s="1" t="s">
        <v>28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3">
      <c r="A14" s="1" t="s">
        <v>0</v>
      </c>
      <c r="B14" s="1" t="s">
        <v>2</v>
      </c>
      <c r="C14" s="1" t="s">
        <v>14</v>
      </c>
      <c r="D14" s="1" t="s">
        <v>29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1" t="s">
        <v>0</v>
      </c>
      <c r="B15" s="1" t="s">
        <v>2</v>
      </c>
      <c r="C15" s="1" t="s">
        <v>15</v>
      </c>
      <c r="D15" s="1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1" t="s">
        <v>0</v>
      </c>
      <c r="B16" s="1" t="s">
        <v>2</v>
      </c>
      <c r="C16" s="1" t="s">
        <v>16</v>
      </c>
      <c r="D16" s="1" t="s">
        <v>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  <row r="17" spans="1:16" x14ac:dyDescent="0.3">
      <c r="A17" s="1" t="s">
        <v>0</v>
      </c>
      <c r="B17" s="1" t="s">
        <v>2</v>
      </c>
      <c r="C17" s="1" t="s">
        <v>17</v>
      </c>
      <c r="D17" s="1" t="s">
        <v>32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3">
      <c r="A18" s="1" t="s">
        <v>1</v>
      </c>
      <c r="B18" s="1" t="s">
        <v>3</v>
      </c>
      <c r="C18" s="1" t="s">
        <v>18</v>
      </c>
      <c r="D18" s="1" t="s">
        <v>33</v>
      </c>
      <c r="E18">
        <v>0.39888000000000001</v>
      </c>
      <c r="F18">
        <v>0.26388</v>
      </c>
      <c r="G18">
        <v>0.20088</v>
      </c>
      <c r="H18">
        <v>0.36756</v>
      </c>
      <c r="I18">
        <v>0.30780000000000002</v>
      </c>
      <c r="J18">
        <v>0.24485202727416761</v>
      </c>
      <c r="K18">
        <f>0.5*G18</f>
        <v>0.10044</v>
      </c>
      <c r="L18">
        <v>0</v>
      </c>
      <c r="M18" s="2">
        <v>-1</v>
      </c>
      <c r="N18">
        <v>0</v>
      </c>
      <c r="O18">
        <v>0</v>
      </c>
      <c r="P18">
        <v>0</v>
      </c>
    </row>
  </sheetData>
  <conditionalFormatting sqref="E3:P17">
    <cfRule type="colorScale" priority="2">
      <colorScale>
        <cfvo type="min"/>
        <cfvo type="max"/>
        <color rgb="FFFFEF9C"/>
        <color rgb="FF63BE7B"/>
      </colorScale>
    </cfRule>
  </conditionalFormatting>
  <conditionalFormatting sqref="E18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r.A.T1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2023-10-12T13:31:01Z</dcterms:modified>
</cp:coreProperties>
</file>