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SESAM\ESM-Italy\PowerBI\"/>
    </mc:Choice>
  </mc:AlternateContent>
  <xr:revisionPtr revIDLastSave="0" documentId="13_ncr:1_{BCC456DC-798C-439C-8181-3CFF3A983CDD}" xr6:coauthVersionLast="47" xr6:coauthVersionMax="47" xr10:uidLastSave="{00000000-0000-0000-0000-000000000000}"/>
  <bookViews>
    <workbookView xWindow="-120" yWindow="-120" windowWidth="29040" windowHeight="15720" tabRatio="773" activeTab="7" xr2:uid="{C1D74998-7012-43F2-A478-C4BFB8E0CB2D}"/>
  </bookViews>
  <sheets>
    <sheet name="SCENARIOS" sheetId="8" r:id="rId1"/>
    <sheet name="YEARS" sheetId="9" r:id="rId2"/>
    <sheet name="HOURS" sheetId="11" r:id="rId3"/>
    <sheet name="REGIONS" sheetId="15" r:id="rId4"/>
    <sheet name="esm_SECTORS_bkp" sheetId="16" state="hidden" r:id="rId5"/>
    <sheet name="esm_SECTORS" sheetId="20" r:id="rId6"/>
    <sheet name="esm_FLOWS" sheetId="4" r:id="rId7"/>
    <sheet name="esm_COST" sheetId="10" r:id="rId8"/>
  </sheets>
  <definedNames>
    <definedName name="_xlnm._FilterDatabase" localSheetId="5" hidden="1">esm_SECTORS!$A$1:$Q$39</definedName>
    <definedName name="_xlnm._FilterDatabase" localSheetId="4" hidden="1">esm_SECTORS_bkp!$A$1:$K$65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20" l="1" a="1"/>
  <c r="T3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<sst xmlns="http://schemas.openxmlformats.org/spreadsheetml/2006/main" count="2020" uniqueCount="517">
  <si>
    <t>SCEN_ID</t>
  </si>
  <si>
    <t>SCEN_NAME</t>
  </si>
  <si>
    <t>YEAR</t>
  </si>
  <si>
    <t>TYPE</t>
  </si>
  <si>
    <t>YEAR-2t</t>
  </si>
  <si>
    <t>YEAR-5t</t>
  </si>
  <si>
    <t>YEAR-group</t>
  </si>
  <si>
    <t>warm up</t>
  </si>
  <si>
    <t>TRUE</t>
  </si>
  <si>
    <t>FALSE</t>
  </si>
  <si>
    <t>run</t>
  </si>
  <si>
    <t>cool down</t>
  </si>
  <si>
    <t>REGION_ID</t>
  </si>
  <si>
    <t>REGION_0</t>
  </si>
  <si>
    <t>REGION_1</t>
  </si>
  <si>
    <t>REGION_sfc_1</t>
  </si>
  <si>
    <t>REGION_name</t>
  </si>
  <si>
    <t>r.A</t>
  </si>
  <si>
    <t>OECD</t>
  </si>
  <si>
    <t>A</t>
  </si>
  <si>
    <t>Italy</t>
  </si>
  <si>
    <t>SECTOR_ID</t>
  </si>
  <si>
    <t>SECTOR_0</t>
  </si>
  <si>
    <t>SECTOR_1</t>
  </si>
  <si>
    <t>SECTOR_2</t>
  </si>
  <si>
    <t>TECH_ID</t>
  </si>
  <si>
    <t>TECH_0</t>
  </si>
  <si>
    <t>TECH_ccs_agg</t>
  </si>
  <si>
    <t>TECH_1</t>
  </si>
  <si>
    <t>TECH_3</t>
  </si>
  <si>
    <t>UNIT_PRODUCTION</t>
  </si>
  <si>
    <t>UNIT_CAPACITY</t>
  </si>
  <si>
    <t>s.coal_extract</t>
  </si>
  <si>
    <t>coal extraction</t>
  </si>
  <si>
    <t>other energy industry</t>
  </si>
  <si>
    <t>production</t>
  </si>
  <si>
    <t>t.coal_extract</t>
  </si>
  <si>
    <t>fuels production, fossil</t>
  </si>
  <si>
    <t>TWh</t>
  </si>
  <si>
    <t>nn</t>
  </si>
  <si>
    <t>s.oil_extract</t>
  </si>
  <si>
    <t>oil extraction</t>
  </si>
  <si>
    <t>t.oil_extract</t>
  </si>
  <si>
    <t>s.natgas_extract</t>
  </si>
  <si>
    <t>natgas extraction</t>
  </si>
  <si>
    <t>t.natgas_extract</t>
  </si>
  <si>
    <t>s.uranium_extract</t>
  </si>
  <si>
    <t>uranium extraction</t>
  </si>
  <si>
    <t>t.uranium_extract</t>
  </si>
  <si>
    <t>fuels production, nuclear</t>
  </si>
  <si>
    <t>s.coal</t>
  </si>
  <si>
    <t>coal refinery</t>
  </si>
  <si>
    <t>t.coal</t>
  </si>
  <si>
    <t>s.forestry</t>
  </si>
  <si>
    <t>forestry sector</t>
  </si>
  <si>
    <t>t.biomass</t>
  </si>
  <si>
    <t>biomass refinary</t>
  </si>
  <si>
    <t>fuels production, bio</t>
  </si>
  <si>
    <t>s.oil</t>
  </si>
  <si>
    <t>oil refinery</t>
  </si>
  <si>
    <t>t.oil</t>
  </si>
  <si>
    <t>s.natgas</t>
  </si>
  <si>
    <t>natgas refinery</t>
  </si>
  <si>
    <t>t.natgas</t>
  </si>
  <si>
    <t>s.uranium</t>
  </si>
  <si>
    <t>uranium refinery</t>
  </si>
  <si>
    <t>t.uranium</t>
  </si>
  <si>
    <t>s.elect</t>
  </si>
  <si>
    <t>electricity production</t>
  </si>
  <si>
    <t>power generation</t>
  </si>
  <si>
    <t>t.elect_coal</t>
  </si>
  <si>
    <t>coal power</t>
  </si>
  <si>
    <t>power generation, non-res</t>
  </si>
  <si>
    <t xml:space="preserve">TW </t>
  </si>
  <si>
    <t>t.elect_coal_ccs</t>
  </si>
  <si>
    <t>coal power w/ccs</t>
  </si>
  <si>
    <t>ccus techs</t>
  </si>
  <si>
    <t>t.elect_oil</t>
  </si>
  <si>
    <t>oil power</t>
  </si>
  <si>
    <t>t.elect_oil_ccs</t>
  </si>
  <si>
    <t>oil power w/ccs</t>
  </si>
  <si>
    <t>t.elect_natgas</t>
  </si>
  <si>
    <t xml:space="preserve">natural gas power </t>
  </si>
  <si>
    <t>t.elect_natgas_ccs</t>
  </si>
  <si>
    <t>natural gas power w/ccs</t>
  </si>
  <si>
    <t>t.elect_uranium</t>
  </si>
  <si>
    <t>nuclear power</t>
  </si>
  <si>
    <t>t.elect_pv</t>
  </si>
  <si>
    <t>photovoltaic power</t>
  </si>
  <si>
    <t>power generation, res</t>
  </si>
  <si>
    <t>t.elect_wind</t>
  </si>
  <si>
    <t xml:space="preserve">wind power </t>
  </si>
  <si>
    <t>t.elect_geothermal</t>
  </si>
  <si>
    <t>geothermal power</t>
  </si>
  <si>
    <t>t.elect_hydro</t>
  </si>
  <si>
    <t>hydro power</t>
  </si>
  <si>
    <t>t.elect_waste_biomass</t>
  </si>
  <si>
    <t>waste and biomass power</t>
  </si>
  <si>
    <t>t.elect_waste_biomass_ccs</t>
  </si>
  <si>
    <t>waste and biomass power w/ccs</t>
  </si>
  <si>
    <t>s.elect_trans</t>
  </si>
  <si>
    <t>electricity transmission</t>
  </si>
  <si>
    <t>t.elect_trans</t>
  </si>
  <si>
    <t>power transmission</t>
  </si>
  <si>
    <t>s.transport</t>
  </si>
  <si>
    <t>road transport</t>
  </si>
  <si>
    <t>t.icev</t>
  </si>
  <si>
    <t>ICEV</t>
  </si>
  <si>
    <t>road transport, brown</t>
  </si>
  <si>
    <t>MVkm</t>
  </si>
  <si>
    <t>Mcar</t>
  </si>
  <si>
    <t>t.hev</t>
  </si>
  <si>
    <t>HEV</t>
  </si>
  <si>
    <t>road transport, green</t>
  </si>
  <si>
    <t>t.bev</t>
  </si>
  <si>
    <t>BEV</t>
  </si>
  <si>
    <t>t.fcev</t>
  </si>
  <si>
    <t>FCEV</t>
  </si>
  <si>
    <t>s.house</t>
  </si>
  <si>
    <t>housing</t>
  </si>
  <si>
    <t>residential</t>
  </si>
  <si>
    <t>t.house</t>
  </si>
  <si>
    <t>standard dwellings</t>
  </si>
  <si>
    <t>residential, brown</t>
  </si>
  <si>
    <t>M m2</t>
  </si>
  <si>
    <t>t.house_new</t>
  </si>
  <si>
    <t>hi-efficiency dwellings</t>
  </si>
  <si>
    <t>residential, green</t>
  </si>
  <si>
    <t>s.elect_storage</t>
  </si>
  <si>
    <t>battery storage</t>
  </si>
  <si>
    <t>t.elect_storage</t>
  </si>
  <si>
    <t>battery storage, stationary</t>
  </si>
  <si>
    <t>power storage</t>
  </si>
  <si>
    <t>s.elect_storage_transp</t>
  </si>
  <si>
    <t>vehicle to grid</t>
  </si>
  <si>
    <t>t.bev_storage_grid</t>
  </si>
  <si>
    <t>battery storage, grid-vehicles</t>
  </si>
  <si>
    <t>other road transport</t>
  </si>
  <si>
    <t>t.bev_storage_bev</t>
  </si>
  <si>
    <t>battery storage, vehicles</t>
  </si>
  <si>
    <t>transport power storage</t>
  </si>
  <si>
    <t>s.hydrogen_storage_transp</t>
  </si>
  <si>
    <t>storage of fcv</t>
  </si>
  <si>
    <t>t.fcv_storage_grid</t>
  </si>
  <si>
    <t>hydrogen storage, grid-vehicles</t>
  </si>
  <si>
    <t>H2 storage</t>
  </si>
  <si>
    <t>transport H2 storage</t>
  </si>
  <si>
    <t>t.fcv_storage_fcv</t>
  </si>
  <si>
    <t>hydrogen storage, vehicles</t>
  </si>
  <si>
    <t>s.hydrogen_storage</t>
  </si>
  <si>
    <t>hydrogen storages</t>
  </si>
  <si>
    <t>t.hydrogen_storage</t>
  </si>
  <si>
    <t>hydrogen storage, stationary</t>
  </si>
  <si>
    <t>fuels production, H2</t>
  </si>
  <si>
    <t>s.hydrogen</t>
  </si>
  <si>
    <t>hydrogen production</t>
  </si>
  <si>
    <t>t.steam_reform</t>
  </si>
  <si>
    <t>steam reformer</t>
  </si>
  <si>
    <t>fuels production, other</t>
  </si>
  <si>
    <t>TW</t>
  </si>
  <si>
    <t>t.electrolyzer</t>
  </si>
  <si>
    <t>electrolyzer</t>
  </si>
  <si>
    <t>s.blender</t>
  </si>
  <si>
    <t>natgas and h2 blender</t>
  </si>
  <si>
    <t>t.gas_blender</t>
  </si>
  <si>
    <t>natgas blender</t>
  </si>
  <si>
    <t>t.hydrogen_blender</t>
  </si>
  <si>
    <t>hydrogen blend</t>
  </si>
  <si>
    <t>s.lucf</t>
  </si>
  <si>
    <t>land use change and forestry</t>
  </si>
  <si>
    <t>t.lucf</t>
  </si>
  <si>
    <t>s.food</t>
  </si>
  <si>
    <t>food industry</t>
  </si>
  <si>
    <t>industry</t>
  </si>
  <si>
    <t>consumption</t>
  </si>
  <si>
    <t>t.food</t>
  </si>
  <si>
    <t>s.elec_equipment</t>
  </si>
  <si>
    <t>electrical equipments</t>
  </si>
  <si>
    <t>t.elec_equipment</t>
  </si>
  <si>
    <t>s.manufacturing</t>
  </si>
  <si>
    <t>manufacturing industry</t>
  </si>
  <si>
    <t>t.manufacturing</t>
  </si>
  <si>
    <t>s.chemical</t>
  </si>
  <si>
    <t>chemical industry</t>
  </si>
  <si>
    <t>t.chemical</t>
  </si>
  <si>
    <t>s.metal</t>
  </si>
  <si>
    <t>iron and steel industry</t>
  </si>
  <si>
    <t>t.metal</t>
  </si>
  <si>
    <t>s.water_transport</t>
  </si>
  <si>
    <t>water transport</t>
  </si>
  <si>
    <t>other transport</t>
  </si>
  <si>
    <t>t.water_transport</t>
  </si>
  <si>
    <t>s.air_transport</t>
  </si>
  <si>
    <t>air transport</t>
  </si>
  <si>
    <t>t.air_transport</t>
  </si>
  <si>
    <t>s.construction</t>
  </si>
  <si>
    <t>construction sector</t>
  </si>
  <si>
    <t>t.construction</t>
  </si>
  <si>
    <t>s.agriculture</t>
  </si>
  <si>
    <t>agricultural sector</t>
  </si>
  <si>
    <t>agriculture, other mining</t>
  </si>
  <si>
    <t>t.agriculture</t>
  </si>
  <si>
    <t>s.mining</t>
  </si>
  <si>
    <t>mining sector</t>
  </si>
  <si>
    <t>t.mining</t>
  </si>
  <si>
    <t>s.cement</t>
  </si>
  <si>
    <t>cement</t>
  </si>
  <si>
    <t>t.cement</t>
  </si>
  <si>
    <t>s.steel</t>
  </si>
  <si>
    <t>steel industry</t>
  </si>
  <si>
    <t>t.steel</t>
  </si>
  <si>
    <t>s.icev_manufacturing</t>
  </si>
  <si>
    <t>icev manufacturing</t>
  </si>
  <si>
    <t>t.icev_manufacturing</t>
  </si>
  <si>
    <t>s.hev_manufacturing</t>
  </si>
  <si>
    <t>hev manufacturing</t>
  </si>
  <si>
    <t>t.hev_manufacturing</t>
  </si>
  <si>
    <t>s.bev_manufacturing</t>
  </si>
  <si>
    <t>bev manufacturing</t>
  </si>
  <si>
    <t>t.bev_manufacturing</t>
  </si>
  <si>
    <t>s.fcev_manufacturing</t>
  </si>
  <si>
    <t>fcev manufacturing</t>
  </si>
  <si>
    <t>t.fcev_manufacturing</t>
  </si>
  <si>
    <t>s.other_services</t>
  </si>
  <si>
    <t>other services</t>
  </si>
  <si>
    <t>services</t>
  </si>
  <si>
    <t>t.other_services</t>
  </si>
  <si>
    <t>s.rail_transport</t>
  </si>
  <si>
    <t>rail transport</t>
  </si>
  <si>
    <t>t.rail_transport</t>
  </si>
  <si>
    <t>s.pipeline</t>
  </si>
  <si>
    <t>pipeline transports</t>
  </si>
  <si>
    <t>t.pipeline</t>
  </si>
  <si>
    <t>s.waste_treat</t>
  </si>
  <si>
    <t>waste treatment</t>
  </si>
  <si>
    <t>t.waste_treat</t>
  </si>
  <si>
    <t>s.manufac_batt</t>
  </si>
  <si>
    <t>battery and storage manufacturing</t>
  </si>
  <si>
    <t>t.manufac_batt</t>
  </si>
  <si>
    <t>s.manufac_electrolyzer</t>
  </si>
  <si>
    <t>electrolyzers manufacturing</t>
  </si>
  <si>
    <t>t.manufac_electrolyzer</t>
  </si>
  <si>
    <t>s.households</t>
  </si>
  <si>
    <t>Households</t>
  </si>
  <si>
    <t>t.households</t>
  </si>
  <si>
    <t>residential, other</t>
  </si>
  <si>
    <t>s.government</t>
  </si>
  <si>
    <t>Government</t>
  </si>
  <si>
    <t>t.government</t>
  </si>
  <si>
    <t>SECTOR_3</t>
  </si>
  <si>
    <t>Power and Fuels</t>
  </si>
  <si>
    <t>FLOW_ID</t>
  </si>
  <si>
    <t>FLOW_0</t>
  </si>
  <si>
    <t>FLOW_1</t>
  </si>
  <si>
    <t>FLOW_2</t>
  </si>
  <si>
    <t>FLOW_3</t>
  </si>
  <si>
    <t>FLOW_4</t>
  </si>
  <si>
    <t>FLOW_UNIT</t>
  </si>
  <si>
    <t>FLOW_DISPATCH RESOLUTION</t>
  </si>
  <si>
    <t>f.coal_extract</t>
  </si>
  <si>
    <t>raw coal</t>
  </si>
  <si>
    <t>coal</t>
  </si>
  <si>
    <t>endogenous_flow</t>
  </si>
  <si>
    <t>Years</t>
  </si>
  <si>
    <t>f.oil_extract</t>
  </si>
  <si>
    <t>oil</t>
  </si>
  <si>
    <t>f.natgas_extract</t>
  </si>
  <si>
    <t>raw natgas</t>
  </si>
  <si>
    <t>f.biomass</t>
  </si>
  <si>
    <t>solid biomass</t>
  </si>
  <si>
    <t>f.coal</t>
  </si>
  <si>
    <t>coal products</t>
  </si>
  <si>
    <t>f.oil</t>
  </si>
  <si>
    <t>oil products</t>
  </si>
  <si>
    <t>Timeslice</t>
  </si>
  <si>
    <t>f.raw_coal</t>
  </si>
  <si>
    <t>exogenous_resource</t>
  </si>
  <si>
    <t>f.crude_oil</t>
  </si>
  <si>
    <t>crude oil</t>
  </si>
  <si>
    <t>f.raw_natgas</t>
  </si>
  <si>
    <t>f.hydro</t>
  </si>
  <si>
    <t>hydro</t>
  </si>
  <si>
    <t>f.geothermal</t>
  </si>
  <si>
    <t>geothermal</t>
  </si>
  <si>
    <t>other renewables</t>
  </si>
  <si>
    <t>f.solar</t>
  </si>
  <si>
    <t>f.wind</t>
  </si>
  <si>
    <t>wind</t>
  </si>
  <si>
    <t>f.production</t>
  </si>
  <si>
    <t>energy waste produced</t>
  </si>
  <si>
    <t>exogenous_waste</t>
  </si>
  <si>
    <t>f.use</t>
  </si>
  <si>
    <t>energy waste used</t>
  </si>
  <si>
    <t>f.eNOx</t>
  </si>
  <si>
    <t>NOx</t>
  </si>
  <si>
    <t>exogenous_emission</t>
  </si>
  <si>
    <t>ton</t>
  </si>
  <si>
    <t>f.eCO2</t>
  </si>
  <si>
    <t>CO2</t>
  </si>
  <si>
    <t>Mton</t>
  </si>
  <si>
    <t>COST_ID</t>
  </si>
  <si>
    <t>COST_0</t>
  </si>
  <si>
    <t>COST_1</t>
  </si>
  <si>
    <t>c_ds</t>
  </si>
  <si>
    <t>Disposal cost</t>
  </si>
  <si>
    <t>CAPEX</t>
  </si>
  <si>
    <t>c_fu</t>
  </si>
  <si>
    <t>Fuel cost</t>
  </si>
  <si>
    <t>OPEX</t>
  </si>
  <si>
    <t>c_in</t>
  </si>
  <si>
    <t>Investment cost</t>
  </si>
  <si>
    <t>c_op</t>
  </si>
  <si>
    <t>Operational cost</t>
  </si>
  <si>
    <t>Cost of CO2 emissions</t>
  </si>
  <si>
    <t>EMISSIONS</t>
  </si>
  <si>
    <t>Cost of NOx emissions</t>
  </si>
  <si>
    <t>biomass refinery</t>
  </si>
  <si>
    <t>s.coal_ref</t>
  </si>
  <si>
    <t>s.oil_ref</t>
  </si>
  <si>
    <t>s.industry</t>
  </si>
  <si>
    <t>s.residential</t>
  </si>
  <si>
    <t>s.comm_pub_serv</t>
  </si>
  <si>
    <t>s.agricolture_forestry</t>
  </si>
  <si>
    <t>s.fishing</t>
  </si>
  <si>
    <t>s.other</t>
  </si>
  <si>
    <t>s.export</t>
  </si>
  <si>
    <t>uranium imports</t>
  </si>
  <si>
    <t>transport</t>
  </si>
  <si>
    <t>commercial and public services</t>
  </si>
  <si>
    <t>agricolture and forestry</t>
  </si>
  <si>
    <t>fishing</t>
  </si>
  <si>
    <t>other</t>
  </si>
  <si>
    <t>exports</t>
  </si>
  <si>
    <t>t.coal_ref</t>
  </si>
  <si>
    <t>t.oil_ref</t>
  </si>
  <si>
    <t>t.biomass_ref</t>
  </si>
  <si>
    <t>t.elect_nuclear</t>
  </si>
  <si>
    <t>t.elect_import</t>
  </si>
  <si>
    <t>t.industry</t>
  </si>
  <si>
    <t>t.transport</t>
  </si>
  <si>
    <t>t.residential</t>
  </si>
  <si>
    <t>t.comm_pub_serv</t>
  </si>
  <si>
    <t>t.agricolture_forestry</t>
  </si>
  <si>
    <t>t.fishing</t>
  </si>
  <si>
    <t>t.other</t>
  </si>
  <si>
    <t>t.export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</si>
  <si>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</si>
  <si>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</si>
  <si>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</si>
  <si>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</si>
  <si>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</si>
  <si>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</si>
  <si>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geothermal power plant</t>
  </si>
  <si>
    <t>hydro power plant</t>
  </si>
  <si>
    <t>waste and biomass power plant</t>
  </si>
  <si>
    <t>imported electricity</t>
  </si>
  <si>
    <t>electric battery storage</t>
  </si>
  <si>
    <t>f.biofuels</t>
  </si>
  <si>
    <t>f.uranium</t>
  </si>
  <si>
    <t>f.raw_biomass</t>
  </si>
  <si>
    <t>natgas</t>
  </si>
  <si>
    <t>biogases and liquid biofuels</t>
  </si>
  <si>
    <t>uranium</t>
  </si>
  <si>
    <t>raw biomass</t>
  </si>
  <si>
    <t>sun</t>
  </si>
  <si>
    <t>2051-2070</t>
  </si>
  <si>
    <t>f.elect</t>
  </si>
  <si>
    <t>electricity</t>
  </si>
  <si>
    <t>biomass</t>
  </si>
  <si>
    <t>gas</t>
  </si>
  <si>
    <t>t.elect_wind_on</t>
  </si>
  <si>
    <t>t.elect_wind_off</t>
  </si>
  <si>
    <t>on-shore wind power plant</t>
  </si>
  <si>
    <t>off-shore wind power plant</t>
  </si>
  <si>
    <t>HOURS</t>
  </si>
  <si>
    <t>HOURS_FORMAT</t>
  </si>
  <si>
    <t>s.biomass_ref</t>
  </si>
  <si>
    <t>hydrogen storage</t>
  </si>
  <si>
    <t>Other</t>
  </si>
  <si>
    <t>t.forestry</t>
  </si>
  <si>
    <t>forestry</t>
  </si>
  <si>
    <t>hydrogen</t>
  </si>
  <si>
    <t>waste and biomass ccs power plants</t>
  </si>
  <si>
    <t>hydrogen blender</t>
  </si>
  <si>
    <t>f.uranium_fuel</t>
  </si>
  <si>
    <t>uranium fuel</t>
  </si>
  <si>
    <t>f.hydrogen</t>
  </si>
  <si>
    <t>f.blended_gas</t>
  </si>
  <si>
    <t>gas (mix of h2 and natgas)</t>
  </si>
  <si>
    <t>nuclear</t>
  </si>
  <si>
    <t>blended gas</t>
  </si>
  <si>
    <t>s.DAC</t>
  </si>
  <si>
    <t>direct air capture</t>
  </si>
  <si>
    <t>t.DAC</t>
  </si>
  <si>
    <t>MtonCO2</t>
  </si>
  <si>
    <t>NetZero2050</t>
  </si>
  <si>
    <t>HIST</t>
  </si>
  <si>
    <t>Historical data</t>
  </si>
  <si>
    <t>gas and h2 blender</t>
  </si>
  <si>
    <t>t.biogas_blender</t>
  </si>
  <si>
    <t>biomethane blender</t>
  </si>
  <si>
    <t>f.CO2_capt</t>
  </si>
  <si>
    <t>captured CO2</t>
  </si>
  <si>
    <t>c_in_d</t>
  </si>
  <si>
    <t>CCS power plant</t>
  </si>
  <si>
    <t>on-shore wind</t>
  </si>
  <si>
    <t>off-shore wind</t>
  </si>
  <si>
    <t>1990-2020</t>
  </si>
  <si>
    <t>2021-2050</t>
  </si>
  <si>
    <t>a.STEPS</t>
  </si>
  <si>
    <t>b.NUC</t>
  </si>
  <si>
    <t>Other energy industry</t>
  </si>
  <si>
    <t>Power generation</t>
  </si>
  <si>
    <t>Industry</t>
  </si>
  <si>
    <t>Transport</t>
  </si>
  <si>
    <t>Residential</t>
  </si>
  <si>
    <t>Other consumption sectors</t>
  </si>
  <si>
    <t>DAC</t>
  </si>
  <si>
    <t>Hydrogen generation</t>
  </si>
  <si>
    <t>Fossil Fuel</t>
  </si>
  <si>
    <t>CCS</t>
  </si>
  <si>
    <t>Nuclear</t>
  </si>
  <si>
    <t>PV</t>
  </si>
  <si>
    <t>On-shore Wind</t>
  </si>
  <si>
    <t>Off-shore Wind</t>
  </si>
  <si>
    <t>Other RES</t>
  </si>
  <si>
    <t>Imported Electricity</t>
  </si>
  <si>
    <t>RES</t>
  </si>
  <si>
    <t>Steam reformer</t>
  </si>
  <si>
    <t>Electrolyzer</t>
  </si>
  <si>
    <t>gas blender</t>
  </si>
  <si>
    <t>STEPS_res</t>
  </si>
  <si>
    <t>STEPS_inv</t>
  </si>
  <si>
    <t>NZE</t>
  </si>
  <si>
    <t>NUC</t>
  </si>
  <si>
    <t>NZE-NUC</t>
  </si>
  <si>
    <t>c.NZE</t>
  </si>
  <si>
    <t>d.NZE-NUC</t>
  </si>
  <si>
    <t>a.1_STEPS_res</t>
  </si>
  <si>
    <t>a.2.0_STEPS_inv</t>
  </si>
  <si>
    <t>a.2.1_STEPS_inv_RESconst</t>
  </si>
  <si>
    <t>a.2.2_STEPS_inv_RES50</t>
  </si>
  <si>
    <t>a.2.3_STEPS_inv_CTgrow</t>
  </si>
  <si>
    <t>b.0_NUC</t>
  </si>
  <si>
    <t>b.1_NUC_7</t>
  </si>
  <si>
    <t>b.2_NUC_13</t>
  </si>
  <si>
    <t>b.3_NUC_17</t>
  </si>
  <si>
    <t>d.0_NZE-NUC</t>
  </si>
  <si>
    <t>d.1_NZE-NUC_7</t>
  </si>
  <si>
    <t>d.2_NZE-NUC_13</t>
  </si>
  <si>
    <t>d.3_NZE-NUC_17</t>
  </si>
  <si>
    <t>STEPS_inv_RESconst</t>
  </si>
  <si>
    <t>STEPS_inv_RES50</t>
  </si>
  <si>
    <t>STEPS_inv_CTgrow</t>
  </si>
  <si>
    <t>NUC_7</t>
  </si>
  <si>
    <t>NUC_13</t>
  </si>
  <si>
    <t>NUC_17</t>
  </si>
  <si>
    <t>NZE-NUC_7</t>
  </si>
  <si>
    <t>NZE-NUC_13</t>
  </si>
  <si>
    <t>NZE-NUC_17</t>
  </si>
  <si>
    <t>STEPS_inv_constantREScosts</t>
  </si>
  <si>
    <t>STEPS_inv_-50%REScosts</t>
  </si>
  <si>
    <t>STEPS_inv_inceasingCarbonTax</t>
  </si>
  <si>
    <t>Nuclear_7years</t>
  </si>
  <si>
    <t>Nuclear_13years</t>
  </si>
  <si>
    <t>Nuclear_17years</t>
  </si>
  <si>
    <t>Nuclear-NetZero2050</t>
  </si>
  <si>
    <t>Nuclear-NetZero2050_7years</t>
  </si>
  <si>
    <t>Nuclear-NetZero2050_13years</t>
  </si>
  <si>
    <t>Nuclear-NetZero2050_17years</t>
  </si>
  <si>
    <t>SCEN_ACRONYM_ALL</t>
  </si>
  <si>
    <t>SCEN_ACRONYM_MAIN</t>
  </si>
  <si>
    <t>SCEN_PAPER</t>
  </si>
  <si>
    <t>STEPS</t>
  </si>
  <si>
    <t>Coal</t>
  </si>
  <si>
    <t>Oil</t>
  </si>
  <si>
    <t>Electricity</t>
  </si>
  <si>
    <t>Biofuels</t>
  </si>
  <si>
    <t>Figure 1</t>
  </si>
  <si>
    <t>FLOW_Figure 1</t>
  </si>
  <si>
    <t>Blended gas (NG+H2)</t>
  </si>
  <si>
    <t>Natural gas (NG)</t>
  </si>
  <si>
    <t>Hydrogen (H2)</t>
  </si>
  <si>
    <t>TECH_Figure 3</t>
  </si>
  <si>
    <t xml:space="preserve">Fossil </t>
  </si>
  <si>
    <t>Wind</t>
  </si>
  <si>
    <t>Natural gas</t>
  </si>
  <si>
    <t>Battery storage</t>
  </si>
  <si>
    <t>Imports</t>
  </si>
  <si>
    <t>SCEN_NUC</t>
  </si>
  <si>
    <t>10 y</t>
  </si>
  <si>
    <t>13 y</t>
  </si>
  <si>
    <t>17 y</t>
  </si>
  <si>
    <t xml:space="preserve"> 7 y</t>
  </si>
  <si>
    <t>SECTOR_Figure 7</t>
  </si>
  <si>
    <t>Power</t>
  </si>
  <si>
    <t>Hydrogen</t>
  </si>
  <si>
    <t>Others</t>
  </si>
  <si>
    <t>Energy Industry</t>
  </si>
  <si>
    <t>TECH_Figure 4</t>
  </si>
  <si>
    <t>FIGURE4</t>
  </si>
  <si>
    <t>Figure 4</t>
  </si>
  <si>
    <t>Electrolyzers</t>
  </si>
  <si>
    <t>Decades</t>
  </si>
  <si>
    <t>90-00</t>
  </si>
  <si>
    <t>00-10</t>
  </si>
  <si>
    <t>10-20</t>
  </si>
  <si>
    <t>30-40</t>
  </si>
  <si>
    <t>40-50</t>
  </si>
  <si>
    <t>50-60</t>
  </si>
  <si>
    <t>60-70</t>
  </si>
  <si>
    <t>TECH_Figure 8</t>
  </si>
  <si>
    <t>20-22</t>
  </si>
  <si>
    <t>23-30</t>
  </si>
  <si>
    <t>COST_2</t>
  </si>
  <si>
    <t>Investment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</si>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</sst>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21" fontId="0" fillId="0" borderId="0" xfId="0" quotePrefix="1" applyNumberFormat="1"/>
    <xf numFmtId="2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00E5-0316-4B78-8F89-3633EA5D3EB4}">
  <dimension ref="A1:F16"/>
  <sheetViews>
    <sheetView zoomScale="85" zoomScaleNormal="85" workbookViewId="0">
      <selection activeCell="D9" sqref="D9"/>
    </sheetView>
  </sheetViews>
  <sheetFormatPr defaultRowHeight="15" x14ac:dyDescent="0.25"/>
  <cols>
    <col min="1" max="1" width="23.85546875" bestFit="1" customWidth="1"/>
    <col min="2" max="2" width="37.7109375" bestFit="1" customWidth="1"/>
    <col min="3" max="3" width="19.7109375" bestFit="1" customWidth="1"/>
    <col min="4" max="4" width="9.85546875" bestFit="1" customWidth="1"/>
    <col min="5" max="5" width="21.42578125" bestFit="1" customWidth="1"/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470</v>
      </c>
      <c r="D1" t="s">
        <v>489</v>
      </c>
      <c r="E1" t="s">
        <v>471</v>
      </c>
      <c r="F1" t="s">
        <v>472</v>
      </c>
    </row>
    <row r="2" spans="1:6" x14ac:dyDescent="0.25">
      <c r="A2" t="s">
        <v>438</v>
      </c>
      <c r="B2" t="s">
        <v>431</v>
      </c>
      <c r="C2" t="s">
        <v>431</v>
      </c>
    </row>
    <row r="3" spans="1:6" x14ac:dyDescent="0.25">
      <c r="A3" t="s">
        <v>439</v>
      </c>
      <c r="B3" t="s">
        <v>432</v>
      </c>
      <c r="C3" t="s">
        <v>432</v>
      </c>
      <c r="E3" t="s">
        <v>409</v>
      </c>
      <c r="F3" t="s">
        <v>473</v>
      </c>
    </row>
    <row r="4" spans="1:6" x14ac:dyDescent="0.25">
      <c r="A4" t="s">
        <v>440</v>
      </c>
      <c r="B4" t="s">
        <v>460</v>
      </c>
      <c r="C4" t="s">
        <v>451</v>
      </c>
    </row>
    <row r="5" spans="1:6" x14ac:dyDescent="0.25">
      <c r="A5" t="s">
        <v>441</v>
      </c>
      <c r="B5" t="s">
        <v>461</v>
      </c>
      <c r="C5" t="s">
        <v>452</v>
      </c>
    </row>
    <row r="6" spans="1:6" x14ac:dyDescent="0.25">
      <c r="A6" t="s">
        <v>442</v>
      </c>
      <c r="B6" t="s">
        <v>462</v>
      </c>
      <c r="C6" t="s">
        <v>453</v>
      </c>
    </row>
    <row r="7" spans="1:6" x14ac:dyDescent="0.25">
      <c r="A7" t="s">
        <v>443</v>
      </c>
      <c r="B7" t="s">
        <v>421</v>
      </c>
      <c r="C7" t="s">
        <v>434</v>
      </c>
      <c r="D7" t="s">
        <v>490</v>
      </c>
      <c r="E7" t="s">
        <v>410</v>
      </c>
      <c r="F7" t="s">
        <v>434</v>
      </c>
    </row>
    <row r="8" spans="1:6" x14ac:dyDescent="0.25">
      <c r="A8" t="s">
        <v>444</v>
      </c>
      <c r="B8" t="s">
        <v>463</v>
      </c>
      <c r="C8" t="s">
        <v>454</v>
      </c>
      <c r="D8" t="s">
        <v>493</v>
      </c>
    </row>
    <row r="9" spans="1:6" x14ac:dyDescent="0.25">
      <c r="A9" t="s">
        <v>445</v>
      </c>
      <c r="B9" t="s">
        <v>464</v>
      </c>
      <c r="C9" t="s">
        <v>455</v>
      </c>
      <c r="D9" t="s">
        <v>491</v>
      </c>
    </row>
    <row r="10" spans="1:6" x14ac:dyDescent="0.25">
      <c r="A10" t="s">
        <v>446</v>
      </c>
      <c r="B10" t="s">
        <v>465</v>
      </c>
      <c r="C10" t="s">
        <v>456</v>
      </c>
      <c r="D10" t="s">
        <v>492</v>
      </c>
    </row>
    <row r="11" spans="1:6" x14ac:dyDescent="0.25">
      <c r="A11" t="s">
        <v>436</v>
      </c>
      <c r="B11" t="s">
        <v>395</v>
      </c>
      <c r="C11" t="s">
        <v>433</v>
      </c>
      <c r="E11" t="s">
        <v>436</v>
      </c>
      <c r="F11" t="s">
        <v>433</v>
      </c>
    </row>
    <row r="12" spans="1:6" x14ac:dyDescent="0.25">
      <c r="A12" t="s">
        <v>447</v>
      </c>
      <c r="B12" t="s">
        <v>466</v>
      </c>
      <c r="C12" t="s">
        <v>435</v>
      </c>
      <c r="E12" t="s">
        <v>437</v>
      </c>
      <c r="F12" t="s">
        <v>435</v>
      </c>
    </row>
    <row r="13" spans="1:6" x14ac:dyDescent="0.25">
      <c r="A13" t="s">
        <v>448</v>
      </c>
      <c r="B13" t="s">
        <v>467</v>
      </c>
      <c r="C13" t="s">
        <v>457</v>
      </c>
    </row>
    <row r="14" spans="1:6" x14ac:dyDescent="0.25">
      <c r="A14" t="s">
        <v>449</v>
      </c>
      <c r="B14" t="s">
        <v>468</v>
      </c>
      <c r="C14" t="s">
        <v>458</v>
      </c>
    </row>
    <row r="15" spans="1:6" x14ac:dyDescent="0.25">
      <c r="A15" t="s">
        <v>450</v>
      </c>
      <c r="B15" t="s">
        <v>469</v>
      </c>
      <c r="C15" t="s">
        <v>459</v>
      </c>
    </row>
    <row r="16" spans="1:6" x14ac:dyDescent="0.25">
      <c r="A16" t="s">
        <v>396</v>
      </c>
      <c r="B16" t="s">
        <v>397</v>
      </c>
      <c r="C16" t="s">
        <v>397</v>
      </c>
      <c r="E16" t="s">
        <v>397</v>
      </c>
      <c r="F16" t="s">
        <v>396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D525-5DC6-4A6C-B2A4-04A7052DECD8}">
  <dimension ref="A1:G82"/>
  <sheetViews>
    <sheetView topLeftCell="A19" workbookViewId="0">
      <selection activeCell="F35" sqref="F35:F42"/>
    </sheetView>
  </sheetViews>
  <sheetFormatPr defaultRowHeight="15" x14ac:dyDescent="0.25"/>
  <cols>
    <col min="2" max="2" width="10.140625" bestFit="1" customWidth="1"/>
    <col min="5" max="5" width="11.2851562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503</v>
      </c>
      <c r="G1" t="s">
        <v>478</v>
      </c>
    </row>
    <row r="2" spans="1:7" x14ac:dyDescent="0.25">
      <c r="A2">
        <v>1990</v>
      </c>
      <c r="B2" t="s">
        <v>7</v>
      </c>
      <c r="C2" t="s">
        <v>8</v>
      </c>
      <c r="D2" t="s">
        <v>8</v>
      </c>
      <c r="E2" t="s">
        <v>407</v>
      </c>
      <c r="F2" t="s">
        <v>504</v>
      </c>
    </row>
    <row r="3" spans="1:7" x14ac:dyDescent="0.25">
      <c r="A3">
        <v>1991</v>
      </c>
      <c r="B3" t="s">
        <v>7</v>
      </c>
      <c r="C3" t="s">
        <v>9</v>
      </c>
      <c r="D3" t="s">
        <v>9</v>
      </c>
      <c r="E3" t="s">
        <v>407</v>
      </c>
      <c r="F3" t="s">
        <v>504</v>
      </c>
    </row>
    <row r="4" spans="1:7" x14ac:dyDescent="0.25">
      <c r="A4">
        <v>1992</v>
      </c>
      <c r="B4" t="s">
        <v>7</v>
      </c>
      <c r="C4" t="s">
        <v>8</v>
      </c>
      <c r="D4" t="s">
        <v>9</v>
      </c>
      <c r="E4" t="s">
        <v>407</v>
      </c>
      <c r="F4" t="s">
        <v>504</v>
      </c>
    </row>
    <row r="5" spans="1:7" x14ac:dyDescent="0.25">
      <c r="A5">
        <v>1993</v>
      </c>
      <c r="B5" t="s">
        <v>7</v>
      </c>
      <c r="C5" t="s">
        <v>9</v>
      </c>
      <c r="D5" t="s">
        <v>9</v>
      </c>
      <c r="E5" t="s">
        <v>407</v>
      </c>
      <c r="F5" t="s">
        <v>504</v>
      </c>
    </row>
    <row r="6" spans="1:7" x14ac:dyDescent="0.25">
      <c r="A6">
        <v>1994</v>
      </c>
      <c r="B6" t="s">
        <v>7</v>
      </c>
      <c r="C6" t="s">
        <v>8</v>
      </c>
      <c r="D6" t="s">
        <v>9</v>
      </c>
      <c r="E6" t="s">
        <v>407</v>
      </c>
      <c r="F6" t="s">
        <v>504</v>
      </c>
    </row>
    <row r="7" spans="1:7" x14ac:dyDescent="0.25">
      <c r="A7">
        <v>1995</v>
      </c>
      <c r="B7" t="s">
        <v>7</v>
      </c>
      <c r="C7" t="s">
        <v>9</v>
      </c>
      <c r="D7" t="s">
        <v>8</v>
      </c>
      <c r="E7" t="s">
        <v>407</v>
      </c>
      <c r="F7" t="s">
        <v>504</v>
      </c>
    </row>
    <row r="8" spans="1:7" x14ac:dyDescent="0.25">
      <c r="A8">
        <v>1996</v>
      </c>
      <c r="B8" t="s">
        <v>7</v>
      </c>
      <c r="C8" t="s">
        <v>8</v>
      </c>
      <c r="D8" t="s">
        <v>9</v>
      </c>
      <c r="E8" t="s">
        <v>407</v>
      </c>
      <c r="F8" t="s">
        <v>504</v>
      </c>
    </row>
    <row r="9" spans="1:7" x14ac:dyDescent="0.25">
      <c r="A9">
        <v>1997</v>
      </c>
      <c r="B9" t="s">
        <v>7</v>
      </c>
      <c r="C9" t="s">
        <v>9</v>
      </c>
      <c r="D9" t="s">
        <v>9</v>
      </c>
      <c r="E9" t="s">
        <v>407</v>
      </c>
      <c r="F9" t="s">
        <v>504</v>
      </c>
    </row>
    <row r="10" spans="1:7" x14ac:dyDescent="0.25">
      <c r="A10">
        <v>1998</v>
      </c>
      <c r="B10" t="s">
        <v>7</v>
      </c>
      <c r="C10" t="s">
        <v>8</v>
      </c>
      <c r="D10" t="s">
        <v>9</v>
      </c>
      <c r="E10" t="s">
        <v>407</v>
      </c>
      <c r="F10" t="s">
        <v>504</v>
      </c>
    </row>
    <row r="11" spans="1:7" x14ac:dyDescent="0.25">
      <c r="A11">
        <v>1999</v>
      </c>
      <c r="B11" t="s">
        <v>7</v>
      </c>
      <c r="C11" t="s">
        <v>9</v>
      </c>
      <c r="D11" t="s">
        <v>9</v>
      </c>
      <c r="E11" t="s">
        <v>407</v>
      </c>
      <c r="F11" t="s">
        <v>504</v>
      </c>
    </row>
    <row r="12" spans="1:7" x14ac:dyDescent="0.25">
      <c r="A12">
        <v>2000</v>
      </c>
      <c r="B12" t="s">
        <v>7</v>
      </c>
      <c r="C12" t="s">
        <v>8</v>
      </c>
      <c r="D12" t="s">
        <v>8</v>
      </c>
      <c r="E12" t="s">
        <v>407</v>
      </c>
      <c r="F12" t="s">
        <v>504</v>
      </c>
      <c r="G12">
        <v>2000</v>
      </c>
    </row>
    <row r="13" spans="1:7" x14ac:dyDescent="0.25">
      <c r="A13">
        <v>2001</v>
      </c>
      <c r="B13" t="s">
        <v>7</v>
      </c>
      <c r="C13" t="s">
        <v>9</v>
      </c>
      <c r="D13" t="s">
        <v>9</v>
      </c>
      <c r="E13" t="s">
        <v>407</v>
      </c>
      <c r="F13" t="s">
        <v>505</v>
      </c>
    </row>
    <row r="14" spans="1:7" x14ac:dyDescent="0.25">
      <c r="A14">
        <v>2002</v>
      </c>
      <c r="B14" t="s">
        <v>7</v>
      </c>
      <c r="C14" t="s">
        <v>8</v>
      </c>
      <c r="D14" t="s">
        <v>9</v>
      </c>
      <c r="E14" t="s">
        <v>407</v>
      </c>
      <c r="F14" t="s">
        <v>505</v>
      </c>
    </row>
    <row r="15" spans="1:7" x14ac:dyDescent="0.25">
      <c r="A15">
        <v>2003</v>
      </c>
      <c r="B15" t="s">
        <v>7</v>
      </c>
      <c r="C15" t="s">
        <v>9</v>
      </c>
      <c r="D15" t="s">
        <v>9</v>
      </c>
      <c r="E15" t="s">
        <v>407</v>
      </c>
      <c r="F15" t="s">
        <v>505</v>
      </c>
    </row>
    <row r="16" spans="1:7" x14ac:dyDescent="0.25">
      <c r="A16">
        <v>2004</v>
      </c>
      <c r="B16" t="s">
        <v>7</v>
      </c>
      <c r="C16" t="s">
        <v>8</v>
      </c>
      <c r="D16" t="s">
        <v>9</v>
      </c>
      <c r="E16" t="s">
        <v>407</v>
      </c>
      <c r="F16" t="s">
        <v>505</v>
      </c>
    </row>
    <row r="17" spans="1:7" x14ac:dyDescent="0.25">
      <c r="A17">
        <v>2005</v>
      </c>
      <c r="B17" t="s">
        <v>7</v>
      </c>
      <c r="C17" t="s">
        <v>9</v>
      </c>
      <c r="D17" t="s">
        <v>8</v>
      </c>
      <c r="E17" t="s">
        <v>407</v>
      </c>
      <c r="F17" t="s">
        <v>505</v>
      </c>
      <c r="G17">
        <v>2005</v>
      </c>
    </row>
    <row r="18" spans="1:7" x14ac:dyDescent="0.25">
      <c r="A18">
        <v>2006</v>
      </c>
      <c r="B18" t="s">
        <v>7</v>
      </c>
      <c r="C18" t="s">
        <v>8</v>
      </c>
      <c r="D18" t="s">
        <v>9</v>
      </c>
      <c r="E18" t="s">
        <v>407</v>
      </c>
      <c r="F18" t="s">
        <v>505</v>
      </c>
    </row>
    <row r="19" spans="1:7" x14ac:dyDescent="0.25">
      <c r="A19">
        <v>2007</v>
      </c>
      <c r="B19" t="s">
        <v>7</v>
      </c>
      <c r="C19" t="s">
        <v>9</v>
      </c>
      <c r="D19" t="s">
        <v>9</v>
      </c>
      <c r="E19" t="s">
        <v>407</v>
      </c>
      <c r="F19" t="s">
        <v>505</v>
      </c>
    </row>
    <row r="20" spans="1:7" x14ac:dyDescent="0.25">
      <c r="A20">
        <v>2008</v>
      </c>
      <c r="B20" t="s">
        <v>7</v>
      </c>
      <c r="C20" t="s">
        <v>8</v>
      </c>
      <c r="D20" t="s">
        <v>9</v>
      </c>
      <c r="E20" t="s">
        <v>407</v>
      </c>
      <c r="F20" t="s">
        <v>505</v>
      </c>
    </row>
    <row r="21" spans="1:7" x14ac:dyDescent="0.25">
      <c r="A21">
        <v>2009</v>
      </c>
      <c r="B21" t="s">
        <v>7</v>
      </c>
      <c r="C21" t="s">
        <v>9</v>
      </c>
      <c r="D21" t="s">
        <v>9</v>
      </c>
      <c r="E21" t="s">
        <v>407</v>
      </c>
      <c r="F21" t="s">
        <v>505</v>
      </c>
    </row>
    <row r="22" spans="1:7" x14ac:dyDescent="0.25">
      <c r="A22">
        <v>2010</v>
      </c>
      <c r="B22" t="s">
        <v>7</v>
      </c>
      <c r="C22" t="s">
        <v>8</v>
      </c>
      <c r="D22" t="s">
        <v>8</v>
      </c>
      <c r="E22" t="s">
        <v>407</v>
      </c>
      <c r="F22" t="s">
        <v>505</v>
      </c>
      <c r="G22">
        <v>2010</v>
      </c>
    </row>
    <row r="23" spans="1:7" x14ac:dyDescent="0.25">
      <c r="A23">
        <v>2011</v>
      </c>
      <c r="B23" t="s">
        <v>7</v>
      </c>
      <c r="C23" t="s">
        <v>9</v>
      </c>
      <c r="D23" t="s">
        <v>9</v>
      </c>
      <c r="E23" t="s">
        <v>407</v>
      </c>
      <c r="F23" s="7" t="s">
        <v>506</v>
      </c>
    </row>
    <row r="24" spans="1:7" x14ac:dyDescent="0.25">
      <c r="A24">
        <v>2012</v>
      </c>
      <c r="B24" t="s">
        <v>7</v>
      </c>
      <c r="C24" t="s">
        <v>8</v>
      </c>
      <c r="D24" t="s">
        <v>9</v>
      </c>
      <c r="E24" t="s">
        <v>407</v>
      </c>
      <c r="F24" s="7" t="s">
        <v>506</v>
      </c>
    </row>
    <row r="25" spans="1:7" x14ac:dyDescent="0.25">
      <c r="A25">
        <v>2013</v>
      </c>
      <c r="B25" t="s">
        <v>7</v>
      </c>
      <c r="C25" t="s">
        <v>9</v>
      </c>
      <c r="D25" t="s">
        <v>9</v>
      </c>
      <c r="E25" t="s">
        <v>407</v>
      </c>
      <c r="F25" s="7" t="s">
        <v>506</v>
      </c>
    </row>
    <row r="26" spans="1:7" x14ac:dyDescent="0.25">
      <c r="A26">
        <v>2014</v>
      </c>
      <c r="B26" t="s">
        <v>7</v>
      </c>
      <c r="C26" t="s">
        <v>8</v>
      </c>
      <c r="D26" t="s">
        <v>9</v>
      </c>
      <c r="E26" t="s">
        <v>407</v>
      </c>
      <c r="F26" s="7" t="s">
        <v>506</v>
      </c>
    </row>
    <row r="27" spans="1:7" x14ac:dyDescent="0.25">
      <c r="A27">
        <v>2015</v>
      </c>
      <c r="B27" t="s">
        <v>7</v>
      </c>
      <c r="C27" t="s">
        <v>9</v>
      </c>
      <c r="D27" t="s">
        <v>8</v>
      </c>
      <c r="E27" t="s">
        <v>407</v>
      </c>
      <c r="F27" s="7" t="s">
        <v>506</v>
      </c>
      <c r="G27">
        <v>2015</v>
      </c>
    </row>
    <row r="28" spans="1:7" x14ac:dyDescent="0.25">
      <c r="A28">
        <v>2016</v>
      </c>
      <c r="B28" t="s">
        <v>7</v>
      </c>
      <c r="C28" t="s">
        <v>8</v>
      </c>
      <c r="D28" t="s">
        <v>9</v>
      </c>
      <c r="E28" t="s">
        <v>407</v>
      </c>
      <c r="F28" s="7" t="s">
        <v>506</v>
      </c>
    </row>
    <row r="29" spans="1:7" x14ac:dyDescent="0.25">
      <c r="A29">
        <v>2017</v>
      </c>
      <c r="B29" t="s">
        <v>7</v>
      </c>
      <c r="C29" t="s">
        <v>9</v>
      </c>
      <c r="D29" t="s">
        <v>9</v>
      </c>
      <c r="E29" t="s">
        <v>407</v>
      </c>
      <c r="F29" s="7" t="s">
        <v>506</v>
      </c>
    </row>
    <row r="30" spans="1:7" x14ac:dyDescent="0.25">
      <c r="A30">
        <v>2018</v>
      </c>
      <c r="B30" t="s">
        <v>7</v>
      </c>
      <c r="C30" t="s">
        <v>8</v>
      </c>
      <c r="D30" t="s">
        <v>9</v>
      </c>
      <c r="E30" t="s">
        <v>407</v>
      </c>
      <c r="F30" s="7" t="s">
        <v>506</v>
      </c>
    </row>
    <row r="31" spans="1:7" x14ac:dyDescent="0.25">
      <c r="A31">
        <v>2019</v>
      </c>
      <c r="B31" t="s">
        <v>7</v>
      </c>
      <c r="C31" t="s">
        <v>9</v>
      </c>
      <c r="D31" t="s">
        <v>9</v>
      </c>
      <c r="E31" t="s">
        <v>407</v>
      </c>
      <c r="F31" s="7" t="s">
        <v>506</v>
      </c>
    </row>
    <row r="32" spans="1:7" x14ac:dyDescent="0.25">
      <c r="A32">
        <v>2020</v>
      </c>
      <c r="B32" t="s">
        <v>7</v>
      </c>
      <c r="C32" t="s">
        <v>8</v>
      </c>
      <c r="D32" t="s">
        <v>8</v>
      </c>
      <c r="E32" t="s">
        <v>407</v>
      </c>
      <c r="F32" s="7" t="s">
        <v>506</v>
      </c>
      <c r="G32">
        <v>2020</v>
      </c>
    </row>
    <row r="33" spans="1:7" x14ac:dyDescent="0.25">
      <c r="A33">
        <v>2021</v>
      </c>
      <c r="B33" t="s">
        <v>10</v>
      </c>
      <c r="C33" t="s">
        <v>9</v>
      </c>
      <c r="D33" t="s">
        <v>9</v>
      </c>
      <c r="E33" t="s">
        <v>408</v>
      </c>
      <c r="F33" s="7" t="s">
        <v>512</v>
      </c>
    </row>
    <row r="34" spans="1:7" x14ac:dyDescent="0.25">
      <c r="A34">
        <v>2022</v>
      </c>
      <c r="B34" t="s">
        <v>10</v>
      </c>
      <c r="C34" t="s">
        <v>8</v>
      </c>
      <c r="D34" t="s">
        <v>9</v>
      </c>
      <c r="E34" t="s">
        <v>408</v>
      </c>
      <c r="F34" s="7" t="s">
        <v>512</v>
      </c>
    </row>
    <row r="35" spans="1:7" x14ac:dyDescent="0.25">
      <c r="A35">
        <v>2023</v>
      </c>
      <c r="B35" t="s">
        <v>10</v>
      </c>
      <c r="C35" t="s">
        <v>9</v>
      </c>
      <c r="D35" t="s">
        <v>9</v>
      </c>
      <c r="E35" t="s">
        <v>408</v>
      </c>
      <c r="F35" s="7" t="s">
        <v>513</v>
      </c>
    </row>
    <row r="36" spans="1:7" x14ac:dyDescent="0.25">
      <c r="A36">
        <v>2024</v>
      </c>
      <c r="B36" t="s">
        <v>10</v>
      </c>
      <c r="C36" t="s">
        <v>8</v>
      </c>
      <c r="D36" t="s">
        <v>9</v>
      </c>
      <c r="E36" t="s">
        <v>408</v>
      </c>
      <c r="F36" s="7" t="s">
        <v>513</v>
      </c>
    </row>
    <row r="37" spans="1:7" x14ac:dyDescent="0.25">
      <c r="A37">
        <v>2025</v>
      </c>
      <c r="B37" t="s">
        <v>10</v>
      </c>
      <c r="C37" t="s">
        <v>9</v>
      </c>
      <c r="D37" t="s">
        <v>8</v>
      </c>
      <c r="E37" t="s">
        <v>408</v>
      </c>
      <c r="F37" s="7" t="s">
        <v>513</v>
      </c>
      <c r="G37">
        <v>2025</v>
      </c>
    </row>
    <row r="38" spans="1:7" x14ac:dyDescent="0.25">
      <c r="A38">
        <v>2026</v>
      </c>
      <c r="B38" t="s">
        <v>10</v>
      </c>
      <c r="C38" t="s">
        <v>8</v>
      </c>
      <c r="D38" t="s">
        <v>9</v>
      </c>
      <c r="E38" t="s">
        <v>408</v>
      </c>
      <c r="F38" s="7" t="s">
        <v>513</v>
      </c>
    </row>
    <row r="39" spans="1:7" x14ac:dyDescent="0.25">
      <c r="A39">
        <v>2027</v>
      </c>
      <c r="B39" t="s">
        <v>10</v>
      </c>
      <c r="C39" t="s">
        <v>9</v>
      </c>
      <c r="D39" t="s">
        <v>9</v>
      </c>
      <c r="E39" t="s">
        <v>408</v>
      </c>
      <c r="F39" s="7" t="s">
        <v>513</v>
      </c>
    </row>
    <row r="40" spans="1:7" x14ac:dyDescent="0.25">
      <c r="A40">
        <v>2028</v>
      </c>
      <c r="B40" t="s">
        <v>10</v>
      </c>
      <c r="C40" t="s">
        <v>8</v>
      </c>
      <c r="D40" t="s">
        <v>9</v>
      </c>
      <c r="E40" t="s">
        <v>408</v>
      </c>
      <c r="F40" s="7" t="s">
        <v>513</v>
      </c>
    </row>
    <row r="41" spans="1:7" x14ac:dyDescent="0.25">
      <c r="A41">
        <v>2029</v>
      </c>
      <c r="B41" t="s">
        <v>10</v>
      </c>
      <c r="C41" t="s">
        <v>9</v>
      </c>
      <c r="D41" t="s">
        <v>9</v>
      </c>
      <c r="E41" t="s">
        <v>408</v>
      </c>
      <c r="F41" s="7" t="s">
        <v>513</v>
      </c>
    </row>
    <row r="42" spans="1:7" x14ac:dyDescent="0.25">
      <c r="A42">
        <v>2030</v>
      </c>
      <c r="B42" t="s">
        <v>10</v>
      </c>
      <c r="C42" t="s">
        <v>8</v>
      </c>
      <c r="D42" t="s">
        <v>8</v>
      </c>
      <c r="E42" t="s">
        <v>408</v>
      </c>
      <c r="F42" s="7" t="s">
        <v>513</v>
      </c>
      <c r="G42">
        <v>2030</v>
      </c>
    </row>
    <row r="43" spans="1:7" x14ac:dyDescent="0.25">
      <c r="A43">
        <v>2031</v>
      </c>
      <c r="B43" t="s">
        <v>10</v>
      </c>
      <c r="C43" t="s">
        <v>9</v>
      </c>
      <c r="D43" t="s">
        <v>9</v>
      </c>
      <c r="E43" t="s">
        <v>408</v>
      </c>
      <c r="F43" s="7" t="s">
        <v>507</v>
      </c>
    </row>
    <row r="44" spans="1:7" x14ac:dyDescent="0.25">
      <c r="A44">
        <v>2032</v>
      </c>
      <c r="B44" t="s">
        <v>10</v>
      </c>
      <c r="C44" t="s">
        <v>8</v>
      </c>
      <c r="D44" t="s">
        <v>9</v>
      </c>
      <c r="E44" t="s">
        <v>408</v>
      </c>
      <c r="F44" s="7" t="s">
        <v>507</v>
      </c>
    </row>
    <row r="45" spans="1:7" x14ac:dyDescent="0.25">
      <c r="A45">
        <v>2033</v>
      </c>
      <c r="B45" t="s">
        <v>10</v>
      </c>
      <c r="C45" t="s">
        <v>9</v>
      </c>
      <c r="D45" t="s">
        <v>9</v>
      </c>
      <c r="E45" t="s">
        <v>408</v>
      </c>
      <c r="F45" s="7" t="s">
        <v>507</v>
      </c>
    </row>
    <row r="46" spans="1:7" x14ac:dyDescent="0.25">
      <c r="A46">
        <v>2034</v>
      </c>
      <c r="B46" t="s">
        <v>10</v>
      </c>
      <c r="C46" t="s">
        <v>8</v>
      </c>
      <c r="D46" t="s">
        <v>9</v>
      </c>
      <c r="E46" t="s">
        <v>408</v>
      </c>
      <c r="F46" s="7" t="s">
        <v>507</v>
      </c>
    </row>
    <row r="47" spans="1:7" x14ac:dyDescent="0.25">
      <c r="A47">
        <v>2035</v>
      </c>
      <c r="B47" t="s">
        <v>10</v>
      </c>
      <c r="C47" t="s">
        <v>9</v>
      </c>
      <c r="D47" t="s">
        <v>8</v>
      </c>
      <c r="E47" t="s">
        <v>408</v>
      </c>
      <c r="F47" s="7" t="s">
        <v>507</v>
      </c>
      <c r="G47">
        <v>2035</v>
      </c>
    </row>
    <row r="48" spans="1:7" x14ac:dyDescent="0.25">
      <c r="A48">
        <v>2036</v>
      </c>
      <c r="B48" t="s">
        <v>10</v>
      </c>
      <c r="C48" t="s">
        <v>8</v>
      </c>
      <c r="D48" t="s">
        <v>9</v>
      </c>
      <c r="E48" t="s">
        <v>408</v>
      </c>
      <c r="F48" s="7" t="s">
        <v>507</v>
      </c>
    </row>
    <row r="49" spans="1:7" x14ac:dyDescent="0.25">
      <c r="A49">
        <v>2037</v>
      </c>
      <c r="B49" t="s">
        <v>10</v>
      </c>
      <c r="C49" t="s">
        <v>9</v>
      </c>
      <c r="D49" t="s">
        <v>9</v>
      </c>
      <c r="E49" t="s">
        <v>408</v>
      </c>
      <c r="F49" s="7" t="s">
        <v>507</v>
      </c>
    </row>
    <row r="50" spans="1:7" x14ac:dyDescent="0.25">
      <c r="A50">
        <v>2038</v>
      </c>
      <c r="B50" t="s">
        <v>10</v>
      </c>
      <c r="C50" t="s">
        <v>8</v>
      </c>
      <c r="D50" t="s">
        <v>9</v>
      </c>
      <c r="E50" t="s">
        <v>408</v>
      </c>
      <c r="F50" s="7" t="s">
        <v>507</v>
      </c>
    </row>
    <row r="51" spans="1:7" x14ac:dyDescent="0.25">
      <c r="A51">
        <v>2039</v>
      </c>
      <c r="B51" t="s">
        <v>10</v>
      </c>
      <c r="C51" t="s">
        <v>9</v>
      </c>
      <c r="D51" t="s">
        <v>9</v>
      </c>
      <c r="E51" t="s">
        <v>408</v>
      </c>
      <c r="F51" s="7" t="s">
        <v>507</v>
      </c>
    </row>
    <row r="52" spans="1:7" x14ac:dyDescent="0.25">
      <c r="A52">
        <v>2040</v>
      </c>
      <c r="B52" t="s">
        <v>10</v>
      </c>
      <c r="C52" t="s">
        <v>8</v>
      </c>
      <c r="D52" t="s">
        <v>8</v>
      </c>
      <c r="E52" t="s">
        <v>408</v>
      </c>
      <c r="F52" s="7" t="s">
        <v>507</v>
      </c>
      <c r="G52">
        <v>2040</v>
      </c>
    </row>
    <row r="53" spans="1:7" x14ac:dyDescent="0.25">
      <c r="A53">
        <v>2041</v>
      </c>
      <c r="B53" t="s">
        <v>10</v>
      </c>
      <c r="C53" t="s">
        <v>9</v>
      </c>
      <c r="D53" t="s">
        <v>9</v>
      </c>
      <c r="E53" t="s">
        <v>408</v>
      </c>
      <c r="F53" s="7" t="s">
        <v>508</v>
      </c>
    </row>
    <row r="54" spans="1:7" x14ac:dyDescent="0.25">
      <c r="A54">
        <v>2042</v>
      </c>
      <c r="B54" t="s">
        <v>10</v>
      </c>
      <c r="C54" t="s">
        <v>8</v>
      </c>
      <c r="D54" t="s">
        <v>9</v>
      </c>
      <c r="E54" t="s">
        <v>408</v>
      </c>
      <c r="F54" s="7" t="s">
        <v>508</v>
      </c>
    </row>
    <row r="55" spans="1:7" x14ac:dyDescent="0.25">
      <c r="A55">
        <v>2043</v>
      </c>
      <c r="B55" t="s">
        <v>10</v>
      </c>
      <c r="C55" t="s">
        <v>9</v>
      </c>
      <c r="D55" t="s">
        <v>9</v>
      </c>
      <c r="E55" t="s">
        <v>408</v>
      </c>
      <c r="F55" s="7" t="s">
        <v>508</v>
      </c>
    </row>
    <row r="56" spans="1:7" x14ac:dyDescent="0.25">
      <c r="A56">
        <v>2044</v>
      </c>
      <c r="B56" t="s">
        <v>10</v>
      </c>
      <c r="C56" t="s">
        <v>8</v>
      </c>
      <c r="D56" t="s">
        <v>9</v>
      </c>
      <c r="E56" t="s">
        <v>408</v>
      </c>
      <c r="F56" s="7" t="s">
        <v>508</v>
      </c>
    </row>
    <row r="57" spans="1:7" x14ac:dyDescent="0.25">
      <c r="A57">
        <v>2045</v>
      </c>
      <c r="B57" t="s">
        <v>10</v>
      </c>
      <c r="C57" t="s">
        <v>9</v>
      </c>
      <c r="D57" t="s">
        <v>8</v>
      </c>
      <c r="E57" t="s">
        <v>408</v>
      </c>
      <c r="F57" s="7" t="s">
        <v>508</v>
      </c>
      <c r="G57">
        <v>2045</v>
      </c>
    </row>
    <row r="58" spans="1:7" x14ac:dyDescent="0.25">
      <c r="A58">
        <v>2046</v>
      </c>
      <c r="B58" t="s">
        <v>10</v>
      </c>
      <c r="C58" t="s">
        <v>8</v>
      </c>
      <c r="D58" t="s">
        <v>9</v>
      </c>
      <c r="E58" t="s">
        <v>408</v>
      </c>
      <c r="F58" s="7" t="s">
        <v>508</v>
      </c>
    </row>
    <row r="59" spans="1:7" x14ac:dyDescent="0.25">
      <c r="A59">
        <v>2047</v>
      </c>
      <c r="B59" t="s">
        <v>10</v>
      </c>
      <c r="C59" t="s">
        <v>9</v>
      </c>
      <c r="D59" t="s">
        <v>9</v>
      </c>
      <c r="E59" t="s">
        <v>408</v>
      </c>
      <c r="F59" s="7" t="s">
        <v>508</v>
      </c>
    </row>
    <row r="60" spans="1:7" x14ac:dyDescent="0.25">
      <c r="A60">
        <v>2048</v>
      </c>
      <c r="B60" t="s">
        <v>10</v>
      </c>
      <c r="C60" t="s">
        <v>8</v>
      </c>
      <c r="D60" t="s">
        <v>9</v>
      </c>
      <c r="E60" t="s">
        <v>408</v>
      </c>
      <c r="F60" s="7" t="s">
        <v>508</v>
      </c>
    </row>
    <row r="61" spans="1:7" x14ac:dyDescent="0.25">
      <c r="A61">
        <v>2049</v>
      </c>
      <c r="B61" t="s">
        <v>10</v>
      </c>
      <c r="C61" t="s">
        <v>9</v>
      </c>
      <c r="D61" t="s">
        <v>9</v>
      </c>
      <c r="E61" t="s">
        <v>408</v>
      </c>
      <c r="F61" s="7" t="s">
        <v>508</v>
      </c>
    </row>
    <row r="62" spans="1:7" x14ac:dyDescent="0.25">
      <c r="A62">
        <v>2050</v>
      </c>
      <c r="B62" t="s">
        <v>10</v>
      </c>
      <c r="C62" t="s">
        <v>8</v>
      </c>
      <c r="D62" t="s">
        <v>8</v>
      </c>
      <c r="E62" t="s">
        <v>408</v>
      </c>
      <c r="F62" s="7" t="s">
        <v>508</v>
      </c>
      <c r="G62">
        <v>2050</v>
      </c>
    </row>
    <row r="63" spans="1:7" x14ac:dyDescent="0.25">
      <c r="A63">
        <v>2051</v>
      </c>
      <c r="B63" t="s">
        <v>11</v>
      </c>
      <c r="C63" t="s">
        <v>9</v>
      </c>
      <c r="D63" t="s">
        <v>9</v>
      </c>
      <c r="E63" t="s">
        <v>365</v>
      </c>
      <c r="F63" s="7" t="s">
        <v>509</v>
      </c>
    </row>
    <row r="64" spans="1:7" x14ac:dyDescent="0.25">
      <c r="A64">
        <v>2052</v>
      </c>
      <c r="B64" t="s">
        <v>11</v>
      </c>
      <c r="C64" t="s">
        <v>8</v>
      </c>
      <c r="D64" t="s">
        <v>9</v>
      </c>
      <c r="E64" t="s">
        <v>365</v>
      </c>
      <c r="F64" s="7" t="s">
        <v>509</v>
      </c>
    </row>
    <row r="65" spans="1:6" x14ac:dyDescent="0.25">
      <c r="A65">
        <v>2053</v>
      </c>
      <c r="B65" t="s">
        <v>11</v>
      </c>
      <c r="C65" t="s">
        <v>9</v>
      </c>
      <c r="D65" t="s">
        <v>9</v>
      </c>
      <c r="E65" t="s">
        <v>365</v>
      </c>
      <c r="F65" s="7" t="s">
        <v>509</v>
      </c>
    </row>
    <row r="66" spans="1:6" x14ac:dyDescent="0.25">
      <c r="A66">
        <v>2054</v>
      </c>
      <c r="B66" t="s">
        <v>11</v>
      </c>
      <c r="C66" t="s">
        <v>8</v>
      </c>
      <c r="D66" t="s">
        <v>9</v>
      </c>
      <c r="E66" t="s">
        <v>365</v>
      </c>
      <c r="F66" s="7" t="s">
        <v>509</v>
      </c>
    </row>
    <row r="67" spans="1:6" x14ac:dyDescent="0.25">
      <c r="A67">
        <v>2055</v>
      </c>
      <c r="B67" t="s">
        <v>11</v>
      </c>
      <c r="C67" t="s">
        <v>9</v>
      </c>
      <c r="D67" t="s">
        <v>8</v>
      </c>
      <c r="E67" t="s">
        <v>365</v>
      </c>
      <c r="F67" s="7" t="s">
        <v>509</v>
      </c>
    </row>
    <row r="68" spans="1:6" x14ac:dyDescent="0.25">
      <c r="A68">
        <v>2056</v>
      </c>
      <c r="B68" t="s">
        <v>11</v>
      </c>
      <c r="C68" t="s">
        <v>8</v>
      </c>
      <c r="D68" t="s">
        <v>9</v>
      </c>
      <c r="E68" t="s">
        <v>365</v>
      </c>
      <c r="F68" s="7" t="s">
        <v>509</v>
      </c>
    </row>
    <row r="69" spans="1:6" x14ac:dyDescent="0.25">
      <c r="A69">
        <v>2057</v>
      </c>
      <c r="B69" t="s">
        <v>11</v>
      </c>
      <c r="C69" t="s">
        <v>9</v>
      </c>
      <c r="D69" t="s">
        <v>9</v>
      </c>
      <c r="E69" t="s">
        <v>365</v>
      </c>
      <c r="F69" s="7" t="s">
        <v>509</v>
      </c>
    </row>
    <row r="70" spans="1:6" x14ac:dyDescent="0.25">
      <c r="A70">
        <v>2058</v>
      </c>
      <c r="B70" t="s">
        <v>11</v>
      </c>
      <c r="C70" t="s">
        <v>8</v>
      </c>
      <c r="D70" t="s">
        <v>9</v>
      </c>
      <c r="E70" t="s">
        <v>365</v>
      </c>
      <c r="F70" s="7" t="s">
        <v>509</v>
      </c>
    </row>
    <row r="71" spans="1:6" x14ac:dyDescent="0.25">
      <c r="A71">
        <v>2059</v>
      </c>
      <c r="B71" t="s">
        <v>11</v>
      </c>
      <c r="C71" t="s">
        <v>9</v>
      </c>
      <c r="D71" t="s">
        <v>9</v>
      </c>
      <c r="E71" t="s">
        <v>365</v>
      </c>
      <c r="F71" s="7" t="s">
        <v>509</v>
      </c>
    </row>
    <row r="72" spans="1:6" x14ac:dyDescent="0.25">
      <c r="A72">
        <v>2060</v>
      </c>
      <c r="B72" t="s">
        <v>11</v>
      </c>
      <c r="C72" t="s">
        <v>8</v>
      </c>
      <c r="D72" t="s">
        <v>8</v>
      </c>
      <c r="E72" t="s">
        <v>365</v>
      </c>
      <c r="F72" s="7" t="s">
        <v>509</v>
      </c>
    </row>
    <row r="73" spans="1:6" x14ac:dyDescent="0.25">
      <c r="A73">
        <v>2061</v>
      </c>
      <c r="B73" t="s">
        <v>11</v>
      </c>
      <c r="C73" t="s">
        <v>9</v>
      </c>
      <c r="D73" t="s">
        <v>9</v>
      </c>
      <c r="E73" t="s">
        <v>365</v>
      </c>
      <c r="F73" s="7" t="s">
        <v>510</v>
      </c>
    </row>
    <row r="74" spans="1:6" x14ac:dyDescent="0.25">
      <c r="A74">
        <v>2062</v>
      </c>
      <c r="B74" t="s">
        <v>11</v>
      </c>
      <c r="C74" t="s">
        <v>8</v>
      </c>
      <c r="D74" t="s">
        <v>9</v>
      </c>
      <c r="E74" t="s">
        <v>365</v>
      </c>
      <c r="F74" s="7" t="s">
        <v>510</v>
      </c>
    </row>
    <row r="75" spans="1:6" x14ac:dyDescent="0.25">
      <c r="A75">
        <v>2063</v>
      </c>
      <c r="B75" t="s">
        <v>11</v>
      </c>
      <c r="C75" t="s">
        <v>9</v>
      </c>
      <c r="D75" t="s">
        <v>9</v>
      </c>
      <c r="E75" t="s">
        <v>365</v>
      </c>
      <c r="F75" s="7" t="s">
        <v>510</v>
      </c>
    </row>
    <row r="76" spans="1:6" x14ac:dyDescent="0.25">
      <c r="A76">
        <v>2064</v>
      </c>
      <c r="B76" t="s">
        <v>11</v>
      </c>
      <c r="C76" t="s">
        <v>8</v>
      </c>
      <c r="D76" t="s">
        <v>9</v>
      </c>
      <c r="E76" t="s">
        <v>365</v>
      </c>
      <c r="F76" s="7" t="s">
        <v>510</v>
      </c>
    </row>
    <row r="77" spans="1:6" x14ac:dyDescent="0.25">
      <c r="A77">
        <v>2065</v>
      </c>
      <c r="B77" t="s">
        <v>11</v>
      </c>
      <c r="C77" t="s">
        <v>9</v>
      </c>
      <c r="D77" t="s">
        <v>8</v>
      </c>
      <c r="E77" t="s">
        <v>365</v>
      </c>
      <c r="F77" s="7" t="s">
        <v>510</v>
      </c>
    </row>
    <row r="78" spans="1:6" x14ac:dyDescent="0.25">
      <c r="A78">
        <v>2066</v>
      </c>
      <c r="B78" t="s">
        <v>11</v>
      </c>
      <c r="C78" t="s">
        <v>8</v>
      </c>
      <c r="D78" t="s">
        <v>9</v>
      </c>
      <c r="E78" t="s">
        <v>365</v>
      </c>
      <c r="F78" s="7" t="s">
        <v>510</v>
      </c>
    </row>
    <row r="79" spans="1:6" x14ac:dyDescent="0.25">
      <c r="A79">
        <v>2067</v>
      </c>
      <c r="B79" t="s">
        <v>11</v>
      </c>
      <c r="C79" t="s">
        <v>9</v>
      </c>
      <c r="D79" t="s">
        <v>9</v>
      </c>
      <c r="E79" t="s">
        <v>365</v>
      </c>
      <c r="F79" s="7" t="s">
        <v>510</v>
      </c>
    </row>
    <row r="80" spans="1:6" x14ac:dyDescent="0.25">
      <c r="A80">
        <v>2068</v>
      </c>
      <c r="B80" t="s">
        <v>11</v>
      </c>
      <c r="C80" t="s">
        <v>8</v>
      </c>
      <c r="D80" t="s">
        <v>9</v>
      </c>
      <c r="E80" t="s">
        <v>365</v>
      </c>
      <c r="F80" s="7" t="s">
        <v>510</v>
      </c>
    </row>
    <row r="81" spans="1:6" x14ac:dyDescent="0.25">
      <c r="A81">
        <v>2069</v>
      </c>
      <c r="B81" t="s">
        <v>11</v>
      </c>
      <c r="C81" t="s">
        <v>9</v>
      </c>
      <c r="D81" t="s">
        <v>9</v>
      </c>
      <c r="E81" t="s">
        <v>365</v>
      </c>
      <c r="F81" s="7" t="s">
        <v>510</v>
      </c>
    </row>
    <row r="82" spans="1:6" x14ac:dyDescent="0.25">
      <c r="A82">
        <v>2070</v>
      </c>
      <c r="B82" t="s">
        <v>11</v>
      </c>
      <c r="C82" t="s">
        <v>8</v>
      </c>
      <c r="D82" t="s">
        <v>8</v>
      </c>
      <c r="E82" t="s">
        <v>365</v>
      </c>
      <c r="F82" s="7" t="s">
        <v>510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F10A-6F3E-4C72-A413-E7A3F7FE752D}">
  <dimension ref="A1:B25"/>
  <sheetViews>
    <sheetView zoomScaleNormal="100" workbookViewId="0"/>
  </sheetViews>
  <sheetFormatPr defaultRowHeight="15" x14ac:dyDescent="0.25"/>
  <cols>
    <col min="2" max="2" width="15.140625" bestFit="1" customWidth="1"/>
  </cols>
  <sheetData>
    <row r="1" spans="1:2" x14ac:dyDescent="0.25">
      <c r="A1" t="s">
        <v>374</v>
      </c>
      <c r="B1" t="s">
        <v>375</v>
      </c>
    </row>
    <row r="2" spans="1:2" x14ac:dyDescent="0.25">
      <c r="A2">
        <v>1</v>
      </c>
      <c r="B2" s="3">
        <v>0</v>
      </c>
    </row>
    <row r="3" spans="1:2" x14ac:dyDescent="0.25">
      <c r="A3">
        <v>2</v>
      </c>
      <c r="B3" s="4">
        <v>4.1666666666666664E-2</v>
      </c>
    </row>
    <row r="4" spans="1:2" x14ac:dyDescent="0.25">
      <c r="A4">
        <v>3</v>
      </c>
      <c r="B4" s="3">
        <v>8.3333333333333301E-2</v>
      </c>
    </row>
    <row r="5" spans="1:2" x14ac:dyDescent="0.25">
      <c r="A5">
        <v>4</v>
      </c>
      <c r="B5" s="4">
        <v>0.125</v>
      </c>
    </row>
    <row r="6" spans="1:2" x14ac:dyDescent="0.25">
      <c r="A6">
        <v>5</v>
      </c>
      <c r="B6" s="3">
        <v>0.16666666666666699</v>
      </c>
    </row>
    <row r="7" spans="1:2" x14ac:dyDescent="0.25">
      <c r="A7">
        <v>6</v>
      </c>
      <c r="B7" s="4">
        <v>0.20833333333333301</v>
      </c>
    </row>
    <row r="8" spans="1:2" x14ac:dyDescent="0.25">
      <c r="A8">
        <v>7</v>
      </c>
      <c r="B8" s="3">
        <v>0.25</v>
      </c>
    </row>
    <row r="9" spans="1:2" x14ac:dyDescent="0.25">
      <c r="A9">
        <v>8</v>
      </c>
      <c r="B9" s="4">
        <v>0.29166666666666702</v>
      </c>
    </row>
    <row r="10" spans="1:2" x14ac:dyDescent="0.25">
      <c r="A10">
        <v>9</v>
      </c>
      <c r="B10" s="3">
        <v>0.33333333333333298</v>
      </c>
    </row>
    <row r="11" spans="1:2" x14ac:dyDescent="0.25">
      <c r="A11">
        <v>10</v>
      </c>
      <c r="B11" s="4">
        <v>0.375</v>
      </c>
    </row>
    <row r="12" spans="1:2" x14ac:dyDescent="0.25">
      <c r="A12">
        <v>11</v>
      </c>
      <c r="B12" s="3">
        <v>0.41666666666666702</v>
      </c>
    </row>
    <row r="13" spans="1:2" x14ac:dyDescent="0.25">
      <c r="A13">
        <v>12</v>
      </c>
      <c r="B13" s="4">
        <v>0.45833333333333298</v>
      </c>
    </row>
    <row r="14" spans="1:2" x14ac:dyDescent="0.25">
      <c r="A14">
        <v>13</v>
      </c>
      <c r="B14" s="3">
        <v>0.5</v>
      </c>
    </row>
    <row r="15" spans="1:2" x14ac:dyDescent="0.25">
      <c r="A15">
        <v>14</v>
      </c>
      <c r="B15" s="4">
        <v>0.54166666666666696</v>
      </c>
    </row>
    <row r="16" spans="1:2" x14ac:dyDescent="0.25">
      <c r="A16">
        <v>15</v>
      </c>
      <c r="B16" s="3">
        <v>0.58333333333333304</v>
      </c>
    </row>
    <row r="17" spans="1:2" x14ac:dyDescent="0.25">
      <c r="A17">
        <v>16</v>
      </c>
      <c r="B17" s="4">
        <v>0.625</v>
      </c>
    </row>
    <row r="18" spans="1:2" x14ac:dyDescent="0.25">
      <c r="A18">
        <v>17</v>
      </c>
      <c r="B18" s="3">
        <v>0.66666666666666696</v>
      </c>
    </row>
    <row r="19" spans="1:2" x14ac:dyDescent="0.25">
      <c r="A19">
        <v>18</v>
      </c>
      <c r="B19" s="4">
        <v>0.70833333333333304</v>
      </c>
    </row>
    <row r="20" spans="1:2" x14ac:dyDescent="0.25">
      <c r="A20">
        <v>19</v>
      </c>
      <c r="B20" s="3">
        <v>0.75</v>
      </c>
    </row>
    <row r="21" spans="1:2" x14ac:dyDescent="0.25">
      <c r="A21">
        <v>20</v>
      </c>
      <c r="B21" s="4">
        <v>0.79166666666666696</v>
      </c>
    </row>
    <row r="22" spans="1:2" x14ac:dyDescent="0.25">
      <c r="A22">
        <v>21</v>
      </c>
      <c r="B22" s="3">
        <v>0.83333333333333304</v>
      </c>
    </row>
    <row r="23" spans="1:2" x14ac:dyDescent="0.25">
      <c r="A23">
        <v>22</v>
      </c>
      <c r="B23" s="4">
        <v>0.875</v>
      </c>
    </row>
    <row r="24" spans="1:2" x14ac:dyDescent="0.25">
      <c r="A24">
        <v>23</v>
      </c>
      <c r="B24" s="3">
        <v>0.91666666666666696</v>
      </c>
    </row>
    <row r="25" spans="1:2" x14ac:dyDescent="0.25">
      <c r="A25">
        <v>24</v>
      </c>
      <c r="B25" s="4">
        <v>0.95833333333333304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DB72-5699-47CB-84A1-33625E7354DB}">
  <dimension ref="A1:E2"/>
  <sheetViews>
    <sheetView workbookViewId="0">
      <selection activeCell="E3" sqref="E3"/>
    </sheetView>
  </sheetViews>
  <sheetFormatPr defaultRowHeight="15" x14ac:dyDescent="0.25"/>
  <cols>
    <col min="1" max="1" width="13.28515625" customWidth="1"/>
    <col min="2" max="3" width="17.28515625" customWidth="1"/>
    <col min="4" max="4" width="16.5703125" customWidth="1"/>
    <col min="5" max="5" width="18.5703125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t="s">
        <v>17</v>
      </c>
      <c r="B2" t="s">
        <v>20</v>
      </c>
      <c r="C2" t="s">
        <v>18</v>
      </c>
      <c r="D2" t="s">
        <v>19</v>
      </c>
      <c r="E2" t="s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44B8-BC88-4C8F-B90F-80666C2B9FD2}">
  <dimension ref="A1:K65"/>
  <sheetViews>
    <sheetView zoomScale="70" zoomScaleNormal="70" workbookViewId="0">
      <selection activeCell="G31" sqref="G31"/>
    </sheetView>
  </sheetViews>
  <sheetFormatPr defaultColWidth="9.28515625" defaultRowHeight="15" x14ac:dyDescent="0.25"/>
  <cols>
    <col min="1" max="1" width="25.5703125" bestFit="1" customWidth="1"/>
    <col min="2" max="2" width="32.28515625" bestFit="1" customWidth="1"/>
    <col min="3" max="3" width="28.28515625" customWidth="1"/>
    <col min="4" max="4" width="18.28515625" bestFit="1" customWidth="1"/>
    <col min="5" max="5" width="25.28515625" bestFit="1" customWidth="1"/>
    <col min="6" max="6" width="36.28515625" bestFit="1" customWidth="1"/>
    <col min="7" max="7" width="36.28515625" customWidth="1"/>
    <col min="8" max="9" width="28.28515625" customWidth="1"/>
    <col min="10" max="11" width="16.28515625" customWidth="1"/>
  </cols>
  <sheetData>
    <row r="1" spans="1:1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33</v>
      </c>
      <c r="G2" s="1" t="s">
        <v>33</v>
      </c>
      <c r="H2" s="1" t="s">
        <v>37</v>
      </c>
      <c r="I2" s="1" t="s">
        <v>37</v>
      </c>
      <c r="J2" t="s">
        <v>38</v>
      </c>
      <c r="K2" t="s">
        <v>39</v>
      </c>
    </row>
    <row r="3" spans="1:11" x14ac:dyDescent="0.25">
      <c r="A3" s="1" t="s">
        <v>40</v>
      </c>
      <c r="B3" s="1" t="s">
        <v>41</v>
      </c>
      <c r="C3" s="1" t="s">
        <v>34</v>
      </c>
      <c r="D3" s="1" t="s">
        <v>35</v>
      </c>
      <c r="E3" s="1" t="s">
        <v>42</v>
      </c>
      <c r="F3" s="1" t="s">
        <v>41</v>
      </c>
      <c r="G3" s="1" t="s">
        <v>41</v>
      </c>
      <c r="H3" s="1" t="s">
        <v>37</v>
      </c>
      <c r="I3" s="1" t="s">
        <v>37</v>
      </c>
      <c r="J3" t="s">
        <v>38</v>
      </c>
      <c r="K3" t="s">
        <v>39</v>
      </c>
    </row>
    <row r="4" spans="1:11" x14ac:dyDescent="0.25">
      <c r="A4" s="1" t="s">
        <v>43</v>
      </c>
      <c r="B4" s="1" t="s">
        <v>44</v>
      </c>
      <c r="C4" s="1" t="s">
        <v>34</v>
      </c>
      <c r="D4" s="1" t="s">
        <v>35</v>
      </c>
      <c r="E4" s="1" t="s">
        <v>45</v>
      </c>
      <c r="F4" s="1" t="s">
        <v>44</v>
      </c>
      <c r="G4" s="1" t="s">
        <v>44</v>
      </c>
      <c r="H4" s="1" t="s">
        <v>37</v>
      </c>
      <c r="I4" s="1" t="s">
        <v>37</v>
      </c>
      <c r="J4" t="s">
        <v>38</v>
      </c>
      <c r="K4" t="s">
        <v>39</v>
      </c>
    </row>
    <row r="5" spans="1:11" x14ac:dyDescent="0.25">
      <c r="A5" s="1" t="s">
        <v>46</v>
      </c>
      <c r="B5" s="1" t="s">
        <v>47</v>
      </c>
      <c r="C5" s="1" t="s">
        <v>34</v>
      </c>
      <c r="D5" s="1" t="s">
        <v>35</v>
      </c>
      <c r="E5" s="1" t="s">
        <v>48</v>
      </c>
      <c r="F5" s="1" t="s">
        <v>47</v>
      </c>
      <c r="G5" s="1" t="s">
        <v>47</v>
      </c>
      <c r="H5" s="1" t="s">
        <v>49</v>
      </c>
      <c r="I5" s="1" t="s">
        <v>49</v>
      </c>
      <c r="J5" t="s">
        <v>38</v>
      </c>
      <c r="K5" t="s">
        <v>39</v>
      </c>
    </row>
    <row r="6" spans="1:11" x14ac:dyDescent="0.25">
      <c r="A6" s="1" t="s">
        <v>50</v>
      </c>
      <c r="B6" s="1" t="s">
        <v>51</v>
      </c>
      <c r="C6" s="1" t="s">
        <v>34</v>
      </c>
      <c r="D6" s="1" t="s">
        <v>35</v>
      </c>
      <c r="E6" s="1" t="s">
        <v>52</v>
      </c>
      <c r="F6" s="1" t="s">
        <v>51</v>
      </c>
      <c r="G6" s="1" t="s">
        <v>51</v>
      </c>
      <c r="H6" s="1" t="s">
        <v>37</v>
      </c>
      <c r="I6" s="1" t="s">
        <v>37</v>
      </c>
      <c r="J6" t="s">
        <v>38</v>
      </c>
      <c r="K6" t="s">
        <v>39</v>
      </c>
    </row>
    <row r="7" spans="1:11" x14ac:dyDescent="0.25">
      <c r="A7" s="1" t="s">
        <v>53</v>
      </c>
      <c r="B7" s="1" t="s">
        <v>54</v>
      </c>
      <c r="C7" s="1" t="s">
        <v>34</v>
      </c>
      <c r="D7" s="1" t="s">
        <v>35</v>
      </c>
      <c r="E7" s="1" t="s">
        <v>55</v>
      </c>
      <c r="F7" s="1" t="s">
        <v>56</v>
      </c>
      <c r="G7" s="1" t="s">
        <v>56</v>
      </c>
      <c r="H7" s="1" t="s">
        <v>57</v>
      </c>
      <c r="I7" s="1" t="s">
        <v>57</v>
      </c>
      <c r="J7" t="s">
        <v>38</v>
      </c>
      <c r="K7" t="s">
        <v>39</v>
      </c>
    </row>
    <row r="8" spans="1:11" x14ac:dyDescent="0.25">
      <c r="A8" s="1" t="s">
        <v>58</v>
      </c>
      <c r="B8" s="1" t="s">
        <v>59</v>
      </c>
      <c r="C8" s="1" t="s">
        <v>34</v>
      </c>
      <c r="D8" s="1" t="s">
        <v>35</v>
      </c>
      <c r="E8" s="1" t="s">
        <v>60</v>
      </c>
      <c r="F8" s="1" t="s">
        <v>59</v>
      </c>
      <c r="G8" s="1" t="s">
        <v>59</v>
      </c>
      <c r="H8" s="1" t="s">
        <v>37</v>
      </c>
      <c r="I8" s="1" t="s">
        <v>37</v>
      </c>
      <c r="J8" t="s">
        <v>38</v>
      </c>
      <c r="K8" t="s">
        <v>39</v>
      </c>
    </row>
    <row r="9" spans="1:11" x14ac:dyDescent="0.25">
      <c r="A9" s="1" t="s">
        <v>61</v>
      </c>
      <c r="B9" s="1" t="s">
        <v>62</v>
      </c>
      <c r="C9" s="1" t="s">
        <v>34</v>
      </c>
      <c r="D9" s="1" t="s">
        <v>35</v>
      </c>
      <c r="E9" s="1" t="s">
        <v>63</v>
      </c>
      <c r="F9" s="1" t="s">
        <v>62</v>
      </c>
      <c r="G9" s="1" t="s">
        <v>62</v>
      </c>
      <c r="H9" s="1" t="s">
        <v>37</v>
      </c>
      <c r="I9" s="1" t="s">
        <v>37</v>
      </c>
      <c r="J9" t="s">
        <v>38</v>
      </c>
      <c r="K9" t="s">
        <v>39</v>
      </c>
    </row>
    <row r="10" spans="1:11" x14ac:dyDescent="0.25">
      <c r="A10" s="1" t="s">
        <v>64</v>
      </c>
      <c r="B10" s="1" t="s">
        <v>65</v>
      </c>
      <c r="C10" s="1" t="s">
        <v>34</v>
      </c>
      <c r="D10" s="1" t="s">
        <v>35</v>
      </c>
      <c r="E10" s="1" t="s">
        <v>66</v>
      </c>
      <c r="F10" s="1" t="s">
        <v>65</v>
      </c>
      <c r="G10" s="1" t="s">
        <v>65</v>
      </c>
      <c r="H10" s="1" t="s">
        <v>49</v>
      </c>
      <c r="I10" s="1" t="s">
        <v>49</v>
      </c>
      <c r="J10" t="s">
        <v>38</v>
      </c>
      <c r="K10" t="s">
        <v>39</v>
      </c>
    </row>
    <row r="11" spans="1:11" x14ac:dyDescent="0.25">
      <c r="A11" s="1" t="s">
        <v>67</v>
      </c>
      <c r="B11" s="1" t="s">
        <v>68</v>
      </c>
      <c r="C11" s="1" t="s">
        <v>69</v>
      </c>
      <c r="D11" s="1" t="s">
        <v>35</v>
      </c>
      <c r="E11" s="1" t="s">
        <v>70</v>
      </c>
      <c r="F11" s="1" t="s">
        <v>71</v>
      </c>
      <c r="G11" s="1" t="s">
        <v>71</v>
      </c>
      <c r="H11" s="1" t="s">
        <v>72</v>
      </c>
      <c r="I11" s="1" t="s">
        <v>72</v>
      </c>
      <c r="J11" t="s">
        <v>38</v>
      </c>
      <c r="K11" t="s">
        <v>73</v>
      </c>
    </row>
    <row r="12" spans="1:11" x14ac:dyDescent="0.25">
      <c r="A12" s="1" t="s">
        <v>67</v>
      </c>
      <c r="B12" s="1" t="s">
        <v>68</v>
      </c>
      <c r="C12" s="1" t="s">
        <v>69</v>
      </c>
      <c r="D12" s="1" t="s">
        <v>35</v>
      </c>
      <c r="E12" s="1" t="s">
        <v>74</v>
      </c>
      <c r="F12" s="1" t="s">
        <v>75</v>
      </c>
      <c r="G12" s="1" t="s">
        <v>76</v>
      </c>
      <c r="H12" s="1" t="s">
        <v>72</v>
      </c>
      <c r="I12" s="1" t="s">
        <v>72</v>
      </c>
      <c r="J12" t="s">
        <v>38</v>
      </c>
      <c r="K12" t="s">
        <v>73</v>
      </c>
    </row>
    <row r="13" spans="1:11" x14ac:dyDescent="0.25">
      <c r="A13" s="1" t="s">
        <v>67</v>
      </c>
      <c r="B13" s="1" t="s">
        <v>68</v>
      </c>
      <c r="C13" s="1" t="s">
        <v>69</v>
      </c>
      <c r="D13" s="1" t="s">
        <v>35</v>
      </c>
      <c r="E13" s="1" t="s">
        <v>77</v>
      </c>
      <c r="F13" s="1" t="s">
        <v>78</v>
      </c>
      <c r="G13" s="1" t="s">
        <v>78</v>
      </c>
      <c r="H13" s="1" t="s">
        <v>72</v>
      </c>
      <c r="I13" s="1" t="s">
        <v>72</v>
      </c>
      <c r="J13" t="s">
        <v>38</v>
      </c>
      <c r="K13" t="s">
        <v>73</v>
      </c>
    </row>
    <row r="14" spans="1:11" x14ac:dyDescent="0.25">
      <c r="A14" s="1" t="s">
        <v>67</v>
      </c>
      <c r="B14" s="1" t="s">
        <v>68</v>
      </c>
      <c r="C14" s="1" t="s">
        <v>69</v>
      </c>
      <c r="D14" s="1" t="s">
        <v>35</v>
      </c>
      <c r="E14" s="1" t="s">
        <v>79</v>
      </c>
      <c r="F14" s="1" t="s">
        <v>80</v>
      </c>
      <c r="G14" s="1" t="s">
        <v>76</v>
      </c>
      <c r="H14" s="1" t="s">
        <v>72</v>
      </c>
      <c r="I14" s="1" t="s">
        <v>72</v>
      </c>
      <c r="J14" t="s">
        <v>38</v>
      </c>
      <c r="K14" t="s">
        <v>73</v>
      </c>
    </row>
    <row r="15" spans="1:11" x14ac:dyDescent="0.25">
      <c r="A15" s="1" t="s">
        <v>67</v>
      </c>
      <c r="B15" s="1" t="s">
        <v>68</v>
      </c>
      <c r="C15" s="1" t="s">
        <v>69</v>
      </c>
      <c r="D15" s="1" t="s">
        <v>35</v>
      </c>
      <c r="E15" s="1" t="s">
        <v>81</v>
      </c>
      <c r="F15" s="1" t="s">
        <v>82</v>
      </c>
      <c r="G15" s="1" t="s">
        <v>82</v>
      </c>
      <c r="H15" s="1" t="s">
        <v>72</v>
      </c>
      <c r="I15" s="1" t="s">
        <v>72</v>
      </c>
      <c r="J15" t="s">
        <v>38</v>
      </c>
      <c r="K15" t="s">
        <v>73</v>
      </c>
    </row>
    <row r="16" spans="1:11" x14ac:dyDescent="0.25">
      <c r="A16" s="1" t="s">
        <v>67</v>
      </c>
      <c r="B16" s="1" t="s">
        <v>68</v>
      </c>
      <c r="C16" s="1" t="s">
        <v>69</v>
      </c>
      <c r="D16" s="1" t="s">
        <v>35</v>
      </c>
      <c r="E16" s="1" t="s">
        <v>83</v>
      </c>
      <c r="F16" s="1" t="s">
        <v>84</v>
      </c>
      <c r="G16" s="1" t="s">
        <v>76</v>
      </c>
      <c r="H16" s="1" t="s">
        <v>72</v>
      </c>
      <c r="I16" s="1" t="s">
        <v>72</v>
      </c>
      <c r="J16" t="s">
        <v>38</v>
      </c>
      <c r="K16" t="s">
        <v>73</v>
      </c>
    </row>
    <row r="17" spans="1:11" x14ac:dyDescent="0.25">
      <c r="A17" s="1" t="s">
        <v>67</v>
      </c>
      <c r="B17" s="1" t="s">
        <v>68</v>
      </c>
      <c r="C17" s="1" t="s">
        <v>69</v>
      </c>
      <c r="D17" s="1" t="s">
        <v>35</v>
      </c>
      <c r="E17" s="1" t="s">
        <v>85</v>
      </c>
      <c r="F17" s="1" t="s">
        <v>86</v>
      </c>
      <c r="G17" s="1" t="s">
        <v>86</v>
      </c>
      <c r="H17" s="1" t="s">
        <v>72</v>
      </c>
      <c r="I17" s="1" t="s">
        <v>72</v>
      </c>
      <c r="J17" t="s">
        <v>38</v>
      </c>
      <c r="K17" t="s">
        <v>73</v>
      </c>
    </row>
    <row r="18" spans="1:11" x14ac:dyDescent="0.25">
      <c r="A18" s="1" t="s">
        <v>67</v>
      </c>
      <c r="B18" s="1" t="s">
        <v>68</v>
      </c>
      <c r="C18" s="1" t="s">
        <v>69</v>
      </c>
      <c r="D18" s="1" t="s">
        <v>35</v>
      </c>
      <c r="E18" s="1" t="s">
        <v>87</v>
      </c>
      <c r="F18" s="1" t="s">
        <v>88</v>
      </c>
      <c r="G18" s="1" t="s">
        <v>88</v>
      </c>
      <c r="H18" s="1" t="s">
        <v>89</v>
      </c>
      <c r="I18" s="1" t="s">
        <v>89</v>
      </c>
      <c r="J18" t="s">
        <v>38</v>
      </c>
      <c r="K18" t="s">
        <v>73</v>
      </c>
    </row>
    <row r="19" spans="1:11" x14ac:dyDescent="0.25">
      <c r="A19" s="1" t="s">
        <v>67</v>
      </c>
      <c r="B19" s="1" t="s">
        <v>68</v>
      </c>
      <c r="C19" s="1" t="s">
        <v>69</v>
      </c>
      <c r="D19" s="1" t="s">
        <v>35</v>
      </c>
      <c r="E19" s="1" t="s">
        <v>90</v>
      </c>
      <c r="F19" s="1" t="s">
        <v>91</v>
      </c>
      <c r="G19" s="1" t="s">
        <v>91</v>
      </c>
      <c r="H19" s="1" t="s">
        <v>89</v>
      </c>
      <c r="I19" s="1" t="s">
        <v>89</v>
      </c>
      <c r="J19" t="s">
        <v>38</v>
      </c>
      <c r="K19" t="s">
        <v>73</v>
      </c>
    </row>
    <row r="20" spans="1:11" x14ac:dyDescent="0.25">
      <c r="A20" s="1" t="s">
        <v>67</v>
      </c>
      <c r="B20" s="1" t="s">
        <v>68</v>
      </c>
      <c r="C20" s="1" t="s">
        <v>69</v>
      </c>
      <c r="D20" s="1" t="s">
        <v>35</v>
      </c>
      <c r="E20" s="1" t="s">
        <v>92</v>
      </c>
      <c r="F20" s="1" t="s">
        <v>93</v>
      </c>
      <c r="G20" s="1" t="s">
        <v>93</v>
      </c>
      <c r="H20" s="1" t="s">
        <v>89</v>
      </c>
      <c r="I20" s="1" t="s">
        <v>89</v>
      </c>
      <c r="J20" t="s">
        <v>38</v>
      </c>
      <c r="K20" t="s">
        <v>73</v>
      </c>
    </row>
    <row r="21" spans="1:11" x14ac:dyDescent="0.25">
      <c r="A21" s="1" t="s">
        <v>67</v>
      </c>
      <c r="B21" s="1" t="s">
        <v>68</v>
      </c>
      <c r="C21" s="1" t="s">
        <v>69</v>
      </c>
      <c r="D21" s="1" t="s">
        <v>35</v>
      </c>
      <c r="E21" s="1" t="s">
        <v>94</v>
      </c>
      <c r="F21" s="1" t="s">
        <v>95</v>
      </c>
      <c r="G21" s="1" t="s">
        <v>95</v>
      </c>
      <c r="H21" s="1" t="s">
        <v>89</v>
      </c>
      <c r="I21" s="1" t="s">
        <v>89</v>
      </c>
      <c r="J21" t="s">
        <v>38</v>
      </c>
      <c r="K21" t="s">
        <v>73</v>
      </c>
    </row>
    <row r="22" spans="1:11" x14ac:dyDescent="0.25">
      <c r="A22" s="1" t="s">
        <v>67</v>
      </c>
      <c r="B22" s="1" t="s">
        <v>68</v>
      </c>
      <c r="C22" s="1" t="s">
        <v>69</v>
      </c>
      <c r="D22" s="1" t="s">
        <v>35</v>
      </c>
      <c r="E22" s="1" t="s">
        <v>96</v>
      </c>
      <c r="F22" s="1" t="s">
        <v>97</v>
      </c>
      <c r="G22" s="1" t="s">
        <v>97</v>
      </c>
      <c r="H22" s="1" t="s">
        <v>89</v>
      </c>
      <c r="I22" s="1" t="s">
        <v>89</v>
      </c>
      <c r="J22" t="s">
        <v>38</v>
      </c>
      <c r="K22" t="s">
        <v>73</v>
      </c>
    </row>
    <row r="23" spans="1:11" x14ac:dyDescent="0.25">
      <c r="A23" s="1" t="s">
        <v>67</v>
      </c>
      <c r="B23" s="1" t="s">
        <v>68</v>
      </c>
      <c r="C23" s="1" t="s">
        <v>69</v>
      </c>
      <c r="D23" s="1" t="s">
        <v>35</v>
      </c>
      <c r="E23" s="1" t="s">
        <v>98</v>
      </c>
      <c r="F23" s="1" t="s">
        <v>99</v>
      </c>
      <c r="G23" s="1" t="s">
        <v>76</v>
      </c>
      <c r="H23" s="1" t="s">
        <v>89</v>
      </c>
      <c r="I23" s="1" t="s">
        <v>89</v>
      </c>
      <c r="J23" t="s">
        <v>38</v>
      </c>
      <c r="K23" t="s">
        <v>73</v>
      </c>
    </row>
    <row r="24" spans="1:11" x14ac:dyDescent="0.25">
      <c r="A24" s="1" t="s">
        <v>100</v>
      </c>
      <c r="B24" s="1" t="s">
        <v>101</v>
      </c>
      <c r="C24" s="1" t="s">
        <v>69</v>
      </c>
      <c r="D24" s="1" t="s">
        <v>35</v>
      </c>
      <c r="E24" s="1" t="s">
        <v>102</v>
      </c>
      <c r="F24" s="1" t="s">
        <v>103</v>
      </c>
      <c r="G24" s="1" t="s">
        <v>103</v>
      </c>
      <c r="H24" s="1" t="s">
        <v>103</v>
      </c>
      <c r="I24" s="1" t="s">
        <v>103</v>
      </c>
      <c r="J24" t="s">
        <v>38</v>
      </c>
      <c r="K24" t="s">
        <v>39</v>
      </c>
    </row>
    <row r="25" spans="1:11" x14ac:dyDescent="0.25">
      <c r="A25" s="1" t="s">
        <v>104</v>
      </c>
      <c r="B25" s="1" t="s">
        <v>105</v>
      </c>
      <c r="C25" s="1" t="s">
        <v>105</v>
      </c>
      <c r="D25" s="1" t="s">
        <v>35</v>
      </c>
      <c r="E25" s="1" t="s">
        <v>106</v>
      </c>
      <c r="F25" s="1" t="s">
        <v>107</v>
      </c>
      <c r="G25" s="1" t="s">
        <v>107</v>
      </c>
      <c r="H25" s="1" t="s">
        <v>105</v>
      </c>
      <c r="I25" s="1" t="s">
        <v>108</v>
      </c>
      <c r="J25" t="s">
        <v>109</v>
      </c>
      <c r="K25" t="s">
        <v>110</v>
      </c>
    </row>
    <row r="26" spans="1:11" x14ac:dyDescent="0.25">
      <c r="A26" s="1" t="s">
        <v>104</v>
      </c>
      <c r="B26" s="1" t="s">
        <v>105</v>
      </c>
      <c r="C26" s="1" t="s">
        <v>105</v>
      </c>
      <c r="D26" s="1" t="s">
        <v>35</v>
      </c>
      <c r="E26" s="1" t="s">
        <v>111</v>
      </c>
      <c r="F26" s="1" t="s">
        <v>112</v>
      </c>
      <c r="G26" s="1" t="s">
        <v>112</v>
      </c>
      <c r="H26" s="1" t="s">
        <v>105</v>
      </c>
      <c r="I26" s="1" t="s">
        <v>113</v>
      </c>
      <c r="J26" t="s">
        <v>109</v>
      </c>
      <c r="K26" t="s">
        <v>110</v>
      </c>
    </row>
    <row r="27" spans="1:11" x14ac:dyDescent="0.25">
      <c r="A27" s="1" t="s">
        <v>104</v>
      </c>
      <c r="B27" s="1" t="s">
        <v>105</v>
      </c>
      <c r="C27" s="1" t="s">
        <v>105</v>
      </c>
      <c r="D27" s="1" t="s">
        <v>35</v>
      </c>
      <c r="E27" s="1" t="s">
        <v>114</v>
      </c>
      <c r="F27" s="1" t="s">
        <v>115</v>
      </c>
      <c r="G27" s="1" t="s">
        <v>115</v>
      </c>
      <c r="H27" s="1" t="s">
        <v>105</v>
      </c>
      <c r="I27" s="1" t="s">
        <v>113</v>
      </c>
      <c r="J27" t="s">
        <v>109</v>
      </c>
      <c r="K27" t="s">
        <v>110</v>
      </c>
    </row>
    <row r="28" spans="1:11" x14ac:dyDescent="0.25">
      <c r="A28" s="1" t="s">
        <v>104</v>
      </c>
      <c r="B28" s="1" t="s">
        <v>105</v>
      </c>
      <c r="C28" s="1" t="s">
        <v>105</v>
      </c>
      <c r="D28" s="1" t="s">
        <v>35</v>
      </c>
      <c r="E28" s="1" t="s">
        <v>116</v>
      </c>
      <c r="F28" s="1" t="s">
        <v>117</v>
      </c>
      <c r="G28" s="1" t="s">
        <v>117</v>
      </c>
      <c r="H28" s="1" t="s">
        <v>105</v>
      </c>
      <c r="I28" s="1" t="s">
        <v>113</v>
      </c>
      <c r="J28" t="s">
        <v>109</v>
      </c>
      <c r="K28" t="s">
        <v>110</v>
      </c>
    </row>
    <row r="29" spans="1:11" x14ac:dyDescent="0.25">
      <c r="A29" s="1" t="s">
        <v>118</v>
      </c>
      <c r="B29" s="1" t="s">
        <v>119</v>
      </c>
      <c r="C29" s="1" t="s">
        <v>120</v>
      </c>
      <c r="D29" s="1" t="s">
        <v>35</v>
      </c>
      <c r="E29" s="1" t="s">
        <v>121</v>
      </c>
      <c r="F29" s="1" t="s">
        <v>122</v>
      </c>
      <c r="G29" s="1" t="s">
        <v>122</v>
      </c>
      <c r="H29" s="1" t="s">
        <v>120</v>
      </c>
      <c r="I29" s="1" t="s">
        <v>123</v>
      </c>
      <c r="J29" t="s">
        <v>124</v>
      </c>
      <c r="K29" t="s">
        <v>124</v>
      </c>
    </row>
    <row r="30" spans="1:11" x14ac:dyDescent="0.25">
      <c r="A30" s="1" t="s">
        <v>118</v>
      </c>
      <c r="B30" s="1" t="s">
        <v>119</v>
      </c>
      <c r="C30" s="1" t="s">
        <v>120</v>
      </c>
      <c r="D30" s="1" t="s">
        <v>35</v>
      </c>
      <c r="E30" s="1" t="s">
        <v>125</v>
      </c>
      <c r="F30" s="1" t="s">
        <v>126</v>
      </c>
      <c r="G30" s="1" t="s">
        <v>126</v>
      </c>
      <c r="H30" s="1" t="s">
        <v>120</v>
      </c>
      <c r="I30" s="1" t="s">
        <v>127</v>
      </c>
      <c r="J30" t="s">
        <v>124</v>
      </c>
      <c r="K30" t="s">
        <v>124</v>
      </c>
    </row>
    <row r="31" spans="1:11" x14ac:dyDescent="0.25">
      <c r="A31" s="1" t="s">
        <v>128</v>
      </c>
      <c r="B31" s="1" t="s">
        <v>129</v>
      </c>
      <c r="C31" s="1" t="s">
        <v>69</v>
      </c>
      <c r="D31" s="1" t="s">
        <v>35</v>
      </c>
      <c r="E31" s="1" t="s">
        <v>130</v>
      </c>
      <c r="F31" s="1" t="s">
        <v>131</v>
      </c>
      <c r="G31" s="1" t="s">
        <v>131</v>
      </c>
      <c r="H31" s="1" t="s">
        <v>132</v>
      </c>
      <c r="I31" s="1" t="s">
        <v>132</v>
      </c>
      <c r="J31" t="s">
        <v>38</v>
      </c>
      <c r="K31" t="s">
        <v>38</v>
      </c>
    </row>
    <row r="32" spans="1:11" x14ac:dyDescent="0.25">
      <c r="A32" s="1" t="s">
        <v>133</v>
      </c>
      <c r="B32" s="1" t="s">
        <v>134</v>
      </c>
      <c r="C32" s="1" t="s">
        <v>69</v>
      </c>
      <c r="D32" s="1" t="s">
        <v>35</v>
      </c>
      <c r="E32" s="1" t="s">
        <v>135</v>
      </c>
      <c r="F32" s="1" t="s">
        <v>136</v>
      </c>
      <c r="G32" s="1" t="s">
        <v>136</v>
      </c>
      <c r="H32" s="1" t="s">
        <v>132</v>
      </c>
      <c r="I32" s="1" t="s">
        <v>113</v>
      </c>
      <c r="J32" t="s">
        <v>38</v>
      </c>
      <c r="K32" t="s">
        <v>38</v>
      </c>
    </row>
    <row r="33" spans="1:11" x14ac:dyDescent="0.25">
      <c r="A33" s="1" t="s">
        <v>133</v>
      </c>
      <c r="B33" s="1" t="s">
        <v>134</v>
      </c>
      <c r="C33" s="1" t="s">
        <v>137</v>
      </c>
      <c r="D33" s="1" t="s">
        <v>35</v>
      </c>
      <c r="E33" s="1" t="s">
        <v>138</v>
      </c>
      <c r="F33" s="1" t="s">
        <v>139</v>
      </c>
      <c r="G33" s="1" t="s">
        <v>139</v>
      </c>
      <c r="H33" s="1" t="s">
        <v>140</v>
      </c>
      <c r="I33" s="1" t="s">
        <v>113</v>
      </c>
      <c r="J33" t="s">
        <v>38</v>
      </c>
      <c r="K33" t="s">
        <v>38</v>
      </c>
    </row>
    <row r="34" spans="1:11" x14ac:dyDescent="0.25">
      <c r="A34" s="1" t="s">
        <v>141</v>
      </c>
      <c r="B34" s="1" t="s">
        <v>142</v>
      </c>
      <c r="C34" s="1" t="s">
        <v>34</v>
      </c>
      <c r="D34" s="1" t="s">
        <v>35</v>
      </c>
      <c r="E34" s="1" t="s">
        <v>143</v>
      </c>
      <c r="F34" s="1" t="s">
        <v>144</v>
      </c>
      <c r="G34" s="1" t="s">
        <v>144</v>
      </c>
      <c r="H34" s="1" t="s">
        <v>145</v>
      </c>
      <c r="I34" s="1" t="s">
        <v>146</v>
      </c>
      <c r="J34" t="s">
        <v>38</v>
      </c>
      <c r="K34" t="s">
        <v>38</v>
      </c>
    </row>
    <row r="35" spans="1:11" x14ac:dyDescent="0.25">
      <c r="A35" s="1" t="s">
        <v>141</v>
      </c>
      <c r="B35" s="1" t="s">
        <v>142</v>
      </c>
      <c r="C35" s="1" t="s">
        <v>137</v>
      </c>
      <c r="D35" s="1" t="s">
        <v>35</v>
      </c>
      <c r="E35" s="1" t="s">
        <v>147</v>
      </c>
      <c r="F35" s="1" t="s">
        <v>148</v>
      </c>
      <c r="G35" s="1" t="s">
        <v>148</v>
      </c>
      <c r="H35" s="1" t="s">
        <v>146</v>
      </c>
      <c r="I35" s="1" t="s">
        <v>146</v>
      </c>
      <c r="J35" t="s">
        <v>38</v>
      </c>
      <c r="K35" t="s">
        <v>38</v>
      </c>
    </row>
    <row r="36" spans="1:11" x14ac:dyDescent="0.25">
      <c r="A36" s="1" t="s">
        <v>149</v>
      </c>
      <c r="B36" s="1" t="s">
        <v>150</v>
      </c>
      <c r="C36" s="1" t="s">
        <v>34</v>
      </c>
      <c r="D36" s="1" t="s">
        <v>35</v>
      </c>
      <c r="E36" s="1" t="s">
        <v>151</v>
      </c>
      <c r="F36" s="1" t="s">
        <v>152</v>
      </c>
      <c r="G36" s="1" t="s">
        <v>152</v>
      </c>
      <c r="H36" s="1" t="s">
        <v>145</v>
      </c>
      <c r="I36" s="1" t="s">
        <v>153</v>
      </c>
      <c r="J36" t="s">
        <v>38</v>
      </c>
      <c r="K36" t="s">
        <v>38</v>
      </c>
    </row>
    <row r="37" spans="1:11" x14ac:dyDescent="0.25">
      <c r="A37" s="1" t="s">
        <v>154</v>
      </c>
      <c r="B37" s="1" t="s">
        <v>155</v>
      </c>
      <c r="C37" s="1" t="s">
        <v>34</v>
      </c>
      <c r="D37" s="1" t="s">
        <v>35</v>
      </c>
      <c r="E37" s="1" t="s">
        <v>156</v>
      </c>
      <c r="F37" s="1" t="s">
        <v>157</v>
      </c>
      <c r="G37" s="1" t="s">
        <v>157</v>
      </c>
      <c r="H37" s="1" t="s">
        <v>158</v>
      </c>
      <c r="I37" s="1" t="s">
        <v>37</v>
      </c>
      <c r="J37" t="s">
        <v>38</v>
      </c>
      <c r="K37" t="s">
        <v>159</v>
      </c>
    </row>
    <row r="38" spans="1:11" x14ac:dyDescent="0.25">
      <c r="A38" s="1" t="s">
        <v>154</v>
      </c>
      <c r="B38" s="1" t="s">
        <v>155</v>
      </c>
      <c r="C38" s="1" t="s">
        <v>34</v>
      </c>
      <c r="D38" s="1" t="s">
        <v>35</v>
      </c>
      <c r="E38" s="1" t="s">
        <v>160</v>
      </c>
      <c r="F38" s="1" t="s">
        <v>161</v>
      </c>
      <c r="G38" s="1" t="s">
        <v>161</v>
      </c>
      <c r="H38" s="1" t="s">
        <v>158</v>
      </c>
      <c r="I38" s="1" t="s">
        <v>153</v>
      </c>
      <c r="J38" t="s">
        <v>38</v>
      </c>
      <c r="K38" t="s">
        <v>159</v>
      </c>
    </row>
    <row r="39" spans="1:11" x14ac:dyDescent="0.25">
      <c r="A39" s="1" t="s">
        <v>162</v>
      </c>
      <c r="B39" s="1" t="s">
        <v>163</v>
      </c>
      <c r="C39" s="1" t="s">
        <v>34</v>
      </c>
      <c r="D39" s="1" t="s">
        <v>35</v>
      </c>
      <c r="E39" s="1" t="s">
        <v>164</v>
      </c>
      <c r="F39" s="1" t="s">
        <v>165</v>
      </c>
      <c r="G39" s="1" t="s">
        <v>165</v>
      </c>
      <c r="H39" s="1" t="s">
        <v>158</v>
      </c>
      <c r="I39" s="1" t="s">
        <v>158</v>
      </c>
      <c r="J39" t="s">
        <v>38</v>
      </c>
      <c r="K39" t="s">
        <v>38</v>
      </c>
    </row>
    <row r="40" spans="1:11" x14ac:dyDescent="0.25">
      <c r="A40" s="1" t="s">
        <v>162</v>
      </c>
      <c r="B40" s="1" t="s">
        <v>163</v>
      </c>
      <c r="C40" s="1" t="s">
        <v>34</v>
      </c>
      <c r="D40" s="1" t="s">
        <v>35</v>
      </c>
      <c r="E40" s="1" t="s">
        <v>166</v>
      </c>
      <c r="F40" s="1" t="s">
        <v>167</v>
      </c>
      <c r="G40" s="1" t="s">
        <v>167</v>
      </c>
      <c r="H40" s="1" t="s">
        <v>158</v>
      </c>
      <c r="I40" s="1" t="s">
        <v>158</v>
      </c>
      <c r="J40" t="s">
        <v>38</v>
      </c>
      <c r="K40" t="s">
        <v>38</v>
      </c>
    </row>
    <row r="41" spans="1:11" x14ac:dyDescent="0.25">
      <c r="A41" s="1" t="s">
        <v>168</v>
      </c>
      <c r="B41" s="1" t="s">
        <v>169</v>
      </c>
      <c r="C41" s="1" t="s">
        <v>169</v>
      </c>
      <c r="D41" s="1" t="s">
        <v>35</v>
      </c>
      <c r="E41" s="1" t="s">
        <v>170</v>
      </c>
      <c r="F41" s="1" t="s">
        <v>169</v>
      </c>
      <c r="G41" s="1" t="s">
        <v>169</v>
      </c>
      <c r="H41" s="1" t="s">
        <v>169</v>
      </c>
      <c r="I41" s="1" t="s">
        <v>169</v>
      </c>
      <c r="J41" t="s">
        <v>124</v>
      </c>
      <c r="K41" t="s">
        <v>124</v>
      </c>
    </row>
    <row r="42" spans="1:11" x14ac:dyDescent="0.25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175</v>
      </c>
      <c r="F42" s="1" t="s">
        <v>172</v>
      </c>
      <c r="G42" s="1" t="s">
        <v>172</v>
      </c>
      <c r="H42" s="1" t="s">
        <v>173</v>
      </c>
      <c r="I42" s="1" t="s">
        <v>173</v>
      </c>
      <c r="J42" t="s">
        <v>39</v>
      </c>
      <c r="K42" t="s">
        <v>39</v>
      </c>
    </row>
    <row r="43" spans="1:11" x14ac:dyDescent="0.25">
      <c r="A43" s="1" t="s">
        <v>176</v>
      </c>
      <c r="B43" s="1" t="s">
        <v>177</v>
      </c>
      <c r="C43" s="1" t="s">
        <v>173</v>
      </c>
      <c r="D43" s="1" t="s">
        <v>174</v>
      </c>
      <c r="E43" s="1" t="s">
        <v>178</v>
      </c>
      <c r="F43" s="1" t="s">
        <v>177</v>
      </c>
      <c r="G43" s="1" t="s">
        <v>177</v>
      </c>
      <c r="H43" s="1" t="s">
        <v>173</v>
      </c>
      <c r="I43" s="1" t="s">
        <v>173</v>
      </c>
      <c r="J43" t="s">
        <v>39</v>
      </c>
      <c r="K43" t="s">
        <v>39</v>
      </c>
    </row>
    <row r="44" spans="1:11" x14ac:dyDescent="0.25">
      <c r="A44" s="1" t="s">
        <v>179</v>
      </c>
      <c r="B44" s="1" t="s">
        <v>180</v>
      </c>
      <c r="C44" s="1" t="s">
        <v>173</v>
      </c>
      <c r="D44" s="1" t="s">
        <v>174</v>
      </c>
      <c r="E44" s="1" t="s">
        <v>181</v>
      </c>
      <c r="F44" s="1" t="s">
        <v>180</v>
      </c>
      <c r="G44" s="1" t="s">
        <v>180</v>
      </c>
      <c r="H44" s="1" t="s">
        <v>173</v>
      </c>
      <c r="I44" s="1" t="s">
        <v>173</v>
      </c>
      <c r="J44" t="s">
        <v>39</v>
      </c>
      <c r="K44" t="s">
        <v>39</v>
      </c>
    </row>
    <row r="45" spans="1:11" x14ac:dyDescent="0.25">
      <c r="A45" s="1" t="s">
        <v>182</v>
      </c>
      <c r="B45" s="1" t="s">
        <v>183</v>
      </c>
      <c r="C45" s="1" t="s">
        <v>173</v>
      </c>
      <c r="D45" s="1" t="s">
        <v>174</v>
      </c>
      <c r="E45" s="1" t="s">
        <v>184</v>
      </c>
      <c r="F45" s="1" t="s">
        <v>183</v>
      </c>
      <c r="G45" s="1" t="s">
        <v>183</v>
      </c>
      <c r="H45" s="1" t="s">
        <v>173</v>
      </c>
      <c r="I45" s="1" t="s">
        <v>173</v>
      </c>
      <c r="J45" t="s">
        <v>39</v>
      </c>
      <c r="K45" t="s">
        <v>39</v>
      </c>
    </row>
    <row r="46" spans="1:11" x14ac:dyDescent="0.25">
      <c r="A46" s="1" t="s">
        <v>185</v>
      </c>
      <c r="B46" s="1" t="s">
        <v>186</v>
      </c>
      <c r="C46" s="1" t="s">
        <v>173</v>
      </c>
      <c r="D46" s="1" t="s">
        <v>174</v>
      </c>
      <c r="E46" s="1" t="s">
        <v>187</v>
      </c>
      <c r="F46" s="1" t="s">
        <v>186</v>
      </c>
      <c r="G46" s="1" t="s">
        <v>186</v>
      </c>
      <c r="H46" s="1" t="s">
        <v>173</v>
      </c>
      <c r="I46" s="1" t="s">
        <v>173</v>
      </c>
      <c r="J46" t="s">
        <v>39</v>
      </c>
      <c r="K46" t="s">
        <v>39</v>
      </c>
    </row>
    <row r="47" spans="1:11" x14ac:dyDescent="0.25">
      <c r="A47" s="1" t="s">
        <v>188</v>
      </c>
      <c r="B47" s="1" t="s">
        <v>189</v>
      </c>
      <c r="C47" s="1" t="s">
        <v>190</v>
      </c>
      <c r="D47" s="1" t="s">
        <v>174</v>
      </c>
      <c r="E47" s="1" t="s">
        <v>191</v>
      </c>
      <c r="F47" s="1" t="s">
        <v>189</v>
      </c>
      <c r="G47" s="1" t="s">
        <v>189</v>
      </c>
      <c r="H47" s="1" t="s">
        <v>190</v>
      </c>
      <c r="I47" s="1" t="s">
        <v>190</v>
      </c>
      <c r="J47" t="s">
        <v>39</v>
      </c>
      <c r="K47" t="s">
        <v>39</v>
      </c>
    </row>
    <row r="48" spans="1:11" x14ac:dyDescent="0.25">
      <c r="A48" s="1" t="s">
        <v>192</v>
      </c>
      <c r="B48" s="1" t="s">
        <v>193</v>
      </c>
      <c r="C48" s="1" t="s">
        <v>190</v>
      </c>
      <c r="D48" s="1" t="s">
        <v>174</v>
      </c>
      <c r="E48" s="1" t="s">
        <v>194</v>
      </c>
      <c r="F48" s="1" t="s">
        <v>193</v>
      </c>
      <c r="G48" s="1" t="s">
        <v>193</v>
      </c>
      <c r="H48" s="1" t="s">
        <v>190</v>
      </c>
      <c r="I48" s="1" t="s">
        <v>190</v>
      </c>
      <c r="J48" t="s">
        <v>39</v>
      </c>
      <c r="K48" t="s">
        <v>39</v>
      </c>
    </row>
    <row r="49" spans="1:11" x14ac:dyDescent="0.25">
      <c r="A49" s="1" t="s">
        <v>195</v>
      </c>
      <c r="B49" s="1" t="s">
        <v>196</v>
      </c>
      <c r="C49" s="1" t="s">
        <v>173</v>
      </c>
      <c r="D49" s="1" t="s">
        <v>174</v>
      </c>
      <c r="E49" s="1" t="s">
        <v>197</v>
      </c>
      <c r="F49" s="1" t="s">
        <v>196</v>
      </c>
      <c r="G49" s="1" t="s">
        <v>196</v>
      </c>
      <c r="H49" s="1" t="s">
        <v>173</v>
      </c>
      <c r="I49" s="1" t="s">
        <v>173</v>
      </c>
      <c r="J49" t="s">
        <v>39</v>
      </c>
      <c r="K49" t="s">
        <v>39</v>
      </c>
    </row>
    <row r="50" spans="1:11" x14ac:dyDescent="0.25">
      <c r="A50" s="1" t="s">
        <v>198</v>
      </c>
      <c r="B50" s="1" t="s">
        <v>199</v>
      </c>
      <c r="C50" s="1" t="s">
        <v>200</v>
      </c>
      <c r="D50" s="1" t="s">
        <v>174</v>
      </c>
      <c r="E50" s="1" t="s">
        <v>201</v>
      </c>
      <c r="F50" s="1" t="s">
        <v>199</v>
      </c>
      <c r="G50" s="1" t="s">
        <v>199</v>
      </c>
      <c r="H50" s="1" t="s">
        <v>200</v>
      </c>
      <c r="I50" s="1" t="s">
        <v>200</v>
      </c>
      <c r="J50" t="s">
        <v>39</v>
      </c>
      <c r="K50" t="s">
        <v>39</v>
      </c>
    </row>
    <row r="51" spans="1:11" x14ac:dyDescent="0.25">
      <c r="A51" s="1" t="s">
        <v>202</v>
      </c>
      <c r="B51" s="1" t="s">
        <v>203</v>
      </c>
      <c r="C51" s="1" t="s">
        <v>200</v>
      </c>
      <c r="D51" s="1" t="s">
        <v>174</v>
      </c>
      <c r="E51" s="1" t="s">
        <v>204</v>
      </c>
      <c r="F51" s="1" t="s">
        <v>203</v>
      </c>
      <c r="G51" s="1" t="s">
        <v>203</v>
      </c>
      <c r="H51" s="1" t="s">
        <v>200</v>
      </c>
      <c r="I51" s="1" t="s">
        <v>200</v>
      </c>
      <c r="J51" t="s">
        <v>39</v>
      </c>
      <c r="K51" t="s">
        <v>39</v>
      </c>
    </row>
    <row r="52" spans="1:11" x14ac:dyDescent="0.25">
      <c r="A52" s="1" t="s">
        <v>205</v>
      </c>
      <c r="B52" s="1" t="s">
        <v>206</v>
      </c>
      <c r="C52" s="1" t="s">
        <v>173</v>
      </c>
      <c r="D52" s="1" t="s">
        <v>174</v>
      </c>
      <c r="E52" s="1" t="s">
        <v>207</v>
      </c>
      <c r="F52" s="1" t="s">
        <v>206</v>
      </c>
      <c r="G52" s="1" t="s">
        <v>206</v>
      </c>
      <c r="H52" s="1" t="s">
        <v>173</v>
      </c>
      <c r="I52" s="1" t="s">
        <v>173</v>
      </c>
      <c r="J52" t="s">
        <v>39</v>
      </c>
      <c r="K52" t="s">
        <v>39</v>
      </c>
    </row>
    <row r="53" spans="1:11" x14ac:dyDescent="0.25">
      <c r="A53" s="1" t="s">
        <v>208</v>
      </c>
      <c r="B53" s="1" t="s">
        <v>209</v>
      </c>
      <c r="C53" s="1" t="s">
        <v>173</v>
      </c>
      <c r="D53" s="1" t="s">
        <v>174</v>
      </c>
      <c r="E53" s="1" t="s">
        <v>210</v>
      </c>
      <c r="F53" s="1" t="s">
        <v>209</v>
      </c>
      <c r="G53" s="1" t="s">
        <v>209</v>
      </c>
      <c r="H53" s="1" t="s">
        <v>173</v>
      </c>
      <c r="I53" s="1" t="s">
        <v>173</v>
      </c>
      <c r="J53" t="s">
        <v>39</v>
      </c>
      <c r="K53" t="s">
        <v>39</v>
      </c>
    </row>
    <row r="54" spans="1:11" x14ac:dyDescent="0.25">
      <c r="A54" s="1" t="s">
        <v>211</v>
      </c>
      <c r="B54" s="1" t="s">
        <v>212</v>
      </c>
      <c r="C54" s="1" t="s">
        <v>173</v>
      </c>
      <c r="D54" s="1" t="s">
        <v>174</v>
      </c>
      <c r="E54" s="1" t="s">
        <v>213</v>
      </c>
      <c r="F54" s="1" t="s">
        <v>212</v>
      </c>
      <c r="G54" s="1" t="s">
        <v>212</v>
      </c>
      <c r="H54" s="1" t="s">
        <v>173</v>
      </c>
      <c r="I54" s="1" t="s">
        <v>173</v>
      </c>
      <c r="J54" t="s">
        <v>39</v>
      </c>
      <c r="K54" t="s">
        <v>39</v>
      </c>
    </row>
    <row r="55" spans="1:11" x14ac:dyDescent="0.25">
      <c r="A55" s="1" t="s">
        <v>214</v>
      </c>
      <c r="B55" s="1" t="s">
        <v>215</v>
      </c>
      <c r="C55" s="1" t="s">
        <v>173</v>
      </c>
      <c r="D55" s="1" t="s">
        <v>174</v>
      </c>
      <c r="E55" s="1" t="s">
        <v>216</v>
      </c>
      <c r="F55" s="1" t="s">
        <v>215</v>
      </c>
      <c r="G55" s="1" t="s">
        <v>215</v>
      </c>
      <c r="H55" s="1" t="s">
        <v>173</v>
      </c>
      <c r="I55" s="1" t="s">
        <v>173</v>
      </c>
      <c r="J55" t="s">
        <v>39</v>
      </c>
      <c r="K55" t="s">
        <v>39</v>
      </c>
    </row>
    <row r="56" spans="1:11" x14ac:dyDescent="0.25">
      <c r="A56" s="1" t="s">
        <v>217</v>
      </c>
      <c r="B56" s="1" t="s">
        <v>218</v>
      </c>
      <c r="C56" s="1" t="s">
        <v>173</v>
      </c>
      <c r="D56" s="1" t="s">
        <v>174</v>
      </c>
      <c r="E56" s="1" t="s">
        <v>219</v>
      </c>
      <c r="F56" s="1" t="s">
        <v>218</v>
      </c>
      <c r="G56" s="1" t="s">
        <v>218</v>
      </c>
      <c r="H56" s="1" t="s">
        <v>173</v>
      </c>
      <c r="I56" s="1" t="s">
        <v>173</v>
      </c>
      <c r="J56" t="s">
        <v>39</v>
      </c>
      <c r="K56" t="s">
        <v>39</v>
      </c>
    </row>
    <row r="57" spans="1:11" x14ac:dyDescent="0.25">
      <c r="A57" s="1" t="s">
        <v>220</v>
      </c>
      <c r="B57" s="1" t="s">
        <v>221</v>
      </c>
      <c r="C57" s="1" t="s">
        <v>173</v>
      </c>
      <c r="D57" s="1" t="s">
        <v>174</v>
      </c>
      <c r="E57" s="1" t="s">
        <v>222</v>
      </c>
      <c r="F57" s="1" t="s">
        <v>221</v>
      </c>
      <c r="G57" s="1" t="s">
        <v>221</v>
      </c>
      <c r="H57" s="1" t="s">
        <v>173</v>
      </c>
      <c r="I57" s="1" t="s">
        <v>173</v>
      </c>
      <c r="J57" t="s">
        <v>39</v>
      </c>
      <c r="K57" t="s">
        <v>39</v>
      </c>
    </row>
    <row r="58" spans="1:11" x14ac:dyDescent="0.25">
      <c r="A58" s="1" t="s">
        <v>223</v>
      </c>
      <c r="B58" s="1" t="s">
        <v>224</v>
      </c>
      <c r="C58" s="1" t="s">
        <v>225</v>
      </c>
      <c r="D58" s="1" t="s">
        <v>174</v>
      </c>
      <c r="E58" s="1" t="s">
        <v>226</v>
      </c>
      <c r="F58" s="1" t="s">
        <v>224</v>
      </c>
      <c r="G58" s="1" t="s">
        <v>224</v>
      </c>
      <c r="H58" s="1" t="s">
        <v>225</v>
      </c>
      <c r="I58" s="1" t="s">
        <v>225</v>
      </c>
      <c r="J58" t="s">
        <v>39</v>
      </c>
      <c r="K58" t="s">
        <v>39</v>
      </c>
    </row>
    <row r="59" spans="1:11" x14ac:dyDescent="0.25">
      <c r="A59" s="1" t="s">
        <v>227</v>
      </c>
      <c r="B59" s="1" t="s">
        <v>228</v>
      </c>
      <c r="C59" s="1" t="s">
        <v>190</v>
      </c>
      <c r="D59" s="1" t="s">
        <v>174</v>
      </c>
      <c r="E59" s="1" t="s">
        <v>229</v>
      </c>
      <c r="F59" s="1" t="s">
        <v>228</v>
      </c>
      <c r="G59" s="1" t="s">
        <v>228</v>
      </c>
      <c r="H59" s="1" t="s">
        <v>190</v>
      </c>
      <c r="I59" s="1" t="s">
        <v>190</v>
      </c>
      <c r="J59" t="s">
        <v>39</v>
      </c>
      <c r="K59" t="s">
        <v>39</v>
      </c>
    </row>
    <row r="60" spans="1:11" x14ac:dyDescent="0.25">
      <c r="A60" s="1" t="s">
        <v>230</v>
      </c>
      <c r="B60" s="1" t="s">
        <v>231</v>
      </c>
      <c r="C60" s="1" t="s">
        <v>190</v>
      </c>
      <c r="D60" s="1" t="s">
        <v>174</v>
      </c>
      <c r="E60" s="1" t="s">
        <v>232</v>
      </c>
      <c r="F60" s="1" t="s">
        <v>231</v>
      </c>
      <c r="G60" s="1" t="s">
        <v>231</v>
      </c>
      <c r="H60" s="1" t="s">
        <v>190</v>
      </c>
      <c r="I60" s="1" t="s">
        <v>190</v>
      </c>
      <c r="J60" t="s">
        <v>39</v>
      </c>
      <c r="K60" t="s">
        <v>39</v>
      </c>
    </row>
    <row r="61" spans="1:11" x14ac:dyDescent="0.25">
      <c r="A61" s="1" t="s">
        <v>233</v>
      </c>
      <c r="B61" s="1" t="s">
        <v>234</v>
      </c>
      <c r="C61" s="1" t="s">
        <v>173</v>
      </c>
      <c r="D61" s="1" t="s">
        <v>174</v>
      </c>
      <c r="E61" s="1" t="s">
        <v>235</v>
      </c>
      <c r="F61" s="1" t="s">
        <v>234</v>
      </c>
      <c r="G61" s="1" t="s">
        <v>234</v>
      </c>
      <c r="H61" s="1" t="s">
        <v>173</v>
      </c>
      <c r="I61" s="1" t="s">
        <v>173</v>
      </c>
      <c r="J61" t="s">
        <v>39</v>
      </c>
      <c r="K61" t="s">
        <v>39</v>
      </c>
    </row>
    <row r="62" spans="1:11" x14ac:dyDescent="0.25">
      <c r="A62" s="1" t="s">
        <v>236</v>
      </c>
      <c r="B62" s="1" t="s">
        <v>237</v>
      </c>
      <c r="C62" s="1" t="s">
        <v>173</v>
      </c>
      <c r="D62" s="1" t="s">
        <v>174</v>
      </c>
      <c r="E62" s="1" t="s">
        <v>238</v>
      </c>
      <c r="F62" s="1" t="s">
        <v>237</v>
      </c>
      <c r="G62" s="1" t="s">
        <v>237</v>
      </c>
      <c r="H62" s="1" t="s">
        <v>173</v>
      </c>
      <c r="I62" s="1" t="s">
        <v>173</v>
      </c>
      <c r="J62" t="s">
        <v>39</v>
      </c>
      <c r="K62" t="s">
        <v>39</v>
      </c>
    </row>
    <row r="63" spans="1:11" x14ac:dyDescent="0.25">
      <c r="A63" s="1" t="s">
        <v>239</v>
      </c>
      <c r="B63" s="1" t="s">
        <v>240</v>
      </c>
      <c r="C63" s="1" t="s">
        <v>173</v>
      </c>
      <c r="D63" s="1" t="s">
        <v>174</v>
      </c>
      <c r="E63" s="1" t="s">
        <v>241</v>
      </c>
      <c r="F63" s="1" t="s">
        <v>240</v>
      </c>
      <c r="G63" s="1" t="s">
        <v>240</v>
      </c>
      <c r="H63" s="1" t="s">
        <v>173</v>
      </c>
      <c r="I63" s="1" t="s">
        <v>173</v>
      </c>
      <c r="J63" t="s">
        <v>39</v>
      </c>
      <c r="K63" t="s">
        <v>39</v>
      </c>
    </row>
    <row r="64" spans="1:11" x14ac:dyDescent="0.25">
      <c r="A64" s="1" t="s">
        <v>242</v>
      </c>
      <c r="B64" s="1" t="s">
        <v>243</v>
      </c>
      <c r="C64" s="1" t="s">
        <v>120</v>
      </c>
      <c r="D64" s="1" t="s">
        <v>174</v>
      </c>
      <c r="E64" s="1" t="s">
        <v>244</v>
      </c>
      <c r="F64" s="1" t="s">
        <v>243</v>
      </c>
      <c r="G64" s="1" t="s">
        <v>243</v>
      </c>
      <c r="H64" s="1" t="s">
        <v>120</v>
      </c>
      <c r="I64" s="1" t="s">
        <v>245</v>
      </c>
      <c r="J64" t="s">
        <v>39</v>
      </c>
      <c r="K64" t="s">
        <v>39</v>
      </c>
    </row>
    <row r="65" spans="1:11" x14ac:dyDescent="0.25">
      <c r="A65" s="1" t="s">
        <v>246</v>
      </c>
      <c r="B65" s="1" t="s">
        <v>247</v>
      </c>
      <c r="C65" s="1" t="s">
        <v>120</v>
      </c>
      <c r="D65" s="1" t="s">
        <v>174</v>
      </c>
      <c r="E65" s="1" t="s">
        <v>248</v>
      </c>
      <c r="F65" s="1" t="s">
        <v>247</v>
      </c>
      <c r="G65" s="1" t="s">
        <v>247</v>
      </c>
      <c r="H65" s="1" t="s">
        <v>120</v>
      </c>
      <c r="I65" s="1" t="s">
        <v>245</v>
      </c>
      <c r="J65" t="s">
        <v>39</v>
      </c>
      <c r="K65" t="s">
        <v>39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624A-00EE-47AC-8E7E-F3D2C440B774}">
  <sheetPr filterMode="1"/>
  <dimension ref="A1:T39"/>
  <sheetViews>
    <sheetView topLeftCell="D1" zoomScale="70" zoomScaleNormal="70" workbookViewId="0">
      <selection activeCell="T5" sqref="T5"/>
    </sheetView>
  </sheetViews>
  <sheetFormatPr defaultColWidth="9.28515625" defaultRowHeight="15" x14ac:dyDescent="0.25"/>
  <cols>
    <col min="1" max="1" width="18.5703125" bestFit="1" customWidth="1"/>
    <col min="2" max="2" width="26.5703125" bestFit="1" customWidth="1"/>
    <col min="3" max="3" width="11.140625" bestFit="1" customWidth="1"/>
    <col min="4" max="4" width="23.42578125" bestFit="1" customWidth="1"/>
    <col min="5" max="5" width="26.5703125" bestFit="1" customWidth="1"/>
    <col min="6" max="6" width="12.42578125" bestFit="1" customWidth="1"/>
    <col min="7" max="7" width="17.85546875" bestFit="1" customWidth="1"/>
    <col min="8" max="8" width="23.42578125" bestFit="1" customWidth="1"/>
    <col min="9" max="9" width="30.85546875" bestFit="1" customWidth="1"/>
    <col min="10" max="10" width="27.140625" bestFit="1" customWidth="1"/>
    <col min="11" max="12" width="26.5703125" bestFit="1" customWidth="1"/>
    <col min="13" max="13" width="18.7109375" bestFit="1" customWidth="1"/>
    <col min="14" max="14" width="19.28515625" bestFit="1" customWidth="1"/>
    <col min="15" max="15" width="19.28515625" customWidth="1"/>
    <col min="16" max="16" width="20.7109375" bestFit="1" customWidth="1"/>
    <col min="17" max="17" width="17.28515625" bestFit="1" customWidth="1"/>
  </cols>
  <sheetData>
    <row r="1" spans="1:20" x14ac:dyDescent="0.25">
      <c r="A1" s="1" t="s">
        <v>21</v>
      </c>
      <c r="B1" s="1" t="s">
        <v>22</v>
      </c>
      <c r="C1" s="1" t="s">
        <v>500</v>
      </c>
      <c r="D1" s="1" t="s">
        <v>23</v>
      </c>
      <c r="E1" s="1" t="s">
        <v>24</v>
      </c>
      <c r="F1" s="1" t="s">
        <v>249</v>
      </c>
      <c r="G1" s="1" t="s">
        <v>494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483</v>
      </c>
      <c r="N1" s="1" t="s">
        <v>499</v>
      </c>
      <c r="O1" s="1" t="s">
        <v>511</v>
      </c>
      <c r="P1" s="1" t="s">
        <v>30</v>
      </c>
      <c r="Q1" s="1" t="s">
        <v>31</v>
      </c>
    </row>
    <row r="2" spans="1:20" hidden="1" x14ac:dyDescent="0.25">
      <c r="A2" s="1" t="s">
        <v>322</v>
      </c>
      <c r="B2" s="1" t="s">
        <v>329</v>
      </c>
      <c r="D2" t="s">
        <v>416</v>
      </c>
      <c r="E2" s="1" t="s">
        <v>329</v>
      </c>
      <c r="F2" s="1" t="s">
        <v>174</v>
      </c>
      <c r="G2" t="s">
        <v>497</v>
      </c>
      <c r="H2" t="s">
        <v>342</v>
      </c>
      <c r="I2" t="s">
        <v>329</v>
      </c>
      <c r="J2" t="s">
        <v>329</v>
      </c>
      <c r="K2" t="s">
        <v>329</v>
      </c>
      <c r="L2" t="s">
        <v>329</v>
      </c>
      <c r="P2" t="s">
        <v>39</v>
      </c>
      <c r="Q2" t="s">
        <v>39</v>
      </c>
    </row>
    <row r="3" spans="1:20" x14ac:dyDescent="0.25">
      <c r="A3" s="5" t="s">
        <v>64</v>
      </c>
      <c r="B3" s="5" t="s">
        <v>65</v>
      </c>
      <c r="C3" s="5"/>
      <c r="D3" s="5" t="s">
        <v>411</v>
      </c>
      <c r="E3" s="5" t="s">
        <v>250</v>
      </c>
      <c r="F3" s="5" t="s">
        <v>35</v>
      </c>
      <c r="G3" s="5" t="s">
        <v>498</v>
      </c>
      <c r="H3" s="5" t="s">
        <v>335</v>
      </c>
      <c r="I3" s="5" t="s">
        <v>316</v>
      </c>
      <c r="J3" s="5" t="s">
        <v>316</v>
      </c>
      <c r="K3" s="5" t="s">
        <v>57</v>
      </c>
      <c r="L3" s="5" t="s">
        <v>57</v>
      </c>
      <c r="M3" s="5"/>
      <c r="N3" s="5"/>
      <c r="O3" s="5" t="s">
        <v>497</v>
      </c>
      <c r="P3" s="6" t="s">
        <v>38</v>
      </c>
      <c r="Q3" s="6" t="s">
        <v>39</v>
      </c>
      <c r="T3" t="str" cm="1">
        <f t="array" ref="T3:T12">_xlfn.UNIQUE(O3:O39)</f>
        <v>Others</v>
      </c>
    </row>
    <row r="4" spans="1:20" x14ac:dyDescent="0.25">
      <c r="A4" s="1" t="s">
        <v>162</v>
      </c>
      <c r="B4" s="1" t="s">
        <v>398</v>
      </c>
      <c r="D4" s="5" t="s">
        <v>418</v>
      </c>
      <c r="E4" s="1" t="s">
        <v>250</v>
      </c>
      <c r="F4" s="1" t="s">
        <v>35</v>
      </c>
      <c r="G4" s="1" t="s">
        <v>496</v>
      </c>
      <c r="H4" t="s">
        <v>399</v>
      </c>
      <c r="I4" t="s">
        <v>400</v>
      </c>
      <c r="J4" t="s">
        <v>430</v>
      </c>
      <c r="K4" t="s">
        <v>158</v>
      </c>
      <c r="L4" t="s">
        <v>158</v>
      </c>
      <c r="O4" t="s">
        <v>497</v>
      </c>
      <c r="P4" t="s">
        <v>38</v>
      </c>
      <c r="Q4" t="s">
        <v>38</v>
      </c>
      <c r="T4">
        <v>0</v>
      </c>
    </row>
    <row r="5" spans="1:20" x14ac:dyDescent="0.25">
      <c r="A5" s="5" t="s">
        <v>32</v>
      </c>
      <c r="B5" s="5" t="s">
        <v>33</v>
      </c>
      <c r="C5" s="5"/>
      <c r="D5" s="5" t="s">
        <v>411</v>
      </c>
      <c r="E5" s="5" t="s">
        <v>250</v>
      </c>
      <c r="F5" s="5" t="s">
        <v>35</v>
      </c>
      <c r="G5" s="5" t="s">
        <v>498</v>
      </c>
      <c r="H5" s="5" t="s">
        <v>36</v>
      </c>
      <c r="I5" s="5" t="s">
        <v>33</v>
      </c>
      <c r="J5" s="5" t="s">
        <v>33</v>
      </c>
      <c r="K5" s="5" t="s">
        <v>37</v>
      </c>
      <c r="L5" s="5" t="s">
        <v>37</v>
      </c>
      <c r="M5" s="5" t="s">
        <v>484</v>
      </c>
      <c r="N5" s="5"/>
      <c r="O5" s="5" t="s">
        <v>497</v>
      </c>
      <c r="P5" s="6" t="s">
        <v>38</v>
      </c>
      <c r="Q5" s="6" t="s">
        <v>39</v>
      </c>
      <c r="T5" t="str">
        <v>DAC</v>
      </c>
    </row>
    <row r="6" spans="1:20" x14ac:dyDescent="0.25">
      <c r="A6" s="1" t="s">
        <v>67</v>
      </c>
      <c r="B6" s="1" t="s">
        <v>68</v>
      </c>
      <c r="C6" s="1"/>
      <c r="D6" s="1" t="s">
        <v>412</v>
      </c>
      <c r="E6" s="1" t="s">
        <v>250</v>
      </c>
      <c r="F6" s="1" t="s">
        <v>35</v>
      </c>
      <c r="G6" s="1" t="s">
        <v>495</v>
      </c>
      <c r="H6" s="1" t="s">
        <v>70</v>
      </c>
      <c r="I6" s="1" t="s">
        <v>346</v>
      </c>
      <c r="J6" s="1" t="s">
        <v>346</v>
      </c>
      <c r="K6" s="1" t="s">
        <v>419</v>
      </c>
      <c r="L6" s="1" t="s">
        <v>419</v>
      </c>
      <c r="M6" s="1" t="s">
        <v>474</v>
      </c>
      <c r="N6" s="1"/>
      <c r="O6" s="1" t="s">
        <v>497</v>
      </c>
      <c r="P6" t="s">
        <v>38</v>
      </c>
      <c r="Q6" t="s">
        <v>159</v>
      </c>
      <c r="T6" t="str">
        <v>Battery storage</v>
      </c>
    </row>
    <row r="7" spans="1:20" x14ac:dyDescent="0.25">
      <c r="A7" s="5" t="s">
        <v>317</v>
      </c>
      <c r="B7" s="5" t="s">
        <v>51</v>
      </c>
      <c r="C7" s="5"/>
      <c r="D7" s="5" t="s">
        <v>411</v>
      </c>
      <c r="E7" s="5" t="s">
        <v>250</v>
      </c>
      <c r="F7" s="5" t="s">
        <v>35</v>
      </c>
      <c r="G7" s="5" t="s">
        <v>498</v>
      </c>
      <c r="H7" s="5" t="s">
        <v>333</v>
      </c>
      <c r="I7" s="5" t="s">
        <v>51</v>
      </c>
      <c r="J7" s="5" t="s">
        <v>51</v>
      </c>
      <c r="K7" s="5" t="s">
        <v>37</v>
      </c>
      <c r="L7" s="5" t="s">
        <v>37</v>
      </c>
      <c r="M7" s="5"/>
      <c r="N7" s="5"/>
      <c r="O7" s="5" t="s">
        <v>497</v>
      </c>
      <c r="P7" s="6" t="s">
        <v>38</v>
      </c>
      <c r="Q7" s="6" t="s">
        <v>39</v>
      </c>
      <c r="T7" t="str">
        <v>Electrolyzers</v>
      </c>
    </row>
    <row r="8" spans="1:20" hidden="1" x14ac:dyDescent="0.25">
      <c r="A8" s="1" t="s">
        <v>321</v>
      </c>
      <c r="B8" s="1" t="s">
        <v>328</v>
      </c>
      <c r="D8" t="s">
        <v>416</v>
      </c>
      <c r="E8" s="1" t="s">
        <v>328</v>
      </c>
      <c r="F8" s="1" t="s">
        <v>174</v>
      </c>
      <c r="G8" t="s">
        <v>497</v>
      </c>
      <c r="H8" t="s">
        <v>341</v>
      </c>
      <c r="I8" t="s">
        <v>328</v>
      </c>
      <c r="J8" t="s">
        <v>328</v>
      </c>
      <c r="K8" t="s">
        <v>328</v>
      </c>
      <c r="L8" t="s">
        <v>328</v>
      </c>
      <c r="P8" t="s">
        <v>39</v>
      </c>
      <c r="Q8" t="s">
        <v>39</v>
      </c>
      <c r="T8" t="str">
        <v>Other RES</v>
      </c>
    </row>
    <row r="9" spans="1:20" x14ac:dyDescent="0.25">
      <c r="A9" s="5" t="s">
        <v>391</v>
      </c>
      <c r="B9" s="5" t="s">
        <v>392</v>
      </c>
      <c r="C9" s="6"/>
      <c r="D9" s="5" t="s">
        <v>417</v>
      </c>
      <c r="E9" s="5" t="s">
        <v>378</v>
      </c>
      <c r="F9" s="5" t="s">
        <v>35</v>
      </c>
      <c r="G9" s="5" t="s">
        <v>417</v>
      </c>
      <c r="H9" s="6" t="s">
        <v>393</v>
      </c>
      <c r="I9" s="6" t="s">
        <v>392</v>
      </c>
      <c r="J9" s="6" t="s">
        <v>392</v>
      </c>
      <c r="K9" s="6" t="s">
        <v>392</v>
      </c>
      <c r="L9" s="6" t="s">
        <v>392</v>
      </c>
      <c r="M9" s="6"/>
      <c r="N9" s="6"/>
      <c r="O9" s="6" t="s">
        <v>417</v>
      </c>
      <c r="P9" s="6" t="s">
        <v>394</v>
      </c>
      <c r="Q9" s="6" t="s">
        <v>394</v>
      </c>
      <c r="T9" t="str">
        <v>Natural gas</v>
      </c>
    </row>
    <row r="10" spans="1:20" x14ac:dyDescent="0.25">
      <c r="A10" s="5" t="s">
        <v>128</v>
      </c>
      <c r="B10" s="5" t="s">
        <v>129</v>
      </c>
      <c r="C10" s="5" t="s">
        <v>501</v>
      </c>
      <c r="D10" s="1" t="s">
        <v>412</v>
      </c>
      <c r="E10" s="5" t="s">
        <v>250</v>
      </c>
      <c r="F10" s="5" t="s">
        <v>35</v>
      </c>
      <c r="G10" s="5" t="s">
        <v>495</v>
      </c>
      <c r="H10" s="6" t="s">
        <v>130</v>
      </c>
      <c r="I10" s="6" t="s">
        <v>356</v>
      </c>
      <c r="J10" s="6" t="s">
        <v>356</v>
      </c>
      <c r="K10" s="5" t="s">
        <v>132</v>
      </c>
      <c r="L10" s="5" t="s">
        <v>132</v>
      </c>
      <c r="M10" s="5" t="s">
        <v>487</v>
      </c>
      <c r="N10" s="5" t="s">
        <v>487</v>
      </c>
      <c r="O10" s="5" t="s">
        <v>487</v>
      </c>
      <c r="P10" s="6" t="s">
        <v>38</v>
      </c>
      <c r="Q10" s="6" t="s">
        <v>38</v>
      </c>
      <c r="T10" t="str">
        <v>Nuclear</v>
      </c>
    </row>
    <row r="11" spans="1:20" x14ac:dyDescent="0.25">
      <c r="A11" s="5" t="s">
        <v>100</v>
      </c>
      <c r="B11" s="5" t="s">
        <v>101</v>
      </c>
      <c r="C11" s="5"/>
      <c r="D11" s="1" t="s">
        <v>412</v>
      </c>
      <c r="E11" s="5" t="s">
        <v>250</v>
      </c>
      <c r="F11" s="5" t="s">
        <v>35</v>
      </c>
      <c r="G11" s="5" t="s">
        <v>495</v>
      </c>
      <c r="H11" s="6" t="s">
        <v>102</v>
      </c>
      <c r="I11" s="6" t="s">
        <v>101</v>
      </c>
      <c r="J11" s="6" t="s">
        <v>101</v>
      </c>
      <c r="K11" s="5" t="s">
        <v>103</v>
      </c>
      <c r="L11" s="5" t="s">
        <v>103</v>
      </c>
      <c r="M11" s="5"/>
      <c r="N11" s="5"/>
      <c r="O11" s="5" t="s">
        <v>497</v>
      </c>
      <c r="P11" s="6" t="s">
        <v>38</v>
      </c>
      <c r="Q11" s="6" t="s">
        <v>39</v>
      </c>
      <c r="T11" t="str">
        <v>Wind</v>
      </c>
    </row>
    <row r="12" spans="1:20" x14ac:dyDescent="0.25">
      <c r="A12" s="5" t="s">
        <v>154</v>
      </c>
      <c r="B12" s="5" t="s">
        <v>155</v>
      </c>
      <c r="C12" s="6" t="s">
        <v>501</v>
      </c>
      <c r="D12" s="5" t="s">
        <v>418</v>
      </c>
      <c r="E12" s="5" t="s">
        <v>250</v>
      </c>
      <c r="F12" s="5" t="s">
        <v>35</v>
      </c>
      <c r="G12" s="5" t="s">
        <v>496</v>
      </c>
      <c r="H12" s="6" t="s">
        <v>160</v>
      </c>
      <c r="I12" s="6" t="s">
        <v>161</v>
      </c>
      <c r="J12" s="6" t="s">
        <v>429</v>
      </c>
      <c r="K12" s="6" t="s">
        <v>158</v>
      </c>
      <c r="L12" s="6" t="s">
        <v>153</v>
      </c>
      <c r="M12" s="6"/>
      <c r="N12" s="6" t="s">
        <v>502</v>
      </c>
      <c r="O12" s="6" t="s">
        <v>502</v>
      </c>
      <c r="P12" s="6" t="s">
        <v>38</v>
      </c>
      <c r="Q12" s="6" t="s">
        <v>159</v>
      </c>
      <c r="T12" t="str">
        <v>PV</v>
      </c>
    </row>
    <row r="13" spans="1:20" hidden="1" x14ac:dyDescent="0.25">
      <c r="A13" t="s">
        <v>325</v>
      </c>
      <c r="B13" t="s">
        <v>332</v>
      </c>
      <c r="D13" t="s">
        <v>332</v>
      </c>
      <c r="E13" t="s">
        <v>332</v>
      </c>
      <c r="F13" s="1" t="s">
        <v>174</v>
      </c>
      <c r="H13" t="s">
        <v>345</v>
      </c>
      <c r="I13" t="s">
        <v>332</v>
      </c>
      <c r="J13" t="s">
        <v>332</v>
      </c>
      <c r="K13" t="s">
        <v>332</v>
      </c>
      <c r="L13" t="s">
        <v>332</v>
      </c>
      <c r="P13" t="s">
        <v>39</v>
      </c>
      <c r="Q13" t="s">
        <v>39</v>
      </c>
    </row>
    <row r="14" spans="1:20" hidden="1" x14ac:dyDescent="0.25">
      <c r="A14" t="s">
        <v>323</v>
      </c>
      <c r="B14" t="s">
        <v>330</v>
      </c>
      <c r="D14" t="s">
        <v>416</v>
      </c>
      <c r="E14" t="s">
        <v>330</v>
      </c>
      <c r="F14" s="1" t="s">
        <v>174</v>
      </c>
      <c r="G14" t="s">
        <v>497</v>
      </c>
      <c r="H14" t="s">
        <v>343</v>
      </c>
      <c r="I14" t="s">
        <v>330</v>
      </c>
      <c r="J14" t="s">
        <v>330</v>
      </c>
      <c r="K14" t="s">
        <v>330</v>
      </c>
      <c r="L14" t="s">
        <v>330</v>
      </c>
      <c r="P14" t="s">
        <v>39</v>
      </c>
      <c r="Q14" t="s">
        <v>39</v>
      </c>
    </row>
    <row r="15" spans="1:20" x14ac:dyDescent="0.25">
      <c r="A15" s="5" t="s">
        <v>53</v>
      </c>
      <c r="B15" s="5" t="s">
        <v>54</v>
      </c>
      <c r="C15" s="5"/>
      <c r="D15" s="5" t="s">
        <v>411</v>
      </c>
      <c r="E15" s="5" t="s">
        <v>250</v>
      </c>
      <c r="F15" s="5" t="s">
        <v>35</v>
      </c>
      <c r="G15" s="5" t="s">
        <v>498</v>
      </c>
      <c r="H15" s="5" t="s">
        <v>379</v>
      </c>
      <c r="I15" s="5" t="s">
        <v>380</v>
      </c>
      <c r="J15" s="5" t="s">
        <v>380</v>
      </c>
      <c r="K15" s="5" t="s">
        <v>57</v>
      </c>
      <c r="L15" s="5" t="s">
        <v>57</v>
      </c>
      <c r="M15" s="5"/>
      <c r="N15" s="5"/>
      <c r="O15" s="5" t="s">
        <v>497</v>
      </c>
      <c r="P15" s="6" t="s">
        <v>38</v>
      </c>
      <c r="Q15" s="6" t="s">
        <v>39</v>
      </c>
    </row>
    <row r="16" spans="1:20" x14ac:dyDescent="0.25">
      <c r="A16" s="1" t="s">
        <v>67</v>
      </c>
      <c r="B16" s="1" t="s">
        <v>68</v>
      </c>
      <c r="C16" s="1"/>
      <c r="D16" s="1" t="s">
        <v>412</v>
      </c>
      <c r="E16" s="1" t="s">
        <v>250</v>
      </c>
      <c r="F16" s="1" t="s">
        <v>35</v>
      </c>
      <c r="G16" s="1" t="s">
        <v>495</v>
      </c>
      <c r="H16" s="1" t="s">
        <v>92</v>
      </c>
      <c r="I16" s="1" t="s">
        <v>352</v>
      </c>
      <c r="J16" s="1" t="s">
        <v>352</v>
      </c>
      <c r="K16" s="1" t="s">
        <v>425</v>
      </c>
      <c r="L16" s="1" t="s">
        <v>427</v>
      </c>
      <c r="M16" s="1" t="s">
        <v>425</v>
      </c>
      <c r="N16" s="1"/>
      <c r="O16" s="1" t="s">
        <v>425</v>
      </c>
      <c r="P16" t="s">
        <v>38</v>
      </c>
      <c r="Q16" t="s">
        <v>159</v>
      </c>
    </row>
    <row r="17" spans="1:17" x14ac:dyDescent="0.25">
      <c r="A17" s="1" t="s">
        <v>67</v>
      </c>
      <c r="B17" s="1" t="s">
        <v>68</v>
      </c>
      <c r="C17" s="1"/>
      <c r="D17" s="1" t="s">
        <v>412</v>
      </c>
      <c r="E17" s="1" t="s">
        <v>250</v>
      </c>
      <c r="F17" s="1" t="s">
        <v>35</v>
      </c>
      <c r="G17" s="1" t="s">
        <v>495</v>
      </c>
      <c r="H17" s="1" t="s">
        <v>94</v>
      </c>
      <c r="I17" s="1" t="s">
        <v>353</v>
      </c>
      <c r="J17" s="1" t="s">
        <v>353</v>
      </c>
      <c r="K17" s="1" t="s">
        <v>425</v>
      </c>
      <c r="L17" s="1" t="s">
        <v>427</v>
      </c>
      <c r="M17" s="1" t="s">
        <v>425</v>
      </c>
      <c r="N17" s="1"/>
      <c r="O17" s="1" t="s">
        <v>425</v>
      </c>
      <c r="P17" t="s">
        <v>38</v>
      </c>
      <c r="Q17" t="s">
        <v>159</v>
      </c>
    </row>
    <row r="18" spans="1:17" x14ac:dyDescent="0.25">
      <c r="A18" s="1" t="s">
        <v>162</v>
      </c>
      <c r="B18" s="1" t="s">
        <v>398</v>
      </c>
      <c r="D18" s="5" t="s">
        <v>418</v>
      </c>
      <c r="E18" s="1" t="s">
        <v>250</v>
      </c>
      <c r="F18" s="1" t="s">
        <v>35</v>
      </c>
      <c r="G18" s="1" t="s">
        <v>496</v>
      </c>
      <c r="H18" t="s">
        <v>166</v>
      </c>
      <c r="I18" t="s">
        <v>383</v>
      </c>
      <c r="J18" t="s">
        <v>383</v>
      </c>
      <c r="K18" t="s">
        <v>158</v>
      </c>
      <c r="L18" t="s">
        <v>158</v>
      </c>
      <c r="O18" t="s">
        <v>497</v>
      </c>
      <c r="P18" t="s">
        <v>38</v>
      </c>
      <c r="Q18" t="s">
        <v>38</v>
      </c>
    </row>
    <row r="19" spans="1:17" x14ac:dyDescent="0.25">
      <c r="A19" s="1" t="s">
        <v>149</v>
      </c>
      <c r="B19" s="1" t="s">
        <v>377</v>
      </c>
      <c r="C19" s="1"/>
      <c r="D19" s="5" t="s">
        <v>418</v>
      </c>
      <c r="E19" s="1" t="s">
        <v>250</v>
      </c>
      <c r="F19" s="1" t="s">
        <v>35</v>
      </c>
      <c r="G19" s="1" t="s">
        <v>496</v>
      </c>
      <c r="H19" t="s">
        <v>151</v>
      </c>
      <c r="I19" t="s">
        <v>377</v>
      </c>
      <c r="J19" t="s">
        <v>377</v>
      </c>
      <c r="K19" s="1" t="s">
        <v>145</v>
      </c>
      <c r="L19" s="1" t="s">
        <v>153</v>
      </c>
      <c r="M19" s="1"/>
      <c r="N19" s="1"/>
      <c r="O19" t="s">
        <v>497</v>
      </c>
      <c r="P19" t="s">
        <v>38</v>
      </c>
      <c r="Q19" t="s">
        <v>159</v>
      </c>
    </row>
    <row r="20" spans="1:17" x14ac:dyDescent="0.25">
      <c r="A20" s="1" t="s">
        <v>67</v>
      </c>
      <c r="B20" s="1" t="s">
        <v>68</v>
      </c>
      <c r="C20" s="1"/>
      <c r="D20" s="1" t="s">
        <v>412</v>
      </c>
      <c r="E20" s="1" t="s">
        <v>250</v>
      </c>
      <c r="F20" s="1" t="s">
        <v>35</v>
      </c>
      <c r="G20" s="1" t="s">
        <v>495</v>
      </c>
      <c r="H20" t="s">
        <v>337</v>
      </c>
      <c r="I20" t="s">
        <v>355</v>
      </c>
      <c r="J20" t="s">
        <v>355</v>
      </c>
      <c r="K20" t="s">
        <v>426</v>
      </c>
      <c r="L20" t="s">
        <v>426</v>
      </c>
      <c r="M20" s="1" t="s">
        <v>488</v>
      </c>
      <c r="N20" s="1"/>
      <c r="O20" t="s">
        <v>497</v>
      </c>
      <c r="P20" t="s">
        <v>38</v>
      </c>
      <c r="Q20" t="s">
        <v>159</v>
      </c>
    </row>
    <row r="21" spans="1:17" hidden="1" x14ac:dyDescent="0.25">
      <c r="A21" s="1" t="s">
        <v>319</v>
      </c>
      <c r="B21" s="1" t="s">
        <v>173</v>
      </c>
      <c r="D21" s="1" t="s">
        <v>413</v>
      </c>
      <c r="E21" s="1" t="s">
        <v>173</v>
      </c>
      <c r="F21" s="1" t="s">
        <v>174</v>
      </c>
      <c r="G21" s="1" t="s">
        <v>413</v>
      </c>
      <c r="H21" t="s">
        <v>338</v>
      </c>
      <c r="I21" t="s">
        <v>173</v>
      </c>
      <c r="J21" t="s">
        <v>173</v>
      </c>
      <c r="K21" t="s">
        <v>173</v>
      </c>
      <c r="L21" t="s">
        <v>173</v>
      </c>
      <c r="P21" t="s">
        <v>39</v>
      </c>
      <c r="Q21" t="s">
        <v>39</v>
      </c>
    </row>
    <row r="22" spans="1:17" x14ac:dyDescent="0.25">
      <c r="A22" s="1" t="s">
        <v>162</v>
      </c>
      <c r="B22" s="1" t="s">
        <v>398</v>
      </c>
      <c r="D22" s="5" t="s">
        <v>418</v>
      </c>
      <c r="E22" s="1" t="s">
        <v>250</v>
      </c>
      <c r="F22" s="1" t="s">
        <v>35</v>
      </c>
      <c r="G22" s="1" t="s">
        <v>496</v>
      </c>
      <c r="H22" t="s">
        <v>164</v>
      </c>
      <c r="I22" t="s">
        <v>165</v>
      </c>
      <c r="J22" t="s">
        <v>430</v>
      </c>
      <c r="K22" t="s">
        <v>158</v>
      </c>
      <c r="L22" t="s">
        <v>158</v>
      </c>
      <c r="O22" t="s">
        <v>497</v>
      </c>
      <c r="P22" t="s">
        <v>38</v>
      </c>
      <c r="Q22" t="s">
        <v>38</v>
      </c>
    </row>
    <row r="23" spans="1:17" x14ac:dyDescent="0.25">
      <c r="A23" s="1" t="s">
        <v>67</v>
      </c>
      <c r="B23" s="1" t="s">
        <v>68</v>
      </c>
      <c r="C23" s="1"/>
      <c r="D23" s="1" t="s">
        <v>412</v>
      </c>
      <c r="E23" s="1" t="s">
        <v>250</v>
      </c>
      <c r="F23" s="1" t="s">
        <v>35</v>
      </c>
      <c r="G23" s="1" t="s">
        <v>495</v>
      </c>
      <c r="H23" s="1" t="s">
        <v>83</v>
      </c>
      <c r="I23" s="1" t="s">
        <v>349</v>
      </c>
      <c r="J23" s="1" t="s">
        <v>404</v>
      </c>
      <c r="K23" s="1" t="s">
        <v>420</v>
      </c>
      <c r="L23" s="1" t="s">
        <v>420</v>
      </c>
      <c r="M23" s="1" t="s">
        <v>486</v>
      </c>
      <c r="N23" s="1"/>
      <c r="O23" s="1" t="s">
        <v>486</v>
      </c>
      <c r="P23" t="s">
        <v>38</v>
      </c>
      <c r="Q23" t="s">
        <v>159</v>
      </c>
    </row>
    <row r="24" spans="1:17" x14ac:dyDescent="0.25">
      <c r="A24" s="5" t="s">
        <v>43</v>
      </c>
      <c r="B24" s="5" t="s">
        <v>44</v>
      </c>
      <c r="C24" s="5"/>
      <c r="D24" s="5" t="s">
        <v>411</v>
      </c>
      <c r="E24" s="5" t="s">
        <v>250</v>
      </c>
      <c r="F24" s="5" t="s">
        <v>35</v>
      </c>
      <c r="G24" s="5" t="s">
        <v>498</v>
      </c>
      <c r="H24" s="5" t="s">
        <v>45</v>
      </c>
      <c r="I24" s="5" t="s">
        <v>44</v>
      </c>
      <c r="J24" s="5" t="s">
        <v>44</v>
      </c>
      <c r="K24" s="5" t="s">
        <v>37</v>
      </c>
      <c r="L24" s="5" t="s">
        <v>37</v>
      </c>
      <c r="M24" s="5"/>
      <c r="N24" s="5"/>
      <c r="O24" s="5" t="s">
        <v>497</v>
      </c>
      <c r="P24" s="6" t="s">
        <v>38</v>
      </c>
      <c r="Q24" s="6" t="s">
        <v>39</v>
      </c>
    </row>
    <row r="25" spans="1:17" x14ac:dyDescent="0.25">
      <c r="A25" s="1" t="s">
        <v>67</v>
      </c>
      <c r="B25" s="1" t="s">
        <v>68</v>
      </c>
      <c r="C25" s="1"/>
      <c r="D25" s="1" t="s">
        <v>412</v>
      </c>
      <c r="E25" s="1" t="s">
        <v>250</v>
      </c>
      <c r="F25" s="1" t="s">
        <v>35</v>
      </c>
      <c r="G25" s="1" t="s">
        <v>495</v>
      </c>
      <c r="H25" s="1" t="s">
        <v>81</v>
      </c>
      <c r="I25" s="1" t="s">
        <v>348</v>
      </c>
      <c r="J25" s="1" t="s">
        <v>348</v>
      </c>
      <c r="K25" s="1" t="s">
        <v>419</v>
      </c>
      <c r="L25" s="1" t="s">
        <v>419</v>
      </c>
      <c r="M25" s="1" t="s">
        <v>486</v>
      </c>
      <c r="N25" s="1"/>
      <c r="O25" s="1" t="s">
        <v>486</v>
      </c>
      <c r="P25" t="s">
        <v>38</v>
      </c>
      <c r="Q25" t="s">
        <v>159</v>
      </c>
    </row>
    <row r="26" spans="1:17" x14ac:dyDescent="0.25">
      <c r="A26" s="1" t="s">
        <v>67</v>
      </c>
      <c r="B26" s="1" t="s">
        <v>68</v>
      </c>
      <c r="C26" s="1"/>
      <c r="D26" s="1" t="s">
        <v>412</v>
      </c>
      <c r="E26" s="1" t="s">
        <v>250</v>
      </c>
      <c r="F26" s="1" t="s">
        <v>35</v>
      </c>
      <c r="G26" s="1" t="s">
        <v>495</v>
      </c>
      <c r="H26" s="1" t="s">
        <v>336</v>
      </c>
      <c r="I26" s="1" t="s">
        <v>350</v>
      </c>
      <c r="J26" s="1" t="s">
        <v>350</v>
      </c>
      <c r="K26" s="1" t="s">
        <v>421</v>
      </c>
      <c r="L26" s="1" t="s">
        <v>421</v>
      </c>
      <c r="M26" s="1" t="s">
        <v>421</v>
      </c>
      <c r="N26" s="1"/>
      <c r="O26" s="1" t="s">
        <v>421</v>
      </c>
      <c r="P26" t="s">
        <v>38</v>
      </c>
      <c r="Q26" t="s">
        <v>159</v>
      </c>
    </row>
    <row r="27" spans="1:17" x14ac:dyDescent="0.25">
      <c r="A27" s="1" t="s">
        <v>67</v>
      </c>
      <c r="B27" s="1" t="s">
        <v>68</v>
      </c>
      <c r="C27" s="1"/>
      <c r="D27" s="1" t="s">
        <v>412</v>
      </c>
      <c r="E27" s="1" t="s">
        <v>250</v>
      </c>
      <c r="F27" s="1" t="s">
        <v>35</v>
      </c>
      <c r="G27" s="1" t="s">
        <v>495</v>
      </c>
      <c r="H27" s="1" t="s">
        <v>371</v>
      </c>
      <c r="I27" t="s">
        <v>373</v>
      </c>
      <c r="J27" t="s">
        <v>406</v>
      </c>
      <c r="K27" t="s">
        <v>424</v>
      </c>
      <c r="L27" s="1" t="s">
        <v>427</v>
      </c>
      <c r="M27" s="1" t="s">
        <v>485</v>
      </c>
      <c r="N27" s="1" t="s">
        <v>485</v>
      </c>
      <c r="O27" s="1" t="s">
        <v>485</v>
      </c>
      <c r="P27" t="s">
        <v>38</v>
      </c>
      <c r="Q27" t="s">
        <v>159</v>
      </c>
    </row>
    <row r="28" spans="1:17" x14ac:dyDescent="0.25">
      <c r="A28" s="5" t="s">
        <v>40</v>
      </c>
      <c r="B28" s="5" t="s">
        <v>41</v>
      </c>
      <c r="C28" s="5"/>
      <c r="D28" s="5" t="s">
        <v>411</v>
      </c>
      <c r="E28" s="5" t="s">
        <v>250</v>
      </c>
      <c r="F28" s="5" t="s">
        <v>35</v>
      </c>
      <c r="G28" s="5" t="s">
        <v>498</v>
      </c>
      <c r="H28" s="5" t="s">
        <v>42</v>
      </c>
      <c r="I28" s="5" t="s">
        <v>41</v>
      </c>
      <c r="J28" s="5" t="s">
        <v>41</v>
      </c>
      <c r="K28" s="5" t="s">
        <v>37</v>
      </c>
      <c r="L28" s="5" t="s">
        <v>37</v>
      </c>
      <c r="M28" s="5"/>
      <c r="N28" s="5"/>
      <c r="O28" s="5" t="s">
        <v>497</v>
      </c>
      <c r="P28" s="6" t="s">
        <v>38</v>
      </c>
      <c r="Q28" s="6" t="s">
        <v>39</v>
      </c>
    </row>
    <row r="29" spans="1:17" x14ac:dyDescent="0.25">
      <c r="A29" s="1" t="s">
        <v>67</v>
      </c>
      <c r="B29" s="1" t="s">
        <v>68</v>
      </c>
      <c r="C29" s="1"/>
      <c r="D29" s="1" t="s">
        <v>412</v>
      </c>
      <c r="E29" s="1" t="s">
        <v>250</v>
      </c>
      <c r="F29" s="1" t="s">
        <v>35</v>
      </c>
      <c r="G29" s="1" t="s">
        <v>495</v>
      </c>
      <c r="H29" s="1" t="s">
        <v>77</v>
      </c>
      <c r="I29" s="1" t="s">
        <v>347</v>
      </c>
      <c r="J29" s="1" t="s">
        <v>347</v>
      </c>
      <c r="K29" s="1" t="s">
        <v>419</v>
      </c>
      <c r="L29" s="1" t="s">
        <v>419</v>
      </c>
      <c r="M29" s="1" t="s">
        <v>475</v>
      </c>
      <c r="N29" s="1"/>
      <c r="O29" s="1" t="s">
        <v>497</v>
      </c>
      <c r="P29" t="s">
        <v>38</v>
      </c>
      <c r="Q29" t="s">
        <v>159</v>
      </c>
    </row>
    <row r="30" spans="1:17" x14ac:dyDescent="0.25">
      <c r="A30" s="5" t="s">
        <v>318</v>
      </c>
      <c r="B30" s="5" t="s">
        <v>59</v>
      </c>
      <c r="C30" s="5"/>
      <c r="D30" s="5" t="s">
        <v>411</v>
      </c>
      <c r="E30" s="5" t="s">
        <v>250</v>
      </c>
      <c r="F30" s="5" t="s">
        <v>35</v>
      </c>
      <c r="G30" s="5" t="s">
        <v>498</v>
      </c>
      <c r="H30" s="5" t="s">
        <v>334</v>
      </c>
      <c r="I30" s="5" t="s">
        <v>59</v>
      </c>
      <c r="J30" s="5" t="s">
        <v>59</v>
      </c>
      <c r="K30" s="5" t="s">
        <v>37</v>
      </c>
      <c r="L30" s="5" t="s">
        <v>37</v>
      </c>
      <c r="M30" s="5"/>
      <c r="N30" s="5"/>
      <c r="O30" s="5" t="s">
        <v>497</v>
      </c>
      <c r="P30" s="6" t="s">
        <v>38</v>
      </c>
      <c r="Q30" s="6" t="s">
        <v>39</v>
      </c>
    </row>
    <row r="31" spans="1:17" x14ac:dyDescent="0.25">
      <c r="A31" s="1" t="s">
        <v>67</v>
      </c>
      <c r="B31" s="1" t="s">
        <v>68</v>
      </c>
      <c r="C31" s="1" t="s">
        <v>501</v>
      </c>
      <c r="D31" s="1" t="s">
        <v>412</v>
      </c>
      <c r="E31" s="1" t="s">
        <v>250</v>
      </c>
      <c r="F31" s="1" t="s">
        <v>35</v>
      </c>
      <c r="G31" s="1" t="s">
        <v>495</v>
      </c>
      <c r="H31" s="1" t="s">
        <v>370</v>
      </c>
      <c r="I31" t="s">
        <v>372</v>
      </c>
      <c r="J31" t="s">
        <v>405</v>
      </c>
      <c r="K31" t="s">
        <v>423</v>
      </c>
      <c r="L31" s="1" t="s">
        <v>427</v>
      </c>
      <c r="M31" s="1" t="s">
        <v>485</v>
      </c>
      <c r="N31" s="1" t="s">
        <v>485</v>
      </c>
      <c r="O31" s="1" t="s">
        <v>485</v>
      </c>
      <c r="P31" t="s">
        <v>38</v>
      </c>
      <c r="Q31" t="s">
        <v>159</v>
      </c>
    </row>
    <row r="32" spans="1:17" hidden="1" x14ac:dyDescent="0.25">
      <c r="A32" t="s">
        <v>324</v>
      </c>
      <c r="B32" t="s">
        <v>331</v>
      </c>
      <c r="D32" t="s">
        <v>416</v>
      </c>
      <c r="E32" t="s">
        <v>331</v>
      </c>
      <c r="F32" s="1" t="s">
        <v>174</v>
      </c>
      <c r="G32" t="s">
        <v>497</v>
      </c>
      <c r="H32" t="s">
        <v>344</v>
      </c>
      <c r="I32" t="s">
        <v>331</v>
      </c>
      <c r="J32" t="s">
        <v>331</v>
      </c>
      <c r="K32" t="s">
        <v>331</v>
      </c>
      <c r="L32" t="s">
        <v>331</v>
      </c>
      <c r="P32" t="s">
        <v>39</v>
      </c>
      <c r="Q32" t="s">
        <v>39</v>
      </c>
    </row>
    <row r="33" spans="1:17" x14ac:dyDescent="0.25">
      <c r="A33" s="1" t="s">
        <v>67</v>
      </c>
      <c r="B33" s="1" t="s">
        <v>68</v>
      </c>
      <c r="C33" s="1" t="s">
        <v>501</v>
      </c>
      <c r="D33" s="1" t="s">
        <v>412</v>
      </c>
      <c r="E33" s="1" t="s">
        <v>250</v>
      </c>
      <c r="F33" s="1" t="s">
        <v>35</v>
      </c>
      <c r="G33" s="1" t="s">
        <v>495</v>
      </c>
      <c r="H33" s="1" t="s">
        <v>87</v>
      </c>
      <c r="I33" s="1" t="s">
        <v>351</v>
      </c>
      <c r="J33" s="1" t="s">
        <v>351</v>
      </c>
      <c r="K33" s="1" t="s">
        <v>422</v>
      </c>
      <c r="L33" s="1" t="s">
        <v>427</v>
      </c>
      <c r="M33" s="1" t="s">
        <v>422</v>
      </c>
      <c r="N33" s="1" t="s">
        <v>422</v>
      </c>
      <c r="O33" s="1" t="s">
        <v>422</v>
      </c>
      <c r="P33" t="s">
        <v>38</v>
      </c>
      <c r="Q33" t="s">
        <v>159</v>
      </c>
    </row>
    <row r="34" spans="1:17" hidden="1" x14ac:dyDescent="0.25">
      <c r="A34" s="1" t="s">
        <v>320</v>
      </c>
      <c r="B34" s="1" t="s">
        <v>120</v>
      </c>
      <c r="D34" s="1" t="s">
        <v>415</v>
      </c>
      <c r="E34" s="1" t="s">
        <v>120</v>
      </c>
      <c r="F34" s="1" t="s">
        <v>174</v>
      </c>
      <c r="G34" s="1" t="s">
        <v>415</v>
      </c>
      <c r="H34" t="s">
        <v>340</v>
      </c>
      <c r="I34" t="s">
        <v>120</v>
      </c>
      <c r="J34" t="s">
        <v>120</v>
      </c>
      <c r="K34" t="s">
        <v>120</v>
      </c>
      <c r="L34" t="s">
        <v>120</v>
      </c>
      <c r="P34" t="s">
        <v>39</v>
      </c>
      <c r="Q34" t="s">
        <v>39</v>
      </c>
    </row>
    <row r="35" spans="1:17" x14ac:dyDescent="0.25">
      <c r="A35" s="5" t="s">
        <v>154</v>
      </c>
      <c r="B35" s="5" t="s">
        <v>155</v>
      </c>
      <c r="C35" s="6"/>
      <c r="D35" s="5" t="s">
        <v>418</v>
      </c>
      <c r="E35" s="5" t="s">
        <v>250</v>
      </c>
      <c r="F35" s="5" t="s">
        <v>35</v>
      </c>
      <c r="G35" s="5" t="s">
        <v>496</v>
      </c>
      <c r="H35" s="6" t="s">
        <v>156</v>
      </c>
      <c r="I35" s="6" t="s">
        <v>157</v>
      </c>
      <c r="J35" s="6" t="s">
        <v>428</v>
      </c>
      <c r="K35" s="6" t="s">
        <v>158</v>
      </c>
      <c r="L35" s="6" t="s">
        <v>37</v>
      </c>
      <c r="M35" s="6"/>
      <c r="N35" s="6"/>
      <c r="O35" s="5" t="s">
        <v>497</v>
      </c>
      <c r="P35" s="6" t="s">
        <v>38</v>
      </c>
      <c r="Q35" s="6" t="s">
        <v>159</v>
      </c>
    </row>
    <row r="36" spans="1:17" hidden="1" x14ac:dyDescent="0.25">
      <c r="A36" s="1" t="s">
        <v>104</v>
      </c>
      <c r="B36" s="1" t="s">
        <v>327</v>
      </c>
      <c r="D36" s="1" t="s">
        <v>414</v>
      </c>
      <c r="E36" s="1" t="s">
        <v>327</v>
      </c>
      <c r="F36" s="1" t="s">
        <v>174</v>
      </c>
      <c r="G36" s="1" t="s">
        <v>414</v>
      </c>
      <c r="H36" t="s">
        <v>339</v>
      </c>
      <c r="I36" t="s">
        <v>327</v>
      </c>
      <c r="J36" t="s">
        <v>327</v>
      </c>
      <c r="K36" t="s">
        <v>327</v>
      </c>
      <c r="L36" t="s">
        <v>327</v>
      </c>
      <c r="P36" t="s">
        <v>39</v>
      </c>
      <c r="Q36" t="s">
        <v>39</v>
      </c>
    </row>
    <row r="37" spans="1:17" x14ac:dyDescent="0.25">
      <c r="A37" s="5" t="s">
        <v>376</v>
      </c>
      <c r="B37" s="5" t="s">
        <v>316</v>
      </c>
      <c r="C37" s="5"/>
      <c r="D37" s="5" t="s">
        <v>411</v>
      </c>
      <c r="E37" s="5" t="s">
        <v>250</v>
      </c>
      <c r="F37" s="5" t="s">
        <v>35</v>
      </c>
      <c r="G37" s="5" t="s">
        <v>498</v>
      </c>
      <c r="H37" s="5" t="s">
        <v>66</v>
      </c>
      <c r="I37" s="5" t="s">
        <v>326</v>
      </c>
      <c r="J37" s="5" t="s">
        <v>326</v>
      </c>
      <c r="K37" s="5" t="s">
        <v>49</v>
      </c>
      <c r="L37" s="5" t="s">
        <v>49</v>
      </c>
      <c r="M37" s="5"/>
      <c r="N37" s="5"/>
      <c r="O37" s="5" t="s">
        <v>497</v>
      </c>
      <c r="P37" s="6" t="s">
        <v>38</v>
      </c>
      <c r="Q37" s="6" t="s">
        <v>39</v>
      </c>
    </row>
    <row r="38" spans="1:17" x14ac:dyDescent="0.25">
      <c r="A38" s="1" t="s">
        <v>67</v>
      </c>
      <c r="B38" s="1" t="s">
        <v>68</v>
      </c>
      <c r="C38" s="1"/>
      <c r="D38" s="1" t="s">
        <v>412</v>
      </c>
      <c r="E38" s="1" t="s">
        <v>250</v>
      </c>
      <c r="F38" s="1" t="s">
        <v>35</v>
      </c>
      <c r="G38" s="1" t="s">
        <v>495</v>
      </c>
      <c r="H38" s="1" t="s">
        <v>98</v>
      </c>
      <c r="I38" s="1" t="s">
        <v>382</v>
      </c>
      <c r="J38" s="1" t="s">
        <v>404</v>
      </c>
      <c r="K38" s="1" t="s">
        <v>420</v>
      </c>
      <c r="L38" s="1" t="s">
        <v>420</v>
      </c>
      <c r="M38" s="1" t="s">
        <v>425</v>
      </c>
      <c r="N38" s="1"/>
      <c r="O38" s="1" t="s">
        <v>425</v>
      </c>
      <c r="P38" t="s">
        <v>38</v>
      </c>
      <c r="Q38" t="s">
        <v>159</v>
      </c>
    </row>
    <row r="39" spans="1:17" x14ac:dyDescent="0.25">
      <c r="A39" s="1" t="s">
        <v>67</v>
      </c>
      <c r="B39" s="1" t="s">
        <v>68</v>
      </c>
      <c r="C39" s="1"/>
      <c r="D39" s="1" t="s">
        <v>412</v>
      </c>
      <c r="E39" s="1" t="s">
        <v>250</v>
      </c>
      <c r="F39" s="1" t="s">
        <v>35</v>
      </c>
      <c r="G39" s="1" t="s">
        <v>495</v>
      </c>
      <c r="H39" s="1" t="s">
        <v>96</v>
      </c>
      <c r="I39" s="1" t="s">
        <v>354</v>
      </c>
      <c r="J39" s="1" t="s">
        <v>354</v>
      </c>
      <c r="K39" s="1" t="s">
        <v>425</v>
      </c>
      <c r="L39" s="1" t="s">
        <v>427</v>
      </c>
      <c r="M39" s="1" t="s">
        <v>425</v>
      </c>
      <c r="N39" s="1"/>
      <c r="O39" s="1" t="s">
        <v>425</v>
      </c>
      <c r="P39" t="s">
        <v>38</v>
      </c>
      <c r="Q39" t="s">
        <v>159</v>
      </c>
    </row>
  </sheetData>
  <autoFilter ref="A1:Q39" xr:uid="{2A06624A-00EE-47AC-8E7E-F3D2C440B774}">
    <filterColumn colId="5">
      <filters>
        <filter val="production"/>
      </filters>
    </filterColumn>
    <sortState xmlns:xlrd2="http://schemas.microsoft.com/office/spreadsheetml/2017/richdata2" ref="A2:Q39">
      <sortCondition ref="I1:I21"/>
    </sortState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3" sqref="I23"/>
    </sheetView>
  </sheetViews>
  <sheetFormatPr defaultColWidth="8.7109375" defaultRowHeight="15" x14ac:dyDescent="0.25"/>
  <cols>
    <col min="1" max="1" width="17.28515625" bestFit="1" customWidth="1"/>
    <col min="2" max="2" width="24.28515625" bestFit="1" customWidth="1"/>
    <col min="3" max="7" width="24.28515625" customWidth="1"/>
    <col min="8" max="8" width="18.28515625" customWidth="1"/>
    <col min="9" max="9" width="21.7109375" customWidth="1"/>
  </cols>
  <sheetData>
    <row r="1" spans="1:9" x14ac:dyDescent="0.25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479</v>
      </c>
      <c r="H1" t="s">
        <v>257</v>
      </c>
      <c r="I1" t="s">
        <v>258</v>
      </c>
    </row>
    <row r="2" spans="1:9" x14ac:dyDescent="0.25">
      <c r="A2" t="s">
        <v>259</v>
      </c>
      <c r="B2" t="s">
        <v>261</v>
      </c>
      <c r="C2" t="s">
        <v>261</v>
      </c>
      <c r="D2" t="s">
        <v>262</v>
      </c>
      <c r="E2" t="s">
        <v>261</v>
      </c>
      <c r="F2" t="s">
        <v>261</v>
      </c>
      <c r="G2" t="s">
        <v>474</v>
      </c>
      <c r="H2" t="s">
        <v>38</v>
      </c>
      <c r="I2" t="s">
        <v>263</v>
      </c>
    </row>
    <row r="3" spans="1:9" x14ac:dyDescent="0.25">
      <c r="A3" t="s">
        <v>264</v>
      </c>
      <c r="B3" t="s">
        <v>265</v>
      </c>
      <c r="C3" t="s">
        <v>265</v>
      </c>
      <c r="D3" t="s">
        <v>262</v>
      </c>
      <c r="E3" t="s">
        <v>265</v>
      </c>
      <c r="F3" t="s">
        <v>265</v>
      </c>
      <c r="G3" t="s">
        <v>475</v>
      </c>
      <c r="H3" t="s">
        <v>38</v>
      </c>
      <c r="I3" t="s">
        <v>263</v>
      </c>
    </row>
    <row r="4" spans="1:9" x14ac:dyDescent="0.25">
      <c r="A4" t="s">
        <v>266</v>
      </c>
      <c r="B4" t="s">
        <v>360</v>
      </c>
      <c r="C4" t="s">
        <v>360</v>
      </c>
      <c r="D4" t="s">
        <v>262</v>
      </c>
      <c r="E4" t="s">
        <v>369</v>
      </c>
      <c r="F4" t="s">
        <v>369</v>
      </c>
      <c r="G4" t="s">
        <v>481</v>
      </c>
      <c r="H4" t="s">
        <v>38</v>
      </c>
      <c r="I4" t="s">
        <v>263</v>
      </c>
    </row>
    <row r="5" spans="1:9" x14ac:dyDescent="0.25">
      <c r="A5" t="s">
        <v>268</v>
      </c>
      <c r="B5" t="s">
        <v>269</v>
      </c>
      <c r="C5" t="s">
        <v>368</v>
      </c>
      <c r="D5" t="s">
        <v>262</v>
      </c>
      <c r="E5" t="s">
        <v>368</v>
      </c>
      <c r="F5" t="s">
        <v>368</v>
      </c>
      <c r="G5" t="s">
        <v>477</v>
      </c>
      <c r="H5" t="s">
        <v>38</v>
      </c>
      <c r="I5" t="s">
        <v>263</v>
      </c>
    </row>
    <row r="6" spans="1:9" x14ac:dyDescent="0.25">
      <c r="A6" t="s">
        <v>270</v>
      </c>
      <c r="B6" t="s">
        <v>271</v>
      </c>
      <c r="C6" t="s">
        <v>261</v>
      </c>
      <c r="D6" t="s">
        <v>262</v>
      </c>
      <c r="E6" t="s">
        <v>261</v>
      </c>
      <c r="F6" t="s">
        <v>261</v>
      </c>
      <c r="G6" t="s">
        <v>474</v>
      </c>
      <c r="H6" t="s">
        <v>38</v>
      </c>
      <c r="I6" t="s">
        <v>263</v>
      </c>
    </row>
    <row r="7" spans="1:9" x14ac:dyDescent="0.25">
      <c r="A7" t="s">
        <v>272</v>
      </c>
      <c r="B7" t="s">
        <v>273</v>
      </c>
      <c r="C7" t="s">
        <v>265</v>
      </c>
      <c r="D7" t="s">
        <v>262</v>
      </c>
      <c r="E7" t="s">
        <v>265</v>
      </c>
      <c r="F7" t="s">
        <v>265</v>
      </c>
      <c r="G7" t="s">
        <v>475</v>
      </c>
      <c r="H7" t="s">
        <v>38</v>
      </c>
      <c r="I7" t="s">
        <v>263</v>
      </c>
    </row>
    <row r="8" spans="1:9" x14ac:dyDescent="0.25">
      <c r="A8" t="s">
        <v>357</v>
      </c>
      <c r="B8" t="s">
        <v>361</v>
      </c>
      <c r="C8" t="s">
        <v>368</v>
      </c>
      <c r="D8" t="s">
        <v>262</v>
      </c>
      <c r="E8" t="s">
        <v>368</v>
      </c>
      <c r="F8" t="s">
        <v>368</v>
      </c>
      <c r="G8" t="s">
        <v>477</v>
      </c>
      <c r="H8" t="s">
        <v>38</v>
      </c>
      <c r="I8" t="s">
        <v>263</v>
      </c>
    </row>
    <row r="9" spans="1:9" x14ac:dyDescent="0.25">
      <c r="A9" t="s">
        <v>384</v>
      </c>
      <c r="B9" t="s">
        <v>385</v>
      </c>
      <c r="C9" t="s">
        <v>389</v>
      </c>
      <c r="D9" t="s">
        <v>262</v>
      </c>
      <c r="E9" t="s">
        <v>389</v>
      </c>
      <c r="F9" t="s">
        <v>389</v>
      </c>
      <c r="G9" t="s">
        <v>421</v>
      </c>
      <c r="H9" t="s">
        <v>38</v>
      </c>
      <c r="I9" t="s">
        <v>263</v>
      </c>
    </row>
    <row r="10" spans="1:9" x14ac:dyDescent="0.25">
      <c r="A10" t="s">
        <v>366</v>
      </c>
      <c r="B10" t="s">
        <v>367</v>
      </c>
      <c r="C10" t="s">
        <v>367</v>
      </c>
      <c r="D10" t="s">
        <v>262</v>
      </c>
      <c r="E10" t="s">
        <v>367</v>
      </c>
      <c r="F10" t="s">
        <v>367</v>
      </c>
      <c r="G10" t="s">
        <v>476</v>
      </c>
      <c r="H10" t="s">
        <v>38</v>
      </c>
      <c r="I10" t="s">
        <v>274</v>
      </c>
    </row>
    <row r="11" spans="1:9" x14ac:dyDescent="0.25">
      <c r="A11" t="s">
        <v>386</v>
      </c>
      <c r="B11" t="s">
        <v>381</v>
      </c>
      <c r="C11" t="s">
        <v>381</v>
      </c>
      <c r="D11" t="s">
        <v>262</v>
      </c>
      <c r="E11" t="s">
        <v>381</v>
      </c>
      <c r="F11" t="s">
        <v>381</v>
      </c>
      <c r="G11" t="s">
        <v>482</v>
      </c>
      <c r="H11" t="s">
        <v>38</v>
      </c>
      <c r="I11" t="s">
        <v>274</v>
      </c>
    </row>
    <row r="12" spans="1:9" x14ac:dyDescent="0.25">
      <c r="A12" t="s">
        <v>387</v>
      </c>
      <c r="B12" t="s">
        <v>388</v>
      </c>
      <c r="C12" t="s">
        <v>390</v>
      </c>
      <c r="D12" t="s">
        <v>262</v>
      </c>
      <c r="E12" t="s">
        <v>390</v>
      </c>
      <c r="F12" t="s">
        <v>390</v>
      </c>
      <c r="G12" t="s">
        <v>480</v>
      </c>
      <c r="H12" t="s">
        <v>38</v>
      </c>
      <c r="I12" t="s">
        <v>274</v>
      </c>
    </row>
    <row r="13" spans="1:9" x14ac:dyDescent="0.25">
      <c r="A13" t="s">
        <v>401</v>
      </c>
      <c r="B13" t="s">
        <v>402</v>
      </c>
      <c r="C13" t="s">
        <v>402</v>
      </c>
      <c r="D13" t="s">
        <v>262</v>
      </c>
      <c r="E13" t="s">
        <v>402</v>
      </c>
      <c r="F13" t="s">
        <v>402</v>
      </c>
      <c r="H13" t="s">
        <v>124</v>
      </c>
      <c r="I13" t="s">
        <v>263</v>
      </c>
    </row>
    <row r="14" spans="1:9" x14ac:dyDescent="0.25">
      <c r="A14" t="s">
        <v>275</v>
      </c>
      <c r="B14" t="s">
        <v>260</v>
      </c>
      <c r="C14" t="s">
        <v>260</v>
      </c>
      <c r="D14" t="s">
        <v>276</v>
      </c>
      <c r="E14" t="s">
        <v>260</v>
      </c>
      <c r="F14" t="s">
        <v>260</v>
      </c>
      <c r="H14" t="s">
        <v>38</v>
      </c>
      <c r="I14" t="s">
        <v>39</v>
      </c>
    </row>
    <row r="15" spans="1:9" x14ac:dyDescent="0.25">
      <c r="A15" t="s">
        <v>277</v>
      </c>
      <c r="B15" t="s">
        <v>278</v>
      </c>
      <c r="C15" t="s">
        <v>278</v>
      </c>
      <c r="D15" t="s">
        <v>276</v>
      </c>
      <c r="E15" t="s">
        <v>278</v>
      </c>
      <c r="F15" t="s">
        <v>278</v>
      </c>
      <c r="H15" t="s">
        <v>38</v>
      </c>
      <c r="I15" t="s">
        <v>39</v>
      </c>
    </row>
    <row r="16" spans="1:9" x14ac:dyDescent="0.25">
      <c r="A16" t="s">
        <v>279</v>
      </c>
      <c r="B16" t="s">
        <v>267</v>
      </c>
      <c r="C16" t="s">
        <v>267</v>
      </c>
      <c r="D16" t="s">
        <v>276</v>
      </c>
      <c r="E16" t="s">
        <v>267</v>
      </c>
      <c r="F16" t="s">
        <v>267</v>
      </c>
      <c r="H16" t="s">
        <v>38</v>
      </c>
      <c r="I16" t="s">
        <v>39</v>
      </c>
    </row>
    <row r="17" spans="1:9" x14ac:dyDescent="0.25">
      <c r="A17" t="s">
        <v>358</v>
      </c>
      <c r="B17" t="s">
        <v>362</v>
      </c>
      <c r="C17" t="s">
        <v>362</v>
      </c>
      <c r="D17" t="s">
        <v>276</v>
      </c>
      <c r="E17" t="s">
        <v>362</v>
      </c>
      <c r="F17" t="s">
        <v>362</v>
      </c>
      <c r="H17" t="s">
        <v>38</v>
      </c>
      <c r="I17" t="s">
        <v>39</v>
      </c>
    </row>
    <row r="18" spans="1:9" x14ac:dyDescent="0.25">
      <c r="A18" t="s">
        <v>359</v>
      </c>
      <c r="B18" t="s">
        <v>363</v>
      </c>
      <c r="C18" t="s">
        <v>363</v>
      </c>
      <c r="D18" t="s">
        <v>276</v>
      </c>
      <c r="E18" t="s">
        <v>363</v>
      </c>
      <c r="F18" t="s">
        <v>363</v>
      </c>
      <c r="H18" t="s">
        <v>38</v>
      </c>
      <c r="I18" t="s">
        <v>39</v>
      </c>
    </row>
    <row r="19" spans="1:9" x14ac:dyDescent="0.25">
      <c r="A19" t="s">
        <v>280</v>
      </c>
      <c r="B19" t="s">
        <v>281</v>
      </c>
      <c r="C19" t="s">
        <v>281</v>
      </c>
      <c r="D19" t="s">
        <v>276</v>
      </c>
      <c r="E19" t="s">
        <v>281</v>
      </c>
      <c r="F19" t="s">
        <v>281</v>
      </c>
      <c r="H19" t="s">
        <v>38</v>
      </c>
      <c r="I19" t="s">
        <v>39</v>
      </c>
    </row>
    <row r="20" spans="1:9" x14ac:dyDescent="0.25">
      <c r="A20" t="s">
        <v>282</v>
      </c>
      <c r="B20" t="s">
        <v>283</v>
      </c>
      <c r="C20" t="s">
        <v>284</v>
      </c>
      <c r="D20" t="s">
        <v>276</v>
      </c>
      <c r="E20" t="s">
        <v>284</v>
      </c>
      <c r="F20" t="s">
        <v>284</v>
      </c>
      <c r="H20" t="s">
        <v>38</v>
      </c>
      <c r="I20" t="s">
        <v>39</v>
      </c>
    </row>
    <row r="21" spans="1:9" x14ac:dyDescent="0.25">
      <c r="A21" t="s">
        <v>285</v>
      </c>
      <c r="B21" t="s">
        <v>364</v>
      </c>
      <c r="C21" t="s">
        <v>284</v>
      </c>
      <c r="D21" t="s">
        <v>276</v>
      </c>
      <c r="E21" t="s">
        <v>284</v>
      </c>
      <c r="F21" t="s">
        <v>284</v>
      </c>
      <c r="H21" t="s">
        <v>38</v>
      </c>
      <c r="I21" t="s">
        <v>39</v>
      </c>
    </row>
    <row r="22" spans="1:9" x14ac:dyDescent="0.25">
      <c r="A22" t="s">
        <v>286</v>
      </c>
      <c r="B22" t="s">
        <v>287</v>
      </c>
      <c r="C22" t="s">
        <v>284</v>
      </c>
      <c r="D22" t="s">
        <v>276</v>
      </c>
      <c r="E22" t="s">
        <v>284</v>
      </c>
      <c r="F22" t="s">
        <v>284</v>
      </c>
      <c r="H22" t="s">
        <v>38</v>
      </c>
      <c r="I22" t="s">
        <v>39</v>
      </c>
    </row>
    <row r="23" spans="1:9" x14ac:dyDescent="0.25">
      <c r="A23" t="s">
        <v>288</v>
      </c>
      <c r="B23" t="s">
        <v>289</v>
      </c>
      <c r="C23" t="s">
        <v>290</v>
      </c>
      <c r="D23" t="s">
        <v>290</v>
      </c>
      <c r="E23" t="s">
        <v>290</v>
      </c>
      <c r="F23" t="s">
        <v>290</v>
      </c>
      <c r="H23" t="s">
        <v>38</v>
      </c>
      <c r="I23" t="s">
        <v>39</v>
      </c>
    </row>
    <row r="24" spans="1:9" x14ac:dyDescent="0.25">
      <c r="A24" t="s">
        <v>291</v>
      </c>
      <c r="B24" t="s">
        <v>292</v>
      </c>
      <c r="C24" t="s">
        <v>290</v>
      </c>
      <c r="D24" t="s">
        <v>290</v>
      </c>
      <c r="E24" t="s">
        <v>290</v>
      </c>
      <c r="F24" t="s">
        <v>290</v>
      </c>
      <c r="H24" t="s">
        <v>38</v>
      </c>
      <c r="I24" t="s">
        <v>39</v>
      </c>
    </row>
    <row r="25" spans="1:9" x14ac:dyDescent="0.25">
      <c r="A25" t="s">
        <v>293</v>
      </c>
      <c r="B25" t="s">
        <v>294</v>
      </c>
      <c r="C25" t="s">
        <v>295</v>
      </c>
      <c r="D25" t="s">
        <v>295</v>
      </c>
      <c r="E25" t="s">
        <v>295</v>
      </c>
      <c r="F25" t="s">
        <v>295</v>
      </c>
      <c r="H25" t="s">
        <v>296</v>
      </c>
      <c r="I25" t="s">
        <v>39</v>
      </c>
    </row>
    <row r="26" spans="1:9" x14ac:dyDescent="0.25">
      <c r="A26" t="s">
        <v>297</v>
      </c>
      <c r="B26" t="s">
        <v>298</v>
      </c>
      <c r="C26" t="s">
        <v>295</v>
      </c>
      <c r="D26" t="s">
        <v>295</v>
      </c>
      <c r="E26" t="s">
        <v>295</v>
      </c>
      <c r="F26" t="s">
        <v>295</v>
      </c>
      <c r="H26" t="s">
        <v>299</v>
      </c>
      <c r="I26" t="s">
        <v>39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E201-05D1-4990-84DE-5F5E56A0DDFC}">
  <dimension ref="A1:D8"/>
  <sheetViews>
    <sheetView tabSelected="1" workbookViewId="0">
      <selection activeCell="G9" sqref="G9"/>
    </sheetView>
  </sheetViews>
  <sheetFormatPr defaultRowHeight="15" x14ac:dyDescent="0.25"/>
  <cols>
    <col min="2" max="2" width="23.42578125" customWidth="1"/>
    <col min="3" max="3" width="14.28515625" customWidth="1"/>
    <col min="4" max="4" width="11.140625" bestFit="1" customWidth="1"/>
  </cols>
  <sheetData>
    <row r="1" spans="1:4" x14ac:dyDescent="0.25">
      <c r="A1" t="s">
        <v>300</v>
      </c>
      <c r="B1" t="s">
        <v>301</v>
      </c>
      <c r="C1" t="s">
        <v>302</v>
      </c>
      <c r="D1" t="s">
        <v>514</v>
      </c>
    </row>
    <row r="2" spans="1:4" x14ac:dyDescent="0.25">
      <c r="A2" t="s">
        <v>303</v>
      </c>
      <c r="B2" t="s">
        <v>304</v>
      </c>
      <c r="C2" t="s">
        <v>305</v>
      </c>
      <c r="D2" t="s">
        <v>515</v>
      </c>
    </row>
    <row r="3" spans="1:4" x14ac:dyDescent="0.25">
      <c r="A3" t="s">
        <v>306</v>
      </c>
      <c r="B3" t="s">
        <v>307</v>
      </c>
      <c r="C3" t="s">
        <v>308</v>
      </c>
      <c r="D3" t="s">
        <v>516</v>
      </c>
    </row>
    <row r="4" spans="1:4" x14ac:dyDescent="0.25">
      <c r="A4" t="s">
        <v>309</v>
      </c>
      <c r="B4" t="s">
        <v>310</v>
      </c>
      <c r="C4" t="s">
        <v>305</v>
      </c>
      <c r="D4" t="s">
        <v>515</v>
      </c>
    </row>
    <row r="5" spans="1:4" x14ac:dyDescent="0.25">
      <c r="A5" t="s">
        <v>403</v>
      </c>
      <c r="B5" t="s">
        <v>310</v>
      </c>
      <c r="C5" t="s">
        <v>305</v>
      </c>
      <c r="D5" t="s">
        <v>515</v>
      </c>
    </row>
    <row r="6" spans="1:4" x14ac:dyDescent="0.25">
      <c r="A6" t="s">
        <v>311</v>
      </c>
      <c r="B6" t="s">
        <v>312</v>
      </c>
      <c r="C6" t="s">
        <v>308</v>
      </c>
      <c r="D6" t="s">
        <v>516</v>
      </c>
    </row>
    <row r="7" spans="1:4" x14ac:dyDescent="0.25">
      <c r="A7" t="s">
        <v>297</v>
      </c>
      <c r="B7" t="s">
        <v>313</v>
      </c>
      <c r="C7" t="s">
        <v>314</v>
      </c>
      <c r="D7" t="s">
        <v>516</v>
      </c>
    </row>
    <row r="8" spans="1:4" x14ac:dyDescent="0.25">
      <c r="A8" t="s">
        <v>293</v>
      </c>
      <c r="B8" t="s">
        <v>315</v>
      </c>
      <c r="C8" t="s">
        <v>314</v>
      </c>
      <c r="D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YEARS</vt:lpstr>
      <vt:lpstr>HOURS</vt:lpstr>
      <vt:lpstr>REGIONS</vt:lpstr>
      <vt:lpstr>esm_SECTORS_bkp</vt:lpstr>
      <vt:lpstr>esm_SECTORS</vt:lpstr>
      <vt:lpstr>esm_FLOWS</vt:lpstr>
      <vt:lpstr>esm_COST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payam</dc:creator>
  <cp:keywords/>
  <dc:description/>
  <cp:lastModifiedBy>Lorenzo Rinaldi</cp:lastModifiedBy>
  <cp:revision/>
  <dcterms:created xsi:type="dcterms:W3CDTF">2021-11-04T15:30:32Z</dcterms:created>
  <dcterms:modified xsi:type="dcterms:W3CDTF">2024-06-17T12:37:07Z</dcterms:modified>
  <cp:category/>
  <cp:contentStatus/>
</cp:coreProperties>
</file>